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vSLDT0lsPkzQK2Px/R4fhL1e05vHzukj3sf/SdEm5IGvQXC2IDrLLn/"/>
    </mc:Choice>
  </mc:AlternateContent>
  <bookViews>
    <workbookView xWindow="0" yWindow="0" windowWidth="12930" windowHeight="3520" activeTab="1"/>
  </bookViews>
  <sheets>
    <sheet name="RM6217 TVS Pricing Matrix" sheetId="1" r:id="rId1"/>
    <sheet name="Instructions how to complete" sheetId="2" r:id="rId2"/>
    <sheet name="Pricing - Lot 3" sheetId="3" r:id="rId3"/>
  </sheets>
  <definedNames>
    <definedName name="OLE_LINK1" localSheetId="2">'Pricing - Lot 3'!$I$4</definedName>
    <definedName name="OLE_LINK6" localSheetId="2">'Pricing - Lot 3'!$I$8</definedName>
  </definedNames>
  <calcPr calcId="162913"/>
  <extLst>
    <ext uri="GoogleSheetsCustomDataVersion1">
      <go:sheetsCustomData xmlns:go="http://customooxmlschemas.google.com/" r:id="rId7" roundtripDataSignature="AMtx7mgA5068gaDniiKXmEHlSHyTw1sr2w=="/>
    </ext>
  </extLst>
</workbook>
</file>

<file path=xl/calcChain.xml><?xml version="1.0" encoding="utf-8"?>
<calcChain xmlns="http://schemas.openxmlformats.org/spreadsheetml/2006/main">
  <c r="G114" i="3" l="1"/>
  <c r="J70" i="3"/>
  <c r="J69" i="3"/>
  <c r="J68" i="3"/>
  <c r="J67" i="3"/>
  <c r="J66" i="3"/>
  <c r="J65" i="3"/>
  <c r="J64" i="3"/>
  <c r="J62" i="3"/>
  <c r="J61" i="3"/>
  <c r="G61" i="3"/>
  <c r="J60" i="3"/>
  <c r="G60" i="3"/>
  <c r="J59" i="3"/>
  <c r="G59" i="3"/>
  <c r="J58" i="3"/>
  <c r="G58" i="3"/>
  <c r="J57" i="3"/>
  <c r="G57" i="3"/>
  <c r="J56" i="3"/>
  <c r="G56" i="3"/>
  <c r="J55" i="3"/>
  <c r="G55" i="3"/>
  <c r="J54" i="3"/>
  <c r="J53" i="3"/>
  <c r="G53" i="3"/>
  <c r="J52" i="3"/>
  <c r="G52" i="3"/>
  <c r="J51" i="3"/>
  <c r="J50" i="3"/>
  <c r="G50" i="3"/>
  <c r="J49" i="3"/>
  <c r="J47" i="3"/>
  <c r="G47" i="3"/>
  <c r="J46" i="3"/>
  <c r="G46" i="3"/>
  <c r="J45" i="3"/>
  <c r="G45" i="3"/>
  <c r="J44" i="3"/>
  <c r="G44" i="3"/>
  <c r="J43" i="3"/>
  <c r="G43" i="3"/>
  <c r="J42" i="3"/>
  <c r="G42" i="3"/>
  <c r="J40" i="3"/>
  <c r="G40" i="3"/>
  <c r="J39" i="3"/>
  <c r="J38" i="3"/>
  <c r="J37" i="3"/>
  <c r="G37" i="3"/>
  <c r="J35" i="3"/>
  <c r="J30" i="3"/>
  <c r="G30" i="3"/>
  <c r="J29" i="3"/>
  <c r="G29" i="3"/>
  <c r="J27" i="3"/>
  <c r="G27" i="3"/>
  <c r="J26" i="3"/>
  <c r="G26" i="3"/>
  <c r="J24" i="3"/>
  <c r="G24" i="3"/>
  <c r="J23" i="3"/>
  <c r="G23" i="3"/>
  <c r="J22" i="3"/>
  <c r="G22" i="3"/>
  <c r="J21" i="3"/>
  <c r="J20" i="3"/>
  <c r="J81" i="3" s="1"/>
  <c r="G20" i="3"/>
  <c r="J80" i="3" s="1"/>
  <c r="J84" i="3" l="1"/>
  <c r="J90" i="3"/>
  <c r="J87" i="3"/>
  <c r="J86" i="3"/>
  <c r="J92" i="3"/>
  <c r="J83" i="3"/>
  <c r="J89" i="3"/>
  <c r="J79" i="3"/>
  <c r="J85" i="3" l="1"/>
  <c r="J93" i="3"/>
  <c r="J91" i="3"/>
  <c r="J82" i="3"/>
  <c r="J88" i="3" s="1"/>
</calcChain>
</file>

<file path=xl/sharedStrings.xml><?xml version="1.0" encoding="utf-8"?>
<sst xmlns="http://schemas.openxmlformats.org/spreadsheetml/2006/main" count="298" uniqueCount="185">
  <si>
    <t>PRICE MATRIX</t>
  </si>
  <si>
    <t>TRAVEL AND VENUE SOLUTIONS</t>
  </si>
  <si>
    <t>COMMERCIAL AGREEMENT</t>
  </si>
  <si>
    <t>REFERENCE NUMBER: RM6217 Lot 3</t>
  </si>
  <si>
    <t>ATTACHMENT  3a -  Lot 3 Price Matrix</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</si>
  <si>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</si>
  <si>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</si>
  <si>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</si>
  <si>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</si>
  <si>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3 - Booking Solutions Specialist Needs</t>
  </si>
  <si>
    <t>Enter your Organisations name in the green text box below</t>
  </si>
  <si>
    <t>Discount Table: Discounts Offer based on Aggregated Framework Spend</t>
  </si>
  <si>
    <t xml:space="preserve">The Table below shows the Price weightings and max score available for Lot 4 Price Matrix. </t>
  </si>
  <si>
    <t xml:space="preserve">Enter the percentage volume discount offered against total spend in the yellow highlighted cell. This will be used to calculate the relevant basket price for Booking/Transactions Fees Tier 2 and Tier 3. </t>
  </si>
  <si>
    <t>Price accounts for 40% of the overall evaluation.</t>
  </si>
  <si>
    <t>Key</t>
  </si>
  <si>
    <t>Prices inserted in cells highlighted Yellow will be evaluated</t>
  </si>
  <si>
    <t>Cells highlighted in red cells will be populated automatically and will be the total Prices used for the evaluation.</t>
  </si>
  <si>
    <t>Tier</t>
  </si>
  <si>
    <t>Volume</t>
  </si>
  <si>
    <t>Discount</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</si>
  <si>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</si>
  <si>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</si>
  <si>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</si>
  <si>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</si>
  <si>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</si>
  <si>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</si>
  <si>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</si>
  <si>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</si>
  <si>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</si>
  <si>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</si>
  <si>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</si>
  <si>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</si>
  <si>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</si>
  <si>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</si>
  <si>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</si>
  <si>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</si>
  <si>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</si>
  <si>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 (for online the booking fee should be applied for 24h)</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</si>
  <si>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</si>
  <si>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</si>
  <si>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</si>
  <si>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</si>
  <si>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</si>
  <si>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t>
  </si>
  <si>
    <t>Group 2</t>
  </si>
  <si>
    <t>Ticket on Departure (TOD) /Fast Ticket  from station ticket machine</t>
  </si>
  <si>
    <t>FOC</t>
  </si>
  <si>
    <t>-</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</si>
  <si>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</si>
  <si>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</si>
  <si>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</si>
  <si>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</si>
  <si>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</si>
  <si>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</si>
  <si>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</si>
  <si>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</si>
  <si>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</si>
  <si>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Accommodation</t>
  </si>
  <si>
    <t>Group 3</t>
  </si>
  <si>
    <t xml:space="preserve">Accommodation booking Fee - Core hours Monday to Friday 08:00 to 18:00 GMT (or BST as appropriate) </t>
  </si>
  <si>
    <t>Accommodation booking Fee - non GDS</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</si>
  <si>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</si>
  <si>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</si>
  <si>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</si>
  <si>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</si>
  <si>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</si>
  <si>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Air Booking - Multi sector Core hours Monday to Friday 08:00 to 18:00 GMT (or BST as appropriate)</t>
  </si>
  <si>
    <t>Group Booking</t>
  </si>
  <si>
    <t>Group 5</t>
  </si>
  <si>
    <t>Air Group booking Fee (10 or More Travellers) - UK - Core hours Monday to Friday 08:00 to 18:00 GMT (or BST as appropriate)</t>
  </si>
  <si>
    <t>Booking volumes</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</si>
  <si>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</si>
  <si>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</si>
  <si>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</si>
  <si>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</si>
  <si>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Ferry/Eurotunnel Booking Fee  (10 or More Travellers) - Core hours Monday to Friday 08:00 to 18:00 GMT (or BST as appropriate)</t>
  </si>
  <si>
    <t>Additional services</t>
  </si>
  <si>
    <t>Group 6</t>
  </si>
  <si>
    <t>24hs Booking Fee - Outside of core hours</t>
  </si>
  <si>
    <t>Offline price only required.</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</si>
  <si>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</si>
  <si>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</si>
  <si>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</si>
  <si>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Ancillaries services when requested after ticketing as but not limited to: extra luggage, seat selection</t>
  </si>
  <si>
    <t>Booking amendment, cancellation, refund Fee - Core hours Monday to Friday 08:00 to 18:00 GMT (or BST as appropriate)</t>
  </si>
  <si>
    <t>Booking amendment, cancellation, refund Fee - Outside of core hours</t>
  </si>
  <si>
    <t>Offline price only required</t>
  </si>
  <si>
    <t>Multi Modal booking Fee - Core hours Monday to Friday 08:00 to 18:00 GMT (or BST as appropriate)</t>
  </si>
  <si>
    <t>Meet and Greet Service Processing Fee</t>
  </si>
  <si>
    <t>Airport, Railway Station, Port Parking Booking Fee</t>
  </si>
  <si>
    <t>Vehicle Hire Booking fee - Core hours Monday to Friday 08:00 to 18:00 GMT (or BST as appropriate)</t>
  </si>
  <si>
    <t>per vehicle</t>
  </si>
  <si>
    <t>Vehicle Hire - Billback</t>
  </si>
  <si>
    <t>Ferry/Eurotunnel Booking Fee  - Core hours Monday to Friday 08:00 to 18:00 GMT (or BST as appropriate)</t>
  </si>
  <si>
    <t>Volume breakdown: Ferry - 10,000 / Eurotunnel - 1,000</t>
  </si>
  <si>
    <t>Taxi / Mini Cab Booking Fee - Core hours Monday to Friday 08:00 to 18:00 GMT (or BST as appropriate)</t>
  </si>
  <si>
    <t>Audit</t>
  </si>
  <si>
    <t>Please refer to item 7.59 - Schedule 1 (Specifications)</t>
  </si>
  <si>
    <t>Card Reconciliation</t>
  </si>
  <si>
    <t>Visa / Passport Request Fee - This is the cost of managing the visa / Passport request process, it excludes additional cost such as but not limited to: Visa / Passport charges by the issuer authority and delivery costs</t>
  </si>
  <si>
    <t>Hire a coach with a driver per booking</t>
  </si>
  <si>
    <t>Coach / BUS ticket booking</t>
  </si>
  <si>
    <t>Currency Service</t>
  </si>
  <si>
    <t>per transaction</t>
  </si>
  <si>
    <t>Air/Boat/Helicopter Charter</t>
  </si>
  <si>
    <t>Crisis Management Services (Repatriation, Emergency Accommodation, MEDEVAC)</t>
  </si>
  <si>
    <t>Security &amp; Risk Management services</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</si>
  <si>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</si>
  <si>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</si>
  <si>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</si>
  <si>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</si>
  <si>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</si>
  <si>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</si>
  <si>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</si>
  <si>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</si>
  <si>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</si>
  <si>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</si>
  <si>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of booking spend (Est. £50m)</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</si>
  <si>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</si>
  <si>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</si>
  <si>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</si>
  <si>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</si>
  <si>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</si>
  <si>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</si>
  <si>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</si>
  <si>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</si>
  <si>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</si>
  <si>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</si>
  <si>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</si>
  <si>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Basket Price - Tier 3 (USED FOR EVALUATION)</t>
  </si>
  <si>
    <t>Rail Ticket Printers</t>
  </si>
  <si>
    <t xml:space="preserve">Number </t>
  </si>
  <si>
    <t>Group 8</t>
  </si>
  <si>
    <t>Number of Desktop Ticket printers provided free of charge</t>
  </si>
  <si>
    <t xml:space="preserve">number of Desktops </t>
  </si>
  <si>
    <t>For Information Only - Not Evaluated. Please Note you must insert a number</t>
  </si>
  <si>
    <t>Number of Kiosk Ticket printers provided free of charge</t>
  </si>
  <si>
    <t xml:space="preserve">number of Kiosks </t>
  </si>
  <si>
    <t xml:space="preserve">Comments </t>
  </si>
  <si>
    <t>Fee for each additional printer training session</t>
  </si>
  <si>
    <t>per training session</t>
  </si>
  <si>
    <t xml:space="preserve">Cost to purchase one Kiosk Printer </t>
  </si>
  <si>
    <t>per kiosk</t>
  </si>
  <si>
    <t>Annual Cost to lease one Kiosk Printer</t>
  </si>
  <si>
    <t>per kiosk per year</t>
  </si>
  <si>
    <t xml:space="preserve">Cost to purchase one Desktop Printer </t>
  </si>
  <si>
    <t>per Desktop</t>
  </si>
  <si>
    <t xml:space="preserve">Annual Cost to lease one Desktop Printer </t>
  </si>
  <si>
    <t xml:space="preserve">per Desktop per year </t>
  </si>
  <si>
    <t>Annual Kiosk printer maintenance Fee (not applicable to lease Kiosk printers)</t>
  </si>
  <si>
    <t xml:space="preserve">Annual Desktop printer maintenance Fee  (not included to lease Desktop printers) </t>
  </si>
  <si>
    <t>Cost to reconfigure an existing  Kiosk</t>
  </si>
  <si>
    <r>
      <rPr>
        <sz val="11"/>
        <color rgb="FF000000"/>
        <rFont val="Arial"/>
      </rPr>
      <t>Cost to reconfigure an</t>
    </r>
    <r>
      <rPr>
        <b/>
        <sz val="11"/>
        <color rgb="FF000000"/>
        <rFont val="Arial"/>
      </rPr>
      <t xml:space="preserve"> </t>
    </r>
    <r>
      <rPr>
        <sz val="11"/>
        <color rgb="FF000000"/>
        <rFont val="Arial"/>
      </rPr>
      <t xml:space="preserve">existing Desktop Printer </t>
    </r>
  </si>
  <si>
    <t xml:space="preserve">Line Item </t>
  </si>
  <si>
    <t>Additional Solutions - Implant Services</t>
  </si>
  <si>
    <t>Charging Methodology</t>
  </si>
  <si>
    <t>Group 9</t>
  </si>
  <si>
    <t>Travel Implant Service Annual Fee (per FTE)</t>
  </si>
  <si>
    <t xml:space="preserve">Fixed Monthly Fee </t>
  </si>
  <si>
    <t>Additional Services - Services, Account Management Services</t>
  </si>
  <si>
    <t>Example Project cost*</t>
  </si>
  <si>
    <t>Service Fee %</t>
  </si>
  <si>
    <t>Service Fee £</t>
  </si>
  <si>
    <t>Group 10</t>
  </si>
  <si>
    <t>Management Fee (per project)** - The scope of services covered by this Management Fee per project would cover large scale crisis responses for example Covid-19, Thomas Cook failure, Volcanic Ash Cloud. The Management Fee is what the supplier would charge in delivering services to support this for example (but not limited to) Repatriation, Emergency Accommodation, Managed Quarantine Services, Emergency Transport.</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</si>
  <si>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</si>
  <si>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</si>
  <si>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 The Project cost listed is for example purposes only and not a guaranteed amount or volume as the nature of the services covered can't be predicted or forecasted</t>
  </si>
  <si>
    <t>** If industry commissions are available and retained on special projects, the management fee should be waivered. Industry commissions are defined as: any and all money being earned from the Travel Industry and/or 3rd party suppliers including but not limited to commissions, overrides, rebates that winning suppliers receive from Hotels, Accommodation Providers, Venues, Airlines, Event Management Companies, Train Operating Companies, Rail Distributors, GDS, Bank/Merchants </t>
  </si>
  <si>
    <t>Additional Services - Travel Risk Management Services</t>
  </si>
  <si>
    <t>Unit Cost</t>
  </si>
  <si>
    <t>Price</t>
  </si>
  <si>
    <t>Group 11</t>
  </si>
  <si>
    <t>Traveller Tracking Platform (including in-built risk alerts and reporting functionality)</t>
  </si>
  <si>
    <t>Mobile trip booking / amendment functionality</t>
  </si>
  <si>
    <t>Risk alerts - delivery by email to named recipients</t>
  </si>
  <si>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Framework Prices.</t>
  </si>
  <si>
    <t>INSTRUCTIONS FOR COMPLETION OF THE PRICE MATRIX</t>
  </si>
  <si>
    <t>Price Matrix</t>
  </si>
  <si>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volume discount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one hundred and twenty million pounds (£120,000,000) Tier 2 is between one hundred and twenty million and one pound (£120,000,001) to two hundred million pounds (£200,000,000) and Tier 3 is greater than two hundred million pounds (£200,000,000).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t>
  </si>
  <si>
    <t>£0 - £120m</t>
  </si>
  <si>
    <t>£&gt;120m - £200m</t>
  </si>
  <si>
    <t xml:space="preserve">&gt; £200m </t>
  </si>
  <si>
    <t xml:space="preserve">Following extensive market engagement, the commercial model has been deemed to offer the optimal mix of commercial benefits, value for money and service delivery for both Customers and Suppliers. Refer to Framework Schedule 3 -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</si>
</sst>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_([$£-809]* #,##0.00_);_([$£-809]* \(#,##0.00\);_([$£-809]* &quot;-&quot;??_);_(@_)"/>
    <numFmt numFmtId="165" formatCode="&quot;£&quot;#,##0.00"/>
    <numFmt numFmtId="166" formatCode="_-&quot;£&quot;* #,##0.00_-;\-&quot;£&quot;* #,##0.00_-;_-&quot;£&quot;* &quot;-&quot;??_-;_-@"/>
    <numFmt numFmtId="167" formatCode="&quot;£&quot;#,##0"/>
  </numFmts>
  <fonts count="17">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1"/>
      <color rgb="FF222222"/>
      <name val="Arial"/>
    </font>
    <font>
      <sz val="11"/>
      <color rgb="FFFF0000"/>
      <name val="Calibri"/>
    </font>
    <font>
      <sz val="11"/>
      <color theme="1"/>
      <name val="Aril"/>
    </font>
    <font>
      <b/>
      <sz val="14"/>
      <color rgb="FF000000"/>
      <name val="Arial"/>
    </font>
    <font>
      <sz val="14"/>
      <color rgb="FF000000"/>
      <name val="Arial"/>
    </font>
    <font>
      <b/>
      <sz val="10"/>
      <color rgb="FF000000"/>
      <name val="Arial"/>
    </font>
  </fonts>
  <fills count="16">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FF0000"/>
        <bgColor rgb="FFFF0000"/>
      </patternFill>
    </fill>
    <fill>
      <patternFill patternType="solid">
        <fgColor rgb="FFD991ED"/>
        <bgColor rgb="FFD991ED"/>
      </patternFill>
    </fill>
    <fill>
      <patternFill patternType="solid">
        <fgColor rgb="FFDEEAF6"/>
        <bgColor rgb="FFDEEAF6"/>
      </patternFill>
    </fill>
    <fill>
      <patternFill patternType="solid">
        <fgColor rgb="FFD9D9D9"/>
        <bgColor rgb="FFD9D9D9"/>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rgb="FFD9E2F3"/>
        <bgColor rgb="FFD9E2F3"/>
      </patternFill>
    </fill>
    <fill>
      <patternFill patternType="solid">
        <fgColor rgb="FFF2F2F2"/>
        <bgColor rgb="FFF2F2F2"/>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2">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5" xfId="0" applyFont="1" applyBorder="1"/>
    <xf numFmtId="0" fontId="2" fillId="8" borderId="4" xfId="0" applyFont="1" applyFill="1" applyBorder="1" applyAlignment="1">
      <alignment horizontal="center"/>
    </xf>
    <xf numFmtId="0" fontId="2" fillId="10" borderId="4" xfId="0" applyFont="1" applyFill="1" applyBorder="1" applyAlignment="1">
      <alignment horizontal="center"/>
    </xf>
    <xf numFmtId="0" fontId="1" fillId="10" borderId="4" xfId="0" applyFont="1" applyFill="1" applyBorder="1" applyAlignment="1">
      <alignment horizontal="center"/>
    </xf>
    <xf numFmtId="9" fontId="1" fillId="10" borderId="4" xfId="0" applyNumberFormat="1" applyFont="1" applyFill="1" applyBorder="1" applyAlignment="1">
      <alignment horizontal="center"/>
    </xf>
    <xf numFmtId="0" fontId="1" fillId="10" borderId="4" xfId="0" applyFont="1" applyFill="1" applyBorder="1" applyAlignment="1">
      <alignment horizontal="center" wrapText="1"/>
    </xf>
    <xf numFmtId="9" fontId="1" fillId="6" borderId="4" xfId="0" applyNumberFormat="1" applyFont="1" applyFill="1" applyBorder="1" applyAlignment="1">
      <alignment horizontal="center"/>
    </xf>
    <xf numFmtId="0" fontId="1" fillId="0" borderId="0" xfId="0" applyFont="1" applyAlignment="1">
      <alignment vertical="top" wrapText="1"/>
    </xf>
    <xf numFmtId="0" fontId="0" fillId="0" borderId="0" xfId="0" applyFont="1"/>
    <xf numFmtId="0" fontId="4" fillId="4" borderId="14" xfId="0" applyFont="1" applyFill="1" applyBorder="1"/>
    <xf numFmtId="0" fontId="4" fillId="0" borderId="12" xfId="0" applyFont="1" applyBorder="1"/>
    <xf numFmtId="164" fontId="2" fillId="8" borderId="4" xfId="0" applyNumberFormat="1" applyFont="1" applyFill="1" applyBorder="1" applyAlignment="1">
      <alignment horizontal="center" wrapText="1"/>
    </xf>
    <xf numFmtId="0" fontId="2" fillId="8" borderId="4" xfId="0" applyFont="1" applyFill="1" applyBorder="1" applyAlignment="1">
      <alignment horizontal="center" wrapText="1"/>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right" vertical="center" wrapText="1"/>
    </xf>
    <xf numFmtId="0" fontId="4" fillId="0" borderId="4" xfId="0" applyFont="1" applyBorder="1"/>
    <xf numFmtId="0" fontId="0" fillId="0" borderId="4" xfId="0" applyFont="1" applyBorder="1" applyAlignment="1">
      <alignment horizontal="center"/>
    </xf>
    <xf numFmtId="164"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164" fontId="1" fillId="11" borderId="4" xfId="0" applyNumberFormat="1" applyFont="1" applyFill="1" applyBorder="1" applyAlignment="1">
      <alignment horizontal="right" wrapText="1"/>
    </xf>
    <xf numFmtId="3" fontId="1" fillId="0" borderId="4" xfId="0" applyNumberFormat="1" applyFont="1" applyBorder="1" applyAlignment="1">
      <alignment horizontal="center" wrapText="1"/>
    </xf>
    <xf numFmtId="0" fontId="1" fillId="0" borderId="4" xfId="0" applyFont="1" applyBorder="1"/>
    <xf numFmtId="3" fontId="1" fillId="0" borderId="4" xfId="0" applyNumberFormat="1" applyFont="1" applyBorder="1" applyAlignment="1">
      <alignment horizontal="center"/>
    </xf>
    <xf numFmtId="0" fontId="4" fillId="9" borderId="4" xfId="0" applyFont="1" applyFill="1" applyBorder="1"/>
    <xf numFmtId="0" fontId="1" fillId="9" borderId="4" xfId="0" applyFont="1" applyFill="1" applyBorder="1" applyAlignment="1">
      <alignment vertical="top" wrapText="1"/>
    </xf>
    <xf numFmtId="0" fontId="1" fillId="9" borderId="4" xfId="0" applyFont="1" applyFill="1" applyBorder="1" applyAlignment="1">
      <alignment horizontal="center"/>
    </xf>
    <xf numFmtId="165" fontId="1" fillId="9" borderId="4" xfId="0" applyNumberFormat="1" applyFont="1" applyFill="1" applyBorder="1" applyAlignment="1">
      <alignment horizontal="center"/>
    </xf>
    <xf numFmtId="0" fontId="1" fillId="9" borderId="4" xfId="0" applyFont="1" applyFill="1" applyBorder="1" applyAlignment="1">
      <alignment horizontal="center" wrapText="1"/>
    </xf>
    <xf numFmtId="0" fontId="1" fillId="0" borderId="4" xfId="0" applyFont="1" applyBorder="1" applyAlignment="1">
      <alignment vertical="top" wrapText="1"/>
    </xf>
    <xf numFmtId="164" fontId="4" fillId="6" borderId="4" xfId="0" applyNumberFormat="1" applyFont="1" applyFill="1" applyBorder="1"/>
    <xf numFmtId="164" fontId="1" fillId="11" borderId="4" xfId="0" applyNumberFormat="1" applyFont="1" applyFill="1" applyBorder="1" applyAlignment="1">
      <alignment horizontal="center" wrapText="1"/>
    </xf>
    <xf numFmtId="0" fontId="0" fillId="0" borderId="4" xfId="0" applyFont="1" applyBorder="1" applyAlignment="1">
      <alignment vertical="top" wrapText="1"/>
    </xf>
    <xf numFmtId="0" fontId="4" fillId="14" borderId="4" xfId="0" applyFont="1" applyFill="1" applyBorder="1"/>
    <xf numFmtId="0" fontId="1" fillId="14" borderId="4" xfId="0" applyFont="1" applyFill="1" applyBorder="1" applyAlignment="1">
      <alignment vertical="top" wrapText="1"/>
    </xf>
    <xf numFmtId="0" fontId="1" fillId="14" borderId="4" xfId="0" applyFont="1" applyFill="1" applyBorder="1" applyAlignment="1">
      <alignment horizontal="center"/>
    </xf>
    <xf numFmtId="164" fontId="1" fillId="14" borderId="4" xfId="0" applyNumberFormat="1" applyFont="1" applyFill="1" applyBorder="1" applyAlignment="1">
      <alignment horizontal="center" wrapText="1"/>
    </xf>
    <xf numFmtId="3" fontId="0" fillId="14" borderId="4" xfId="0" applyNumberFormat="1" applyFont="1" applyFill="1" applyBorder="1" applyAlignment="1">
      <alignment horizontal="center"/>
    </xf>
    <xf numFmtId="164" fontId="4" fillId="14" borderId="4" xfId="0" applyNumberFormat="1" applyFont="1" applyFill="1" applyBorder="1"/>
    <xf numFmtId="166" fontId="1" fillId="14" borderId="4" xfId="0" applyNumberFormat="1" applyFont="1" applyFill="1" applyBorder="1" applyAlignment="1">
      <alignment horizontal="center" wrapText="1"/>
    </xf>
    <xf numFmtId="0" fontId="0" fillId="14" borderId="4" xfId="0" applyFont="1" applyFill="1" applyBorder="1" applyAlignment="1">
      <alignment horizontal="center"/>
    </xf>
    <xf numFmtId="166" fontId="1" fillId="6" borderId="4" xfId="0" applyNumberFormat="1" applyFont="1" applyFill="1" applyBorder="1" applyAlignment="1">
      <alignment horizontal="center" wrapText="1"/>
    </xf>
    <xf numFmtId="8" fontId="4" fillId="13" borderId="4" xfId="0" applyNumberFormat="1" applyFont="1" applyFill="1" applyBorder="1"/>
    <xf numFmtId="0" fontId="1" fillId="4" borderId="4" xfId="0" applyFont="1" applyFill="1" applyBorder="1" applyAlignment="1">
      <alignment wrapText="1"/>
    </xf>
    <xf numFmtId="3" fontId="4" fillId="0" borderId="4" xfId="0" applyNumberFormat="1" applyFont="1" applyBorder="1"/>
    <xf numFmtId="0" fontId="11" fillId="4" borderId="4" xfId="0" applyFont="1" applyFill="1" applyBorder="1" applyAlignment="1">
      <alignment wrapText="1"/>
    </xf>
    <xf numFmtId="3" fontId="4" fillId="0" borderId="4" xfId="0" applyNumberFormat="1" applyFont="1" applyBorder="1" applyAlignment="1">
      <alignment vertical="center"/>
    </xf>
    <xf numFmtId="166" fontId="1" fillId="6" borderId="4" xfId="0" applyNumberFormat="1" applyFont="1" applyFill="1" applyBorder="1" applyAlignment="1">
      <alignment horizontal="center" vertical="center" wrapText="1"/>
    </xf>
    <xf numFmtId="0" fontId="0" fillId="0" borderId="4" xfId="0" applyFont="1" applyBorder="1" applyAlignment="1">
      <alignment horizontal="center" wrapText="1"/>
    </xf>
    <xf numFmtId="0" fontId="0" fillId="4" borderId="4" xfId="0" applyFont="1" applyFill="1" applyBorder="1" applyAlignment="1">
      <alignment wrapText="1"/>
    </xf>
    <xf numFmtId="164" fontId="3" fillId="6" borderId="4" xfId="0" applyNumberFormat="1" applyFont="1" applyFill="1" applyBorder="1" applyAlignment="1">
      <alignment horizontal="center" vertical="center" wrapText="1"/>
    </xf>
    <xf numFmtId="3" fontId="12" fillId="0" borderId="4" xfId="0" applyNumberFormat="1" applyFont="1" applyBorder="1" applyAlignment="1">
      <alignment vertical="center"/>
    </xf>
    <xf numFmtId="164" fontId="0" fillId="11" borderId="4" xfId="0" applyNumberFormat="1" applyFont="1" applyFill="1" applyBorder="1" applyAlignment="1">
      <alignment horizontal="right" vertical="center" wrapText="1"/>
    </xf>
    <xf numFmtId="166" fontId="3" fillId="6" borderId="4" xfId="0" applyNumberFormat="1" applyFont="1" applyFill="1" applyBorder="1" applyAlignment="1">
      <alignment horizontal="center" vertical="center" wrapText="1"/>
    </xf>
    <xf numFmtId="3" fontId="3" fillId="0" borderId="4" xfId="0" applyNumberFormat="1" applyFont="1" applyBorder="1" applyAlignment="1">
      <alignment horizontal="center"/>
    </xf>
    <xf numFmtId="165" fontId="4" fillId="13" borderId="4" xfId="0" applyNumberFormat="1" applyFont="1" applyFill="1" applyBorder="1"/>
    <xf numFmtId="0" fontId="1" fillId="0" borderId="4" xfId="0" applyFont="1" applyBorder="1" applyAlignment="1">
      <alignment horizontal="center" vertical="center"/>
    </xf>
    <xf numFmtId="0" fontId="4" fillId="0" borderId="4" xfId="0" applyFont="1" applyBorder="1" applyAlignment="1">
      <alignment vertical="center"/>
    </xf>
    <xf numFmtId="0" fontId="0" fillId="0" borderId="4" xfId="0" applyFont="1" applyBorder="1" applyAlignment="1">
      <alignment horizontal="center" vertical="center"/>
    </xf>
    <xf numFmtId="164" fontId="4" fillId="11" borderId="4" xfId="0" applyNumberFormat="1" applyFont="1" applyFill="1" applyBorder="1" applyAlignment="1">
      <alignment horizontal="right" wrapText="1"/>
    </xf>
    <xf numFmtId="164" fontId="0" fillId="6" borderId="4" xfId="0" applyNumberFormat="1" applyFont="1" applyFill="1" applyBorder="1" applyAlignment="1">
      <alignment horizontal="center" wrapText="1"/>
    </xf>
    <xf numFmtId="164" fontId="0" fillId="11" borderId="4" xfId="0" applyNumberFormat="1" applyFont="1" applyFill="1" applyBorder="1" applyAlignment="1">
      <alignment horizontal="right" wrapText="1"/>
    </xf>
    <xf numFmtId="164" fontId="0" fillId="6" borderId="4" xfId="0" applyNumberFormat="1" applyFont="1" applyFill="1" applyBorder="1"/>
    <xf numFmtId="3" fontId="0" fillId="0" borderId="4" xfId="0" applyNumberFormat="1" applyFont="1" applyBorder="1" applyAlignment="1">
      <alignment horizontal="center" wrapText="1"/>
    </xf>
    <xf numFmtId="0" fontId="0" fillId="14" borderId="4" xfId="0" quotePrefix="1" applyFont="1" applyFill="1" applyBorder="1" applyAlignment="1">
      <alignment horizontal="center"/>
    </xf>
    <xf numFmtId="164" fontId="0" fillId="14" borderId="4" xfId="0" applyNumberFormat="1" applyFont="1" applyFill="1" applyBorder="1" applyAlignment="1">
      <alignment horizontal="center" wrapText="1"/>
    </xf>
    <xf numFmtId="3" fontId="4" fillId="14" borderId="4" xfId="0" applyNumberFormat="1" applyFont="1" applyFill="1" applyBorder="1"/>
    <xf numFmtId="0" fontId="1" fillId="14" borderId="4" xfId="0" applyFont="1" applyFill="1" applyBorder="1" applyAlignment="1">
      <alignment horizontal="center" wrapText="1"/>
    </xf>
    <xf numFmtId="0" fontId="13" fillId="0" borderId="4" xfId="0" applyFont="1" applyBorder="1" applyAlignment="1">
      <alignment horizontal="center"/>
    </xf>
    <xf numFmtId="0" fontId="0" fillId="9" borderId="4" xfId="0" applyFont="1" applyFill="1" applyBorder="1" applyAlignment="1">
      <alignment horizontal="center" wrapText="1"/>
    </xf>
    <xf numFmtId="165" fontId="4" fillId="9" borderId="4" xfId="0" applyNumberFormat="1" applyFont="1" applyFill="1" applyBorder="1"/>
    <xf numFmtId="0" fontId="1" fillId="9" borderId="4" xfId="0" applyFont="1" applyFill="1" applyBorder="1" applyAlignment="1">
      <alignment vertical="top"/>
    </xf>
    <xf numFmtId="0" fontId="0" fillId="9" borderId="4" xfId="0" applyFont="1" applyFill="1" applyBorder="1"/>
    <xf numFmtId="1" fontId="4" fillId="13" borderId="4" xfId="0" applyNumberFormat="1" applyFont="1" applyFill="1" applyBorder="1"/>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0" fontId="4" fillId="12" borderId="4" xfId="0" applyNumberFormat="1" applyFont="1" applyFill="1" applyBorder="1"/>
    <xf numFmtId="164" fontId="4" fillId="0" borderId="4" xfId="0" applyNumberFormat="1" applyFont="1" applyBorder="1"/>
    <xf numFmtId="164" fontId="4" fillId="4" borderId="4" xfId="0" applyNumberFormat="1" applyFont="1" applyFill="1" applyBorder="1"/>
    <xf numFmtId="164" fontId="2" fillId="7" borderId="4" xfId="0" applyNumberFormat="1" applyFont="1" applyFill="1" applyBorder="1" applyAlignment="1">
      <alignment horizontal="right"/>
    </xf>
    <xf numFmtId="164" fontId="1" fillId="15" borderId="4" xfId="0" applyNumberFormat="1" applyFont="1" applyFill="1" applyBorder="1" applyAlignment="1">
      <alignment horizontal="right"/>
    </xf>
    <xf numFmtId="164" fontId="1" fillId="4" borderId="4" xfId="0" applyNumberFormat="1" applyFont="1" applyFill="1" applyBorder="1" applyAlignment="1">
      <alignment horizontal="center" wrapText="1"/>
    </xf>
    <xf numFmtId="164" fontId="4" fillId="0" borderId="0" xfId="0" applyNumberFormat="1" applyFont="1"/>
    <xf numFmtId="164" fontId="4" fillId="4" borderId="20" xfId="0" applyNumberFormat="1" applyFont="1" applyFill="1" applyBorder="1"/>
    <xf numFmtId="3" fontId="4" fillId="0" borderId="0" xfId="0" applyNumberFormat="1" applyFont="1"/>
    <xf numFmtId="0" fontId="4" fillId="8" borderId="4" xfId="0" applyFont="1" applyFill="1" applyBorder="1"/>
    <xf numFmtId="0" fontId="2" fillId="8" borderId="4" xfId="0" applyFont="1" applyFill="1" applyBorder="1" applyAlignment="1">
      <alignment wrapText="1"/>
    </xf>
    <xf numFmtId="164" fontId="1" fillId="8" borderId="4" xfId="0" applyNumberFormat="1" applyFont="1" applyFill="1" applyBorder="1" applyAlignment="1">
      <alignment horizontal="center" wrapText="1"/>
    </xf>
    <xf numFmtId="0" fontId="4" fillId="4" borderId="4" xfId="0" applyFont="1" applyFill="1" applyBorder="1"/>
    <xf numFmtId="3" fontId="0" fillId="4" borderId="4" xfId="0" applyNumberFormat="1" applyFont="1" applyFill="1" applyBorder="1" applyAlignment="1">
      <alignment horizontal="center"/>
    </xf>
    <xf numFmtId="0" fontId="0" fillId="4" borderId="4" xfId="0" applyFont="1" applyFill="1" applyBorder="1" applyAlignment="1">
      <alignment horizontal="center"/>
    </xf>
    <xf numFmtId="0" fontId="4" fillId="4" borderId="4" xfId="0" applyFont="1" applyFill="1" applyBorder="1" applyAlignment="1">
      <alignment vertical="top"/>
    </xf>
    <xf numFmtId="0" fontId="2" fillId="4" borderId="4" xfId="0" applyFont="1" applyFill="1" applyBorder="1" applyAlignment="1">
      <alignment wrapText="1"/>
    </xf>
    <xf numFmtId="1" fontId="4" fillId="4" borderId="4" xfId="0" applyNumberFormat="1" applyFont="1" applyFill="1" applyBorder="1"/>
    <xf numFmtId="165" fontId="1" fillId="4" borderId="4" xfId="0" applyNumberFormat="1" applyFont="1" applyFill="1" applyBorder="1" applyAlignment="1">
      <alignment horizontal="center"/>
    </xf>
    <xf numFmtId="3" fontId="4" fillId="4" borderId="4" xfId="0" applyNumberFormat="1" applyFont="1" applyFill="1" applyBorder="1"/>
    <xf numFmtId="164" fontId="4" fillId="0" borderId="12" xfId="0" applyNumberFormat="1" applyFont="1" applyBorder="1"/>
    <xf numFmtId="0" fontId="2" fillId="8" borderId="27" xfId="0" applyFont="1" applyFill="1" applyBorder="1" applyAlignment="1">
      <alignment horizontal="center" wrapText="1"/>
    </xf>
    <xf numFmtId="8" fontId="4" fillId="0" borderId="0" xfId="0" applyNumberFormat="1" applyFont="1"/>
    <xf numFmtId="0" fontId="2" fillId="0" borderId="4" xfId="0" applyFont="1" applyBorder="1" applyAlignment="1">
      <alignment horizontal="center" wrapText="1"/>
    </xf>
    <xf numFmtId="164" fontId="4" fillId="12" borderId="28" xfId="0" applyNumberFormat="1" applyFont="1" applyFill="1" applyBorder="1"/>
    <xf numFmtId="0" fontId="4" fillId="0" borderId="6" xfId="0" applyFont="1" applyBorder="1"/>
    <xf numFmtId="0" fontId="4" fillId="0" borderId="22" xfId="0" applyFont="1" applyBorder="1"/>
    <xf numFmtId="164" fontId="2" fillId="13" borderId="4" xfId="0" applyNumberFormat="1" applyFont="1" applyFill="1" applyBorder="1" applyAlignment="1">
      <alignment horizontal="center" wrapText="1"/>
    </xf>
    <xf numFmtId="1" fontId="4" fillId="0" borderId="0" xfId="0" applyNumberFormat="1" applyFont="1"/>
    <xf numFmtId="0" fontId="1" fillId="0" borderId="4" xfId="0" applyFont="1" applyBorder="1" applyAlignment="1">
      <alignment vertical="center"/>
    </xf>
    <xf numFmtId="167" fontId="1" fillId="0" borderId="4" xfId="0" applyNumberFormat="1" applyFont="1" applyBorder="1" applyAlignment="1">
      <alignment horizontal="center" vertical="center" wrapText="1"/>
    </xf>
    <xf numFmtId="9"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 fontId="4" fillId="4" borderId="20" xfId="0" applyNumberFormat="1" applyFont="1" applyFill="1" applyBorder="1"/>
    <xf numFmtId="164" fontId="4" fillId="8" borderId="4" xfId="0" applyNumberFormat="1" applyFont="1" applyFill="1" applyBorder="1"/>
    <xf numFmtId="0" fontId="2" fillId="4" borderId="20" xfId="0" applyFont="1" applyFill="1" applyBorder="1" applyAlignment="1">
      <alignment horizontal="center" wrapText="1"/>
    </xf>
    <xf numFmtId="0" fontId="0" fillId="9" borderId="4" xfId="0" applyFont="1" applyFill="1" applyBorder="1" applyAlignment="1">
      <alignment horizontal="center"/>
    </xf>
    <xf numFmtId="0" fontId="1" fillId="9" borderId="4" xfId="0" applyFont="1" applyFill="1" applyBorder="1"/>
    <xf numFmtId="0" fontId="1" fillId="4" borderId="20" xfId="0" applyFont="1" applyFill="1" applyBorder="1" applyAlignment="1">
      <alignment horizontal="center" wrapText="1"/>
    </xf>
    <xf numFmtId="0" fontId="4" fillId="4" borderId="20" xfId="0" applyFont="1" applyFill="1" applyBorder="1"/>
    <xf numFmtId="165" fontId="4" fillId="0" borderId="0" xfId="0" applyNumberFormat="1" applyFont="1"/>
    <xf numFmtId="9" fontId="4" fillId="0" borderId="0" xfId="0" applyNumberFormat="1" applyFont="1"/>
    <xf numFmtId="3" fontId="15" fillId="15" borderId="6" xfId="0" applyNumberFormat="1" applyFont="1" applyFill="1" applyBorder="1"/>
    <xf numFmtId="0" fontId="9" fillId="0" borderId="7" xfId="0" applyFont="1" applyBorder="1"/>
    <xf numFmtId="0" fontId="9" fillId="0" borderId="8" xfId="0" applyFont="1" applyBorder="1"/>
    <xf numFmtId="3" fontId="14" fillId="2" borderId="6" xfId="0" applyNumberFormat="1" applyFont="1" applyFill="1" applyBorder="1" applyAlignment="1">
      <alignment wrapText="1"/>
    </xf>
    <xf numFmtId="164" fontId="1" fillId="4" borderId="21" xfId="0" applyNumberFormat="1" applyFont="1" applyFill="1" applyBorder="1" applyAlignment="1">
      <alignment horizontal="center" vertical="center" wrapText="1"/>
    </xf>
    <xf numFmtId="0" fontId="9" fillId="0" borderId="22" xfId="0" applyFont="1" applyBorder="1"/>
    <xf numFmtId="0" fontId="9" fillId="0" borderId="23" xfId="0" applyFont="1" applyBorder="1"/>
    <xf numFmtId="0" fontId="9" fillId="0" borderId="24" xfId="0" applyFont="1" applyBorder="1"/>
    <xf numFmtId="0" fontId="9" fillId="0" borderId="12" xfId="0" applyFont="1" applyBorder="1"/>
    <xf numFmtId="0" fontId="9" fillId="0" borderId="13" xfId="0" applyFont="1" applyBorder="1"/>
    <xf numFmtId="1" fontId="0" fillId="4" borderId="6" xfId="0" applyNumberFormat="1" applyFont="1" applyFill="1" applyBorder="1"/>
    <xf numFmtId="0" fontId="9" fillId="0" borderId="25" xfId="0" applyFont="1" applyBorder="1"/>
    <xf numFmtId="0" fontId="0" fillId="0" borderId="0" xfId="0" applyFont="1" applyAlignment="1"/>
    <xf numFmtId="0" fontId="9" fillId="0" borderId="26" xfId="0" applyFont="1" applyBorder="1"/>
    <xf numFmtId="164" fontId="2" fillId="13" borderId="6" xfId="0" applyNumberFormat="1" applyFont="1" applyFill="1" applyBorder="1" applyAlignment="1">
      <alignment horizontal="center" wrapText="1"/>
    </xf>
    <xf numFmtId="0" fontId="2" fillId="0" borderId="0" xfId="0" applyFont="1" applyAlignment="1">
      <alignment wrapText="1"/>
    </xf>
    <xf numFmtId="0" fontId="2" fillId="8" borderId="15" xfId="0" applyFont="1" applyFill="1" applyBorder="1" applyAlignment="1">
      <alignment horizontal="center" wrapText="1"/>
    </xf>
    <xf numFmtId="0" fontId="9" fillId="0" borderId="10" xfId="0" applyFont="1" applyBorder="1"/>
    <xf numFmtId="0" fontId="9" fillId="0" borderId="11" xfId="0" applyFont="1" applyBorder="1"/>
    <xf numFmtId="3" fontId="14" fillId="8" borderId="6" xfId="0" applyNumberFormat="1" applyFont="1" applyFill="1" applyBorder="1"/>
    <xf numFmtId="0" fontId="4" fillId="8" borderId="6" xfId="0" applyFont="1" applyFill="1" applyBorder="1"/>
    <xf numFmtId="0" fontId="2" fillId="0" borderId="6" xfId="0" applyFont="1" applyBorder="1"/>
    <xf numFmtId="0" fontId="7" fillId="0" borderId="0" xfId="0" applyFont="1" applyAlignment="1">
      <alignment wrapText="1"/>
    </xf>
    <xf numFmtId="0" fontId="10" fillId="5" borderId="9" xfId="0" applyFont="1" applyFill="1" applyBorder="1" applyAlignment="1">
      <alignment horizontal="left" vertical="center"/>
    </xf>
    <xf numFmtId="0" fontId="1" fillId="0" borderId="12" xfId="0" applyFont="1" applyBorder="1"/>
    <xf numFmtId="0" fontId="0" fillId="0" borderId="0" xfId="0" applyFont="1" applyAlignment="1">
      <alignment wrapText="1"/>
    </xf>
    <xf numFmtId="0" fontId="2" fillId="0" borderId="6" xfId="0" applyFont="1" applyBorder="1" applyAlignment="1">
      <alignment vertical="top"/>
    </xf>
    <xf numFmtId="0" fontId="2" fillId="8" borderId="16" xfId="0" applyFont="1" applyFill="1" applyBorder="1" applyAlignment="1">
      <alignment horizontal="center"/>
    </xf>
    <xf numFmtId="0" fontId="9" fillId="0" borderId="17" xfId="0" applyFont="1" applyBorder="1"/>
    <xf numFmtId="0" fontId="2" fillId="0" borderId="5" xfId="0" applyFont="1" applyBorder="1" applyAlignment="1">
      <alignment horizontal="center" vertical="center" wrapText="1"/>
    </xf>
    <xf numFmtId="0" fontId="9" fillId="0" borderId="18" xfId="0" applyFont="1" applyBorder="1"/>
    <xf numFmtId="0" fontId="7" fillId="0" borderId="5" xfId="0" applyFont="1" applyBorder="1" applyAlignment="1">
      <alignment horizontal="center" vertical="center"/>
    </xf>
    <xf numFmtId="3" fontId="1" fillId="0" borderId="5" xfId="0" applyNumberFormat="1" applyFont="1" applyBorder="1" applyAlignment="1">
      <alignment horizontal="center"/>
    </xf>
    <xf numFmtId="164" fontId="0" fillId="11" borderId="5" xfId="0" applyNumberFormat="1" applyFont="1" applyFill="1" applyBorder="1" applyAlignment="1">
      <alignment horizontal="right"/>
    </xf>
    <xf numFmtId="0" fontId="2" fillId="8" borderId="5" xfId="0" applyFont="1" applyFill="1" applyBorder="1" applyAlignment="1">
      <alignment horizontal="center" wrapText="1"/>
    </xf>
    <xf numFmtId="0" fontId="7" fillId="8" borderId="5" xfId="0" applyFont="1" applyFill="1" applyBorder="1" applyAlignment="1">
      <alignment horizontal="center"/>
    </xf>
    <xf numFmtId="0" fontId="7" fillId="8" borderId="5" xfId="0" applyFont="1" applyFill="1" applyBorder="1" applyAlignment="1">
      <alignment horizontal="center" wrapText="1"/>
    </xf>
    <xf numFmtId="164" fontId="2" fillId="8" borderId="15" xfId="0" applyNumberFormat="1" applyFont="1" applyFill="1" applyBorder="1" applyAlignment="1">
      <alignment horizontal="center" wrapText="1"/>
    </xf>
    <xf numFmtId="0" fontId="0" fillId="4" borderId="1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 fillId="6" borderId="6" xfId="0" applyFont="1" applyFill="1" applyBorder="1" applyAlignment="1">
      <alignment vertical="top" wrapText="1"/>
    </xf>
    <xf numFmtId="0" fontId="1" fillId="7" borderId="6" xfId="0" applyFont="1" applyFill="1" applyBorder="1" applyAlignment="1">
      <alignment vertical="top" wrapText="1"/>
    </xf>
    <xf numFmtId="0" fontId="1" fillId="9" borderId="6" xfId="0" applyFont="1" applyFill="1" applyBorder="1" applyAlignment="1">
      <alignment vertical="top" wrapText="1"/>
    </xf>
    <xf numFmtId="0" fontId="1" fillId="11" borderId="6" xfId="0" applyFont="1" applyFill="1" applyBorder="1" applyAlignment="1">
      <alignment vertical="top" wrapText="1"/>
    </xf>
    <xf numFmtId="0" fontId="1" fillId="12" borderId="6" xfId="0" applyFont="1" applyFill="1" applyBorder="1" applyAlignment="1">
      <alignment vertical="top" wrapText="1"/>
    </xf>
    <xf numFmtId="0" fontId="1" fillId="13" borderId="6" xfId="0" applyFont="1" applyFill="1" applyBorder="1" applyAlignment="1">
      <alignment vertical="top" wrapText="1"/>
    </xf>
    <xf numFmtId="0" fontId="4" fillId="0" borderId="0" xfId="0" applyFont="1"/>
    <xf numFmtId="0" fontId="1" fillId="9" borderId="6" xfId="0" applyFont="1" applyFill="1" applyBorder="1" applyAlignment="1">
      <alignment horizontal="center" wrapText="1"/>
    </xf>
    <xf numFmtId="0" fontId="1" fillId="0" borderId="6" xfId="0" applyFont="1" applyBorder="1" applyAlignment="1">
      <alignment horizontal="center" wrapText="1"/>
    </xf>
    <xf numFmtId="0" fontId="2" fillId="8"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571500</xdr:colOff>
      <xdr:row>5</xdr:row>
      <xdr:rowOff>123825</xdr:rowOff>
    </xdr:from>
    <xdr:ext cx="5886450" cy="16954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heetViews>
  <sheetFormatPr defaultColWidth="12.6640625" defaultRowHeight="15" customHeight="1"/>
  <cols>
    <col min="1" max="1" width="136" customWidth="1"/>
    <col min="2" max="2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0</v>
      </c>
    </row>
    <row r="11" spans="1:1" ht="14.25" customHeight="1">
      <c r="A11" s="3" t="s">
        <v>1</v>
      </c>
    </row>
    <row r="12" spans="1:1" ht="14.25" customHeight="1">
      <c r="A12" s="2" t="s">
        <v>2</v>
      </c>
    </row>
    <row r="13" spans="1:1" ht="14.25" customHeight="1">
      <c r="A13" s="2"/>
    </row>
    <row r="14" spans="1:1" ht="14.25" customHeight="1">
      <c r="A14" s="2" t="s">
        <v>3</v>
      </c>
    </row>
    <row r="15" spans="1:1" ht="14.25" customHeight="1">
      <c r="A15" s="2"/>
    </row>
    <row r="16" spans="1:1" ht="14.25" customHeight="1">
      <c r="A16" s="2" t="s">
        <v>4</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4.25" customHeight="1">
      <c r="A221" s="5"/>
    </row>
    <row r="222" spans="1:1" ht="14.25" customHeight="1">
      <c r="A222" s="5"/>
    </row>
    <row r="223" spans="1:1" ht="14.25" customHeight="1">
      <c r="A223" s="5"/>
    </row>
    <row r="224" spans="1:1" ht="14.25" customHeight="1">
      <c r="A224" s="5"/>
    </row>
    <row r="225" spans="1:1" ht="14.25" customHeight="1">
      <c r="A225" s="5"/>
    </row>
    <row r="226" spans="1:1" ht="14.25" customHeight="1">
      <c r="A226" s="5"/>
    </row>
    <row r="227" spans="1:1" ht="14.25" customHeight="1">
      <c r="A227" s="5"/>
    </row>
    <row r="228" spans="1:1" ht="14.25" customHeight="1">
      <c r="A228" s="5"/>
    </row>
    <row r="229" spans="1:1" ht="14.25" customHeight="1">
      <c r="A229" s="5"/>
    </row>
    <row r="230" spans="1:1" ht="14.25" customHeight="1">
      <c r="A230" s="5"/>
    </row>
    <row r="231" spans="1:1" ht="14.25" customHeight="1">
      <c r="A231" s="5"/>
    </row>
    <row r="232" spans="1:1" ht="14.25" customHeight="1">
      <c r="A232" s="5"/>
    </row>
    <row r="233" spans="1:1" ht="14.25" customHeight="1">
      <c r="A233" s="5"/>
    </row>
    <row r="234" spans="1:1" ht="14.25" customHeight="1">
      <c r="A234" s="5"/>
    </row>
    <row r="235" spans="1:1" ht="14.25" customHeight="1">
      <c r="A235" s="5"/>
    </row>
    <row r="236" spans="1:1" ht="14.25" customHeight="1">
      <c r="A236" s="5"/>
    </row>
    <row r="237" spans="1:1" ht="14.25" customHeight="1">
      <c r="A237" s="5"/>
    </row>
    <row r="238" spans="1:1" ht="14.25" customHeight="1">
      <c r="A238" s="5"/>
    </row>
    <row r="239" spans="1:1" ht="14.25" customHeight="1">
      <c r="A239" s="5"/>
    </row>
    <row r="240" spans="1:1" ht="14.25" customHeight="1">
      <c r="A240" s="5"/>
    </row>
    <row r="241" spans="1:1" ht="14.25" customHeight="1">
      <c r="A241" s="5"/>
    </row>
    <row r="242" spans="1:1" ht="14.25" customHeight="1">
      <c r="A242" s="5"/>
    </row>
    <row r="243" spans="1:1" ht="14.25" customHeight="1">
      <c r="A243" s="5"/>
    </row>
    <row r="244" spans="1:1" ht="14.25" customHeight="1">
      <c r="A244" s="5"/>
    </row>
    <row r="245" spans="1:1" ht="14.25" customHeight="1">
      <c r="A245" s="5"/>
    </row>
    <row r="246" spans="1:1" ht="14.25" customHeight="1">
      <c r="A246" s="5"/>
    </row>
    <row r="247" spans="1:1" ht="14.25" customHeight="1">
      <c r="A247" s="5"/>
    </row>
    <row r="248" spans="1:1" ht="14.25" customHeight="1">
      <c r="A248" s="5"/>
    </row>
    <row r="249" spans="1:1" ht="14.25" customHeight="1">
      <c r="A249" s="5"/>
    </row>
    <row r="250" spans="1:1" ht="14.25" customHeight="1">
      <c r="A250" s="5"/>
    </row>
    <row r="251" spans="1:1" ht="14.25" customHeight="1">
      <c r="A251" s="5"/>
    </row>
    <row r="252" spans="1:1" ht="14.25" customHeight="1">
      <c r="A252" s="5"/>
    </row>
    <row r="253" spans="1:1" ht="14.25" customHeight="1">
      <c r="A253" s="5"/>
    </row>
    <row r="254" spans="1:1" ht="14.25" customHeight="1">
      <c r="A254" s="5"/>
    </row>
    <row r="255" spans="1:1" ht="14.25" customHeight="1">
      <c r="A255" s="5"/>
    </row>
    <row r="256" spans="1:1" ht="14.25" customHeight="1">
      <c r="A256" s="5"/>
    </row>
    <row r="257" spans="1:1" ht="14.25" customHeight="1">
      <c r="A257" s="5"/>
    </row>
    <row r="258" spans="1:1" ht="14.25" customHeight="1">
      <c r="A258" s="5"/>
    </row>
    <row r="259" spans="1:1" ht="14.25" customHeight="1">
      <c r="A259" s="5"/>
    </row>
    <row r="260" spans="1:1" ht="14.25" customHeight="1">
      <c r="A260" s="5"/>
    </row>
    <row r="261" spans="1:1" ht="14.25" customHeight="1">
      <c r="A261" s="5"/>
    </row>
    <row r="262" spans="1:1" ht="14.25" customHeight="1">
      <c r="A262" s="5"/>
    </row>
    <row r="263" spans="1:1" ht="14.25" customHeight="1">
      <c r="A263" s="5"/>
    </row>
    <row r="264" spans="1:1" ht="14.25" customHeight="1">
      <c r="A264" s="5"/>
    </row>
    <row r="265" spans="1:1" ht="14.25" customHeight="1">
      <c r="A265" s="5"/>
    </row>
    <row r="266" spans="1:1" ht="14.25" customHeight="1">
      <c r="A266" s="5"/>
    </row>
    <row r="267" spans="1:1" ht="14.25" customHeight="1">
      <c r="A267" s="5"/>
    </row>
    <row r="268" spans="1:1" ht="14.25" customHeight="1">
      <c r="A268" s="5"/>
    </row>
    <row r="269" spans="1:1" ht="14.25" customHeight="1">
      <c r="A269" s="5"/>
    </row>
    <row r="270" spans="1:1" ht="14.25" customHeight="1">
      <c r="A270" s="5"/>
    </row>
    <row r="271" spans="1:1" ht="14.25" customHeight="1">
      <c r="A271" s="5"/>
    </row>
    <row r="272" spans="1:1" ht="14.25" customHeight="1">
      <c r="A272" s="5"/>
    </row>
    <row r="273" spans="1:1" ht="14.25" customHeight="1">
      <c r="A273" s="5"/>
    </row>
    <row r="274" spans="1:1" ht="14.25" customHeight="1">
      <c r="A274" s="5"/>
    </row>
    <row r="275" spans="1:1" ht="14.25" customHeight="1">
      <c r="A275" s="5"/>
    </row>
    <row r="276" spans="1:1" ht="14.25" customHeight="1">
      <c r="A276" s="5"/>
    </row>
    <row r="277" spans="1:1" ht="14.25" customHeight="1">
      <c r="A277" s="5"/>
    </row>
    <row r="278" spans="1:1" ht="14.25" customHeight="1">
      <c r="A278" s="5"/>
    </row>
    <row r="279" spans="1:1" ht="14.25" customHeight="1">
      <c r="A279" s="5"/>
    </row>
    <row r="280" spans="1:1" ht="14.25" customHeight="1">
      <c r="A280" s="5"/>
    </row>
    <row r="281" spans="1:1" ht="14.25" customHeight="1">
      <c r="A281" s="5"/>
    </row>
    <row r="282" spans="1:1" ht="14.25" customHeight="1">
      <c r="A282" s="5"/>
    </row>
    <row r="283" spans="1:1" ht="14.25" customHeight="1">
      <c r="A283" s="5"/>
    </row>
    <row r="284" spans="1:1" ht="14.25" customHeight="1">
      <c r="A284" s="5"/>
    </row>
    <row r="285" spans="1:1" ht="14.25" customHeight="1">
      <c r="A285" s="5"/>
    </row>
    <row r="286" spans="1:1" ht="14.25" customHeight="1">
      <c r="A286" s="5"/>
    </row>
    <row r="287" spans="1:1" ht="14.25" customHeight="1">
      <c r="A287" s="5"/>
    </row>
    <row r="288" spans="1:1" ht="14.25" customHeight="1">
      <c r="A288" s="5"/>
    </row>
    <row r="289" spans="1:1" ht="14.25" customHeight="1">
      <c r="A289" s="5"/>
    </row>
    <row r="290" spans="1:1" ht="14.25" customHeight="1">
      <c r="A290" s="5"/>
    </row>
    <row r="291" spans="1:1" ht="14.25" customHeight="1">
      <c r="A291" s="5"/>
    </row>
    <row r="292" spans="1:1" ht="14.25" customHeight="1">
      <c r="A292" s="5"/>
    </row>
    <row r="293" spans="1:1" ht="14.25" customHeight="1">
      <c r="A293" s="5"/>
    </row>
    <row r="294" spans="1:1" ht="14.25" customHeight="1">
      <c r="A294" s="5"/>
    </row>
    <row r="295" spans="1:1" ht="14.25" customHeight="1">
      <c r="A295" s="5"/>
    </row>
    <row r="296" spans="1:1" ht="14.25" customHeight="1">
      <c r="A296" s="5"/>
    </row>
    <row r="297" spans="1:1" ht="14.25" customHeight="1">
      <c r="A297" s="5"/>
    </row>
    <row r="298" spans="1:1" ht="14.25" customHeight="1">
      <c r="A298" s="5"/>
    </row>
    <row r="299" spans="1:1" ht="14.25" customHeight="1">
      <c r="A299" s="5"/>
    </row>
    <row r="300" spans="1:1" ht="14.25" customHeight="1">
      <c r="A300" s="5"/>
    </row>
    <row r="301" spans="1:1" ht="14.25" customHeight="1">
      <c r="A301" s="5"/>
    </row>
    <row r="302" spans="1:1" ht="14.25" customHeight="1">
      <c r="A302" s="5"/>
    </row>
    <row r="303" spans="1:1" ht="14.25" customHeight="1">
      <c r="A303" s="5"/>
    </row>
    <row r="304" spans="1:1" ht="14.25" customHeight="1">
      <c r="A304" s="5"/>
    </row>
    <row r="305" spans="1:1" ht="14.25" customHeight="1">
      <c r="A305" s="5"/>
    </row>
    <row r="306" spans="1:1" ht="14.25" customHeight="1">
      <c r="A306" s="5"/>
    </row>
    <row r="307" spans="1:1" ht="14.25" customHeight="1">
      <c r="A307" s="5"/>
    </row>
    <row r="308" spans="1:1" ht="14.25" customHeight="1">
      <c r="A308" s="5"/>
    </row>
    <row r="309" spans="1:1" ht="14.25" customHeight="1">
      <c r="A309" s="5"/>
    </row>
    <row r="310" spans="1:1" ht="14.25" customHeight="1">
      <c r="A310" s="5"/>
    </row>
    <row r="311" spans="1:1" ht="14.25" customHeight="1">
      <c r="A311" s="5"/>
    </row>
    <row r="312" spans="1:1" ht="14.25" customHeight="1">
      <c r="A312" s="5"/>
    </row>
    <row r="313" spans="1:1" ht="14.25" customHeight="1">
      <c r="A313" s="5"/>
    </row>
    <row r="314" spans="1:1" ht="14.25" customHeight="1">
      <c r="A314" s="5"/>
    </row>
    <row r="315" spans="1:1" ht="14.25" customHeight="1">
      <c r="A315" s="5"/>
    </row>
    <row r="316" spans="1:1" ht="14.25" customHeight="1">
      <c r="A316" s="5"/>
    </row>
    <row r="317" spans="1:1" ht="14.25" customHeight="1">
      <c r="A317" s="5"/>
    </row>
    <row r="318" spans="1:1" ht="14.25" customHeight="1">
      <c r="A318" s="5"/>
    </row>
    <row r="319" spans="1:1" ht="14.25" customHeight="1">
      <c r="A319" s="5"/>
    </row>
    <row r="320" spans="1:1" ht="14.25" customHeight="1">
      <c r="A320" s="5"/>
    </row>
    <row r="321" spans="1:1" ht="14.25" customHeight="1">
      <c r="A321" s="5"/>
    </row>
    <row r="322" spans="1:1" ht="14.25" customHeight="1">
      <c r="A322" s="5"/>
    </row>
    <row r="323" spans="1:1" ht="14.25" customHeight="1">
      <c r="A323" s="5"/>
    </row>
    <row r="324" spans="1:1" ht="14.25" customHeight="1">
      <c r="A324" s="5"/>
    </row>
    <row r="325" spans="1:1" ht="14.25" customHeight="1">
      <c r="A325" s="5"/>
    </row>
    <row r="326" spans="1:1" ht="14.25" customHeight="1">
      <c r="A326" s="5"/>
    </row>
    <row r="327" spans="1:1" ht="14.25" customHeight="1">
      <c r="A327" s="5"/>
    </row>
    <row r="328" spans="1:1" ht="14.25" customHeight="1">
      <c r="A328" s="5"/>
    </row>
    <row r="329" spans="1:1" ht="14.25" customHeight="1">
      <c r="A329" s="5"/>
    </row>
    <row r="330" spans="1:1" ht="14.25" customHeight="1">
      <c r="A330" s="5"/>
    </row>
    <row r="331" spans="1:1" ht="14.25" customHeight="1">
      <c r="A331" s="5"/>
    </row>
    <row r="332" spans="1:1" ht="14.25" customHeight="1">
      <c r="A332" s="5"/>
    </row>
    <row r="333" spans="1:1" ht="14.25" customHeight="1">
      <c r="A333" s="5"/>
    </row>
    <row r="334" spans="1:1" ht="14.25" customHeight="1">
      <c r="A334" s="5"/>
    </row>
    <row r="335" spans="1:1" ht="14.25" customHeight="1">
      <c r="A335" s="5"/>
    </row>
    <row r="336" spans="1:1" ht="14.25" customHeight="1">
      <c r="A336" s="5"/>
    </row>
    <row r="337" spans="1:1" ht="14.25" customHeight="1">
      <c r="A337" s="5"/>
    </row>
    <row r="338" spans="1:1" ht="14.25" customHeight="1">
      <c r="A338" s="5"/>
    </row>
    <row r="339" spans="1:1" ht="14.25" customHeight="1">
      <c r="A339" s="5"/>
    </row>
    <row r="340" spans="1:1" ht="14.25" customHeight="1">
      <c r="A340" s="5"/>
    </row>
    <row r="341" spans="1:1" ht="14.25" customHeight="1">
      <c r="A341" s="5"/>
    </row>
    <row r="342" spans="1:1" ht="14.25" customHeight="1">
      <c r="A342" s="5"/>
    </row>
    <row r="343" spans="1:1" ht="14.25" customHeight="1">
      <c r="A343" s="5"/>
    </row>
    <row r="344" spans="1:1" ht="14.25" customHeight="1">
      <c r="A344" s="5"/>
    </row>
    <row r="345" spans="1:1" ht="14.25" customHeight="1">
      <c r="A345" s="5"/>
    </row>
    <row r="346" spans="1:1" ht="14.25" customHeight="1">
      <c r="A346" s="5"/>
    </row>
    <row r="347" spans="1:1" ht="14.25" customHeight="1">
      <c r="A347" s="5"/>
    </row>
    <row r="348" spans="1:1" ht="14.25" customHeight="1">
      <c r="A348" s="5"/>
    </row>
    <row r="349" spans="1:1" ht="14.25" customHeight="1">
      <c r="A349" s="5"/>
    </row>
    <row r="350" spans="1:1" ht="14.25" customHeight="1">
      <c r="A350" s="5"/>
    </row>
    <row r="351" spans="1:1" ht="14.25" customHeight="1">
      <c r="A351" s="5"/>
    </row>
    <row r="352" spans="1:1" ht="14.25" customHeight="1">
      <c r="A352" s="5"/>
    </row>
    <row r="353" spans="1:1" ht="14.25" customHeight="1">
      <c r="A353" s="5"/>
    </row>
    <row r="354" spans="1:1" ht="14.25" customHeight="1">
      <c r="A354" s="5"/>
    </row>
    <row r="355" spans="1:1" ht="14.25" customHeight="1">
      <c r="A355" s="5"/>
    </row>
    <row r="356" spans="1:1" ht="14.25" customHeight="1">
      <c r="A356" s="5"/>
    </row>
    <row r="357" spans="1:1" ht="14.25" customHeight="1">
      <c r="A357" s="5"/>
    </row>
    <row r="358" spans="1:1" ht="14.25" customHeight="1">
      <c r="A358" s="5"/>
    </row>
    <row r="359" spans="1:1" ht="14.25" customHeight="1">
      <c r="A359" s="5"/>
    </row>
    <row r="360" spans="1:1" ht="14.25" customHeight="1">
      <c r="A360" s="5"/>
    </row>
    <row r="361" spans="1:1" ht="14.25" customHeight="1">
      <c r="A361" s="5"/>
    </row>
    <row r="362" spans="1:1" ht="14.25" customHeight="1">
      <c r="A362" s="5"/>
    </row>
    <row r="363" spans="1:1" ht="14.25" customHeight="1">
      <c r="A363" s="5"/>
    </row>
    <row r="364" spans="1:1" ht="14.25" customHeight="1">
      <c r="A364" s="5"/>
    </row>
    <row r="365" spans="1:1" ht="14.25" customHeight="1">
      <c r="A365" s="5"/>
    </row>
    <row r="366" spans="1:1" ht="14.25" customHeight="1">
      <c r="A366" s="5"/>
    </row>
    <row r="367" spans="1:1" ht="14.25" customHeight="1">
      <c r="A367" s="5"/>
    </row>
    <row r="368" spans="1:1" ht="14.25" customHeight="1">
      <c r="A368" s="5"/>
    </row>
    <row r="369" spans="1:1" ht="14.25" customHeight="1">
      <c r="A369" s="5"/>
    </row>
    <row r="370" spans="1:1" ht="14.25" customHeight="1">
      <c r="A370" s="5"/>
    </row>
    <row r="371" spans="1:1" ht="14.25" customHeight="1">
      <c r="A371" s="5"/>
    </row>
    <row r="372" spans="1:1" ht="14.25" customHeight="1">
      <c r="A372" s="5"/>
    </row>
    <row r="373" spans="1:1" ht="14.25" customHeight="1">
      <c r="A373" s="5"/>
    </row>
    <row r="374" spans="1:1" ht="14.25" customHeight="1">
      <c r="A374" s="5"/>
    </row>
    <row r="375" spans="1:1" ht="14.25" customHeight="1">
      <c r="A375" s="5"/>
    </row>
    <row r="376" spans="1:1" ht="14.25" customHeight="1">
      <c r="A376" s="5"/>
    </row>
    <row r="377" spans="1:1" ht="14.25" customHeight="1">
      <c r="A377" s="5"/>
    </row>
    <row r="378" spans="1:1" ht="14.25" customHeight="1">
      <c r="A378" s="5"/>
    </row>
    <row r="379" spans="1:1" ht="14.25" customHeight="1">
      <c r="A379" s="5"/>
    </row>
    <row r="380" spans="1:1" ht="14.25" customHeight="1">
      <c r="A380" s="5"/>
    </row>
    <row r="381" spans="1:1" ht="14.25" customHeight="1">
      <c r="A381" s="5"/>
    </row>
    <row r="382" spans="1:1" ht="14.25" customHeight="1">
      <c r="A382" s="5"/>
    </row>
    <row r="383" spans="1:1" ht="14.25" customHeight="1">
      <c r="A383" s="5"/>
    </row>
    <row r="384" spans="1:1" ht="14.25" customHeight="1">
      <c r="A384" s="5"/>
    </row>
    <row r="385" spans="1:1" ht="14.25" customHeight="1">
      <c r="A385" s="5"/>
    </row>
    <row r="386" spans="1:1" ht="14.25" customHeight="1">
      <c r="A386" s="5"/>
    </row>
    <row r="387" spans="1:1" ht="14.25" customHeight="1">
      <c r="A387" s="5"/>
    </row>
    <row r="388" spans="1:1" ht="14.25" customHeight="1">
      <c r="A388" s="5"/>
    </row>
    <row r="389" spans="1:1" ht="14.25" customHeight="1">
      <c r="A389" s="5"/>
    </row>
    <row r="390" spans="1:1" ht="14.25" customHeight="1">
      <c r="A390" s="5"/>
    </row>
    <row r="391" spans="1:1" ht="14.25" customHeight="1">
      <c r="A391" s="5"/>
    </row>
    <row r="392" spans="1:1" ht="14.25" customHeight="1">
      <c r="A392" s="5"/>
    </row>
    <row r="393" spans="1:1" ht="14.25" customHeight="1">
      <c r="A393" s="5"/>
    </row>
    <row r="394" spans="1:1" ht="14.25" customHeight="1">
      <c r="A394" s="5"/>
    </row>
    <row r="395" spans="1:1" ht="14.25" customHeight="1">
      <c r="A395" s="5"/>
    </row>
    <row r="396" spans="1:1" ht="14.25" customHeight="1">
      <c r="A396" s="5"/>
    </row>
    <row r="397" spans="1:1" ht="14.25" customHeight="1">
      <c r="A397" s="5"/>
    </row>
    <row r="398" spans="1:1" ht="14.25" customHeight="1">
      <c r="A398" s="5"/>
    </row>
    <row r="399" spans="1:1" ht="14.25" customHeight="1">
      <c r="A399" s="5"/>
    </row>
    <row r="400" spans="1:1" ht="14.25" customHeight="1">
      <c r="A400" s="5"/>
    </row>
    <row r="401" spans="1:1" ht="14.25" customHeight="1">
      <c r="A401" s="5"/>
    </row>
    <row r="402" spans="1:1" ht="14.25" customHeight="1">
      <c r="A402" s="5"/>
    </row>
    <row r="403" spans="1:1" ht="14.25" customHeight="1">
      <c r="A403" s="5"/>
    </row>
    <row r="404" spans="1:1" ht="14.25" customHeight="1">
      <c r="A404" s="5"/>
    </row>
    <row r="405" spans="1:1" ht="14.25" customHeight="1">
      <c r="A405" s="5"/>
    </row>
    <row r="406" spans="1:1" ht="14.25" customHeight="1">
      <c r="A406" s="5"/>
    </row>
    <row r="407" spans="1:1" ht="14.25" customHeight="1">
      <c r="A407" s="5"/>
    </row>
    <row r="408" spans="1:1" ht="14.25" customHeight="1">
      <c r="A408" s="5"/>
    </row>
    <row r="409" spans="1:1" ht="14.25" customHeight="1">
      <c r="A409" s="5"/>
    </row>
    <row r="410" spans="1:1" ht="14.25" customHeight="1">
      <c r="A410" s="5"/>
    </row>
    <row r="411" spans="1:1" ht="14.25" customHeight="1">
      <c r="A411" s="5"/>
    </row>
    <row r="412" spans="1:1" ht="14.25" customHeight="1">
      <c r="A412" s="5"/>
    </row>
    <row r="413" spans="1:1" ht="14.25" customHeight="1">
      <c r="A413" s="5"/>
    </row>
    <row r="414" spans="1:1" ht="14.25" customHeight="1">
      <c r="A414" s="5"/>
    </row>
    <row r="415" spans="1:1" ht="14.25" customHeight="1">
      <c r="A415" s="5"/>
    </row>
    <row r="416" spans="1:1" ht="14.25" customHeight="1">
      <c r="A416" s="5"/>
    </row>
    <row r="417" spans="1:1" ht="14.25" customHeight="1">
      <c r="A417" s="5"/>
    </row>
    <row r="418" spans="1:1" ht="14.25" customHeight="1">
      <c r="A418" s="5"/>
    </row>
    <row r="419" spans="1:1" ht="14.25" customHeight="1">
      <c r="A419" s="5"/>
    </row>
    <row r="420" spans="1:1" ht="14.25" customHeight="1">
      <c r="A420" s="5"/>
    </row>
    <row r="421" spans="1:1" ht="14.25" customHeight="1">
      <c r="A421" s="5"/>
    </row>
    <row r="422" spans="1:1" ht="14.25" customHeight="1">
      <c r="A422" s="5"/>
    </row>
    <row r="423" spans="1:1" ht="14.25" customHeight="1">
      <c r="A423" s="5"/>
    </row>
    <row r="424" spans="1:1" ht="14.25" customHeight="1">
      <c r="A424" s="5"/>
    </row>
    <row r="425" spans="1:1" ht="14.25" customHeight="1">
      <c r="A425" s="5"/>
    </row>
    <row r="426" spans="1:1" ht="14.25" customHeight="1">
      <c r="A426" s="5"/>
    </row>
    <row r="427" spans="1:1" ht="14.25" customHeight="1">
      <c r="A427" s="5"/>
    </row>
    <row r="428" spans="1:1" ht="14.25" customHeight="1">
      <c r="A428" s="5"/>
    </row>
    <row r="429" spans="1:1" ht="14.25" customHeight="1">
      <c r="A429" s="5"/>
    </row>
    <row r="430" spans="1:1" ht="14.25" customHeight="1">
      <c r="A430" s="5"/>
    </row>
    <row r="431" spans="1:1" ht="14.25" customHeight="1">
      <c r="A431" s="5"/>
    </row>
    <row r="432" spans="1:1" ht="14.25" customHeight="1">
      <c r="A432" s="5"/>
    </row>
    <row r="433" spans="1:1" ht="14.25" customHeight="1">
      <c r="A433" s="5"/>
    </row>
    <row r="434" spans="1:1" ht="14.25" customHeight="1">
      <c r="A434" s="5"/>
    </row>
    <row r="435" spans="1:1" ht="14.25" customHeight="1">
      <c r="A435" s="5"/>
    </row>
    <row r="436" spans="1:1" ht="14.25" customHeight="1">
      <c r="A436" s="5"/>
    </row>
    <row r="437" spans="1:1" ht="14.25" customHeight="1">
      <c r="A437" s="5"/>
    </row>
    <row r="438" spans="1:1" ht="14.25" customHeight="1">
      <c r="A438" s="5"/>
    </row>
    <row r="439" spans="1:1" ht="14.25" customHeight="1">
      <c r="A439" s="5"/>
    </row>
    <row r="440" spans="1:1" ht="14.25" customHeight="1">
      <c r="A440" s="5"/>
    </row>
    <row r="441" spans="1:1" ht="14.25" customHeight="1">
      <c r="A441" s="5"/>
    </row>
    <row r="442" spans="1:1" ht="14.25" customHeight="1">
      <c r="A442" s="5"/>
    </row>
    <row r="443" spans="1:1" ht="14.25" customHeight="1">
      <c r="A443" s="5"/>
    </row>
    <row r="444" spans="1:1" ht="14.25" customHeight="1">
      <c r="A444" s="5"/>
    </row>
    <row r="445" spans="1:1" ht="14.25" customHeight="1">
      <c r="A445" s="5"/>
    </row>
    <row r="446" spans="1:1" ht="14.25" customHeight="1">
      <c r="A446" s="5"/>
    </row>
    <row r="447" spans="1:1" ht="14.25" customHeight="1">
      <c r="A447" s="5"/>
    </row>
    <row r="448" spans="1:1" ht="14.25" customHeight="1">
      <c r="A448" s="5"/>
    </row>
    <row r="449" spans="1:1" ht="14.25" customHeight="1">
      <c r="A449" s="5"/>
    </row>
    <row r="450" spans="1:1" ht="14.25" customHeight="1">
      <c r="A450" s="5"/>
    </row>
    <row r="451" spans="1:1" ht="14.25" customHeight="1">
      <c r="A451" s="5"/>
    </row>
    <row r="452" spans="1:1" ht="14.25" customHeight="1">
      <c r="A452" s="5"/>
    </row>
    <row r="453" spans="1:1" ht="14.25" customHeight="1">
      <c r="A453" s="5"/>
    </row>
    <row r="454" spans="1:1" ht="14.25" customHeight="1">
      <c r="A454" s="5"/>
    </row>
    <row r="455" spans="1:1" ht="14.25" customHeight="1">
      <c r="A455" s="5"/>
    </row>
    <row r="456" spans="1:1" ht="14.25" customHeight="1">
      <c r="A456" s="5"/>
    </row>
    <row r="457" spans="1:1" ht="14.25" customHeight="1">
      <c r="A457" s="5"/>
    </row>
    <row r="458" spans="1:1" ht="14.25" customHeight="1">
      <c r="A458" s="5"/>
    </row>
    <row r="459" spans="1:1" ht="14.25" customHeight="1">
      <c r="A459" s="5"/>
    </row>
    <row r="460" spans="1:1" ht="14.25" customHeight="1">
      <c r="A460" s="5"/>
    </row>
    <row r="461" spans="1:1" ht="14.25" customHeight="1">
      <c r="A461" s="5"/>
    </row>
    <row r="462" spans="1:1" ht="14.25" customHeight="1">
      <c r="A462" s="5"/>
    </row>
    <row r="463" spans="1:1" ht="14.25" customHeight="1">
      <c r="A463" s="5"/>
    </row>
    <row r="464" spans="1:1" ht="14.25" customHeight="1">
      <c r="A464" s="5"/>
    </row>
    <row r="465" spans="1:1" ht="14.25" customHeight="1">
      <c r="A465" s="5"/>
    </row>
    <row r="466" spans="1:1" ht="14.25" customHeight="1">
      <c r="A466" s="5"/>
    </row>
    <row r="467" spans="1:1" ht="14.25" customHeight="1">
      <c r="A467" s="5"/>
    </row>
    <row r="468" spans="1:1" ht="14.25" customHeight="1">
      <c r="A468" s="5"/>
    </row>
    <row r="469" spans="1:1" ht="14.25" customHeight="1">
      <c r="A469" s="5"/>
    </row>
    <row r="470" spans="1:1" ht="14.25" customHeight="1">
      <c r="A470" s="5"/>
    </row>
    <row r="471" spans="1:1" ht="14.25" customHeight="1">
      <c r="A471" s="5"/>
    </row>
    <row r="472" spans="1:1" ht="14.25" customHeight="1">
      <c r="A472" s="5"/>
    </row>
    <row r="473" spans="1:1" ht="14.25" customHeight="1">
      <c r="A473" s="5"/>
    </row>
    <row r="474" spans="1:1" ht="14.25" customHeight="1">
      <c r="A474" s="5"/>
    </row>
    <row r="475" spans="1:1" ht="14.25" customHeight="1">
      <c r="A475" s="5"/>
    </row>
    <row r="476" spans="1:1" ht="14.25" customHeight="1">
      <c r="A476" s="5"/>
    </row>
    <row r="477" spans="1:1" ht="14.25" customHeight="1">
      <c r="A477" s="5"/>
    </row>
    <row r="478" spans="1:1" ht="14.25" customHeight="1">
      <c r="A478" s="5"/>
    </row>
    <row r="479" spans="1:1" ht="14.25" customHeight="1">
      <c r="A479" s="5"/>
    </row>
    <row r="480" spans="1:1" ht="14.25" customHeight="1">
      <c r="A480" s="5"/>
    </row>
    <row r="481" spans="1:1" ht="14.25" customHeight="1">
      <c r="A481" s="5"/>
    </row>
    <row r="482" spans="1:1" ht="14.25" customHeight="1">
      <c r="A482" s="5"/>
    </row>
    <row r="483" spans="1:1" ht="14.25" customHeight="1">
      <c r="A483" s="5"/>
    </row>
    <row r="484" spans="1:1" ht="14.25" customHeight="1">
      <c r="A484" s="5"/>
    </row>
    <row r="485" spans="1:1" ht="14.25" customHeight="1">
      <c r="A485" s="5"/>
    </row>
    <row r="486" spans="1:1" ht="14.25" customHeight="1">
      <c r="A486" s="5"/>
    </row>
    <row r="487" spans="1:1" ht="14.25" customHeight="1">
      <c r="A487" s="5"/>
    </row>
    <row r="488" spans="1:1" ht="14.25" customHeight="1">
      <c r="A488" s="5"/>
    </row>
    <row r="489" spans="1:1" ht="14.25" customHeight="1">
      <c r="A489" s="5"/>
    </row>
    <row r="490" spans="1:1" ht="14.25" customHeight="1">
      <c r="A490" s="5"/>
    </row>
    <row r="491" spans="1:1" ht="14.25" customHeight="1">
      <c r="A491" s="5"/>
    </row>
    <row r="492" spans="1:1" ht="14.25" customHeight="1">
      <c r="A492" s="5"/>
    </row>
    <row r="493" spans="1:1" ht="14.25" customHeight="1">
      <c r="A493" s="5"/>
    </row>
    <row r="494" spans="1:1" ht="14.25" customHeight="1">
      <c r="A494" s="5"/>
    </row>
    <row r="495" spans="1:1" ht="14.25" customHeight="1">
      <c r="A495" s="5"/>
    </row>
    <row r="496" spans="1:1" ht="14.25" customHeight="1">
      <c r="A496" s="5"/>
    </row>
    <row r="497" spans="1:1" ht="14.25" customHeight="1">
      <c r="A497" s="5"/>
    </row>
    <row r="498" spans="1:1" ht="14.25" customHeight="1">
      <c r="A498" s="5"/>
    </row>
    <row r="499" spans="1:1" ht="14.25" customHeight="1">
      <c r="A499" s="5"/>
    </row>
    <row r="500" spans="1:1" ht="14.25" customHeight="1">
      <c r="A500" s="5"/>
    </row>
    <row r="501" spans="1:1" ht="14.25" customHeight="1">
      <c r="A501" s="5"/>
    </row>
    <row r="502" spans="1:1" ht="14.25" customHeight="1">
      <c r="A502" s="5"/>
    </row>
    <row r="503" spans="1:1" ht="14.25" customHeight="1">
      <c r="A503" s="5"/>
    </row>
    <row r="504" spans="1:1" ht="14.25" customHeight="1">
      <c r="A504" s="5"/>
    </row>
    <row r="505" spans="1:1" ht="14.25" customHeight="1">
      <c r="A505" s="5"/>
    </row>
    <row r="506" spans="1:1" ht="14.25" customHeight="1">
      <c r="A506" s="5"/>
    </row>
    <row r="507" spans="1:1" ht="14.25" customHeight="1">
      <c r="A507" s="5"/>
    </row>
    <row r="508" spans="1:1" ht="14.25" customHeight="1">
      <c r="A508" s="5"/>
    </row>
    <row r="509" spans="1:1" ht="14.25" customHeight="1">
      <c r="A509" s="5"/>
    </row>
    <row r="510" spans="1:1" ht="14.25" customHeight="1">
      <c r="A510" s="5"/>
    </row>
    <row r="511" spans="1:1" ht="14.25" customHeight="1">
      <c r="A511" s="5"/>
    </row>
    <row r="512" spans="1:1" ht="14.25" customHeight="1">
      <c r="A512" s="5"/>
    </row>
    <row r="513" spans="1:1" ht="14.25" customHeight="1">
      <c r="A513" s="5"/>
    </row>
    <row r="514" spans="1:1" ht="14.25" customHeight="1">
      <c r="A514" s="5"/>
    </row>
    <row r="515" spans="1:1" ht="14.25" customHeight="1">
      <c r="A515" s="5"/>
    </row>
    <row r="516" spans="1:1" ht="14.25" customHeight="1">
      <c r="A516" s="5"/>
    </row>
    <row r="517" spans="1:1" ht="14.25" customHeight="1">
      <c r="A517" s="5"/>
    </row>
    <row r="518" spans="1:1" ht="14.25" customHeight="1">
      <c r="A518" s="5"/>
    </row>
    <row r="519" spans="1:1" ht="14.25" customHeight="1">
      <c r="A519" s="5"/>
    </row>
    <row r="520" spans="1:1" ht="14.25" customHeight="1">
      <c r="A520" s="5"/>
    </row>
    <row r="521" spans="1:1" ht="14.25" customHeight="1">
      <c r="A521" s="5"/>
    </row>
    <row r="522" spans="1:1" ht="14.25" customHeight="1">
      <c r="A522" s="5"/>
    </row>
    <row r="523" spans="1:1" ht="14.25" customHeight="1">
      <c r="A523" s="5"/>
    </row>
    <row r="524" spans="1:1" ht="14.25" customHeight="1">
      <c r="A524" s="5"/>
    </row>
    <row r="525" spans="1:1" ht="14.25" customHeight="1">
      <c r="A525" s="5"/>
    </row>
    <row r="526" spans="1:1" ht="14.25" customHeight="1">
      <c r="A526" s="5"/>
    </row>
    <row r="527" spans="1:1" ht="14.25" customHeight="1">
      <c r="A527" s="5"/>
    </row>
    <row r="528" spans="1:1" ht="14.25" customHeight="1">
      <c r="A528" s="5"/>
    </row>
    <row r="529" spans="1:1" ht="14.25" customHeight="1">
      <c r="A529" s="5"/>
    </row>
    <row r="530" spans="1:1" ht="14.25" customHeight="1">
      <c r="A530" s="5"/>
    </row>
    <row r="531" spans="1:1" ht="14.25" customHeight="1">
      <c r="A531" s="5"/>
    </row>
    <row r="532" spans="1:1" ht="14.25" customHeight="1">
      <c r="A532" s="5"/>
    </row>
    <row r="533" spans="1:1" ht="14.25" customHeight="1">
      <c r="A533" s="5"/>
    </row>
    <row r="534" spans="1:1" ht="14.25" customHeight="1">
      <c r="A534" s="5"/>
    </row>
    <row r="535" spans="1:1" ht="14.25" customHeight="1">
      <c r="A535" s="5"/>
    </row>
    <row r="536" spans="1:1" ht="14.25" customHeight="1">
      <c r="A536" s="5"/>
    </row>
    <row r="537" spans="1:1" ht="14.25" customHeight="1">
      <c r="A537" s="5"/>
    </row>
    <row r="538" spans="1:1" ht="14.25" customHeight="1">
      <c r="A538" s="5"/>
    </row>
    <row r="539" spans="1:1" ht="14.25" customHeight="1">
      <c r="A539" s="5"/>
    </row>
    <row r="540" spans="1:1" ht="14.25" customHeight="1">
      <c r="A540" s="5"/>
    </row>
    <row r="541" spans="1:1" ht="14.25" customHeight="1">
      <c r="A541" s="5"/>
    </row>
    <row r="542" spans="1:1" ht="14.25" customHeight="1">
      <c r="A542" s="5"/>
    </row>
    <row r="543" spans="1:1" ht="14.25" customHeight="1">
      <c r="A543" s="5"/>
    </row>
    <row r="544" spans="1:1" ht="14.25" customHeight="1">
      <c r="A544" s="5"/>
    </row>
    <row r="545" spans="1:1" ht="14.25" customHeight="1">
      <c r="A545" s="5"/>
    </row>
    <row r="546" spans="1:1" ht="14.25" customHeight="1">
      <c r="A546" s="5"/>
    </row>
    <row r="547" spans="1:1" ht="14.25" customHeight="1">
      <c r="A547" s="5"/>
    </row>
    <row r="548" spans="1:1" ht="14.25" customHeight="1">
      <c r="A548" s="5"/>
    </row>
    <row r="549" spans="1:1" ht="14.25" customHeight="1">
      <c r="A549" s="5"/>
    </row>
    <row r="550" spans="1:1" ht="14.25" customHeight="1">
      <c r="A550" s="5"/>
    </row>
    <row r="551" spans="1:1" ht="14.25" customHeight="1">
      <c r="A551" s="5"/>
    </row>
    <row r="552" spans="1:1" ht="14.25" customHeight="1">
      <c r="A552" s="5"/>
    </row>
    <row r="553" spans="1:1" ht="14.25" customHeight="1">
      <c r="A553" s="5"/>
    </row>
    <row r="554" spans="1:1" ht="14.25" customHeight="1">
      <c r="A554" s="5"/>
    </row>
    <row r="555" spans="1:1" ht="14.25" customHeight="1">
      <c r="A555" s="5"/>
    </row>
    <row r="556" spans="1:1" ht="14.25" customHeight="1">
      <c r="A556" s="5"/>
    </row>
    <row r="557" spans="1:1" ht="14.25" customHeight="1">
      <c r="A557" s="5"/>
    </row>
    <row r="558" spans="1:1" ht="14.25" customHeight="1">
      <c r="A558" s="5"/>
    </row>
    <row r="559" spans="1:1" ht="14.25" customHeight="1">
      <c r="A559" s="5"/>
    </row>
    <row r="560" spans="1:1" ht="14.25" customHeight="1">
      <c r="A560" s="5"/>
    </row>
    <row r="561" spans="1:1" ht="14.25" customHeight="1">
      <c r="A561" s="5"/>
    </row>
    <row r="562" spans="1:1" ht="14.25" customHeight="1">
      <c r="A562" s="5"/>
    </row>
    <row r="563" spans="1:1" ht="14.25" customHeight="1">
      <c r="A563" s="5"/>
    </row>
    <row r="564" spans="1:1" ht="14.25" customHeight="1">
      <c r="A564" s="5"/>
    </row>
    <row r="565" spans="1:1" ht="14.25" customHeight="1">
      <c r="A565" s="5"/>
    </row>
    <row r="566" spans="1:1" ht="14.25" customHeight="1">
      <c r="A566" s="5"/>
    </row>
    <row r="567" spans="1:1" ht="14.25" customHeight="1">
      <c r="A567" s="5"/>
    </row>
    <row r="568" spans="1:1" ht="14.25" customHeight="1">
      <c r="A568" s="5"/>
    </row>
    <row r="569" spans="1:1" ht="14.25" customHeight="1">
      <c r="A569" s="5"/>
    </row>
    <row r="570" spans="1:1" ht="14.25" customHeight="1">
      <c r="A570" s="5"/>
    </row>
    <row r="571" spans="1:1" ht="14.25" customHeight="1">
      <c r="A571" s="5"/>
    </row>
    <row r="572" spans="1:1" ht="14.25" customHeight="1">
      <c r="A572" s="5"/>
    </row>
    <row r="573" spans="1:1" ht="14.25" customHeight="1">
      <c r="A573" s="5"/>
    </row>
    <row r="574" spans="1:1" ht="14.25" customHeight="1">
      <c r="A574" s="5"/>
    </row>
    <row r="575" spans="1:1" ht="14.25" customHeight="1">
      <c r="A575" s="5"/>
    </row>
    <row r="576" spans="1:1" ht="14.25" customHeight="1">
      <c r="A576" s="5"/>
    </row>
    <row r="577" spans="1:1" ht="14.25" customHeight="1">
      <c r="A577" s="5"/>
    </row>
    <row r="578" spans="1:1" ht="14.25" customHeight="1">
      <c r="A578" s="5"/>
    </row>
    <row r="579" spans="1:1" ht="14.25" customHeight="1">
      <c r="A579" s="5"/>
    </row>
    <row r="580" spans="1:1" ht="14.25" customHeight="1">
      <c r="A580" s="5"/>
    </row>
    <row r="581" spans="1:1" ht="14.25" customHeight="1">
      <c r="A581" s="5"/>
    </row>
    <row r="582" spans="1:1" ht="14.25" customHeight="1">
      <c r="A582" s="5"/>
    </row>
    <row r="583" spans="1:1" ht="14.25" customHeight="1">
      <c r="A583" s="5"/>
    </row>
    <row r="584" spans="1:1" ht="14.25" customHeight="1">
      <c r="A584" s="5"/>
    </row>
    <row r="585" spans="1:1" ht="14.25" customHeight="1">
      <c r="A585" s="5"/>
    </row>
    <row r="586" spans="1:1" ht="14.25" customHeight="1">
      <c r="A586" s="5"/>
    </row>
    <row r="587" spans="1:1" ht="14.25" customHeight="1">
      <c r="A587" s="5"/>
    </row>
    <row r="588" spans="1:1" ht="14.25" customHeight="1">
      <c r="A588" s="5"/>
    </row>
    <row r="589" spans="1:1" ht="14.25" customHeight="1">
      <c r="A589" s="5"/>
    </row>
    <row r="590" spans="1:1" ht="14.25" customHeight="1">
      <c r="A590" s="5"/>
    </row>
    <row r="591" spans="1:1" ht="14.25" customHeight="1">
      <c r="A591" s="5"/>
    </row>
    <row r="592" spans="1:1" ht="14.25" customHeight="1">
      <c r="A592" s="5"/>
    </row>
    <row r="593" spans="1:1" ht="14.25" customHeight="1">
      <c r="A593" s="5"/>
    </row>
    <row r="594" spans="1:1" ht="14.25" customHeight="1">
      <c r="A594" s="5"/>
    </row>
    <row r="595" spans="1:1" ht="14.25" customHeight="1">
      <c r="A595" s="5"/>
    </row>
    <row r="596" spans="1:1" ht="14.25" customHeight="1">
      <c r="A596" s="5"/>
    </row>
    <row r="597" spans="1:1" ht="14.25" customHeight="1">
      <c r="A597" s="5"/>
    </row>
    <row r="598" spans="1:1" ht="14.25" customHeight="1">
      <c r="A598" s="5"/>
    </row>
    <row r="599" spans="1:1" ht="14.25" customHeight="1">
      <c r="A599" s="5"/>
    </row>
    <row r="600" spans="1:1" ht="14.25" customHeight="1">
      <c r="A600" s="5"/>
    </row>
    <row r="601" spans="1:1" ht="14.25" customHeight="1">
      <c r="A601" s="5"/>
    </row>
    <row r="602" spans="1:1" ht="14.25" customHeight="1">
      <c r="A602" s="5"/>
    </row>
    <row r="603" spans="1:1" ht="14.25" customHeight="1">
      <c r="A603" s="5"/>
    </row>
    <row r="604" spans="1:1" ht="14.25" customHeight="1">
      <c r="A604" s="5"/>
    </row>
    <row r="605" spans="1:1" ht="14.25" customHeight="1">
      <c r="A605" s="5"/>
    </row>
    <row r="606" spans="1:1" ht="14.25" customHeight="1">
      <c r="A606" s="5"/>
    </row>
    <row r="607" spans="1:1" ht="14.25" customHeight="1">
      <c r="A607" s="5"/>
    </row>
    <row r="608" spans="1:1" ht="14.25" customHeight="1">
      <c r="A608" s="5"/>
    </row>
    <row r="609" spans="1:1" ht="14.25" customHeight="1">
      <c r="A609" s="5"/>
    </row>
    <row r="610" spans="1:1" ht="14.25" customHeight="1">
      <c r="A610" s="5"/>
    </row>
    <row r="611" spans="1:1" ht="14.25" customHeight="1">
      <c r="A611" s="5"/>
    </row>
    <row r="612" spans="1:1" ht="14.25" customHeight="1">
      <c r="A612" s="5"/>
    </row>
    <row r="613" spans="1:1" ht="14.25" customHeight="1">
      <c r="A613" s="5"/>
    </row>
    <row r="614" spans="1:1" ht="14.25" customHeight="1">
      <c r="A614" s="5"/>
    </row>
    <row r="615" spans="1:1" ht="14.25" customHeight="1">
      <c r="A615" s="5"/>
    </row>
    <row r="616" spans="1:1" ht="14.25" customHeight="1">
      <c r="A616" s="5"/>
    </row>
    <row r="617" spans="1:1" ht="14.25" customHeight="1">
      <c r="A617" s="5"/>
    </row>
    <row r="618" spans="1:1" ht="14.25" customHeight="1">
      <c r="A618" s="5"/>
    </row>
    <row r="619" spans="1:1" ht="14.25" customHeight="1">
      <c r="A619" s="5"/>
    </row>
    <row r="620" spans="1:1" ht="14.25" customHeight="1">
      <c r="A620" s="5"/>
    </row>
    <row r="621" spans="1:1" ht="14.25" customHeight="1">
      <c r="A621" s="5"/>
    </row>
    <row r="622" spans="1:1" ht="14.25" customHeight="1">
      <c r="A622" s="5"/>
    </row>
    <row r="623" spans="1:1" ht="14.25" customHeight="1">
      <c r="A623" s="5"/>
    </row>
    <row r="624" spans="1:1" ht="14.25" customHeight="1">
      <c r="A624" s="5"/>
    </row>
    <row r="625" spans="1:1" ht="14.25" customHeight="1">
      <c r="A625" s="5"/>
    </row>
    <row r="626" spans="1:1" ht="14.25" customHeight="1">
      <c r="A626" s="5"/>
    </row>
    <row r="627" spans="1:1" ht="14.25" customHeight="1">
      <c r="A627" s="5"/>
    </row>
    <row r="628" spans="1:1" ht="14.25" customHeight="1">
      <c r="A628" s="5"/>
    </row>
    <row r="629" spans="1:1" ht="14.25" customHeight="1">
      <c r="A629" s="5"/>
    </row>
    <row r="630" spans="1:1" ht="14.25" customHeight="1">
      <c r="A630" s="5"/>
    </row>
    <row r="631" spans="1:1" ht="14.25" customHeight="1">
      <c r="A631" s="5"/>
    </row>
    <row r="632" spans="1:1" ht="14.25" customHeight="1">
      <c r="A632" s="5"/>
    </row>
    <row r="633" spans="1:1" ht="14.25" customHeight="1">
      <c r="A633" s="5"/>
    </row>
    <row r="634" spans="1:1" ht="14.25" customHeight="1">
      <c r="A634" s="5"/>
    </row>
    <row r="635" spans="1:1" ht="14.25" customHeight="1">
      <c r="A635" s="5"/>
    </row>
    <row r="636" spans="1:1" ht="14.25" customHeight="1">
      <c r="A636" s="5"/>
    </row>
    <row r="637" spans="1:1" ht="14.25" customHeight="1">
      <c r="A637" s="5"/>
    </row>
    <row r="638" spans="1:1" ht="14.25" customHeight="1">
      <c r="A638" s="5"/>
    </row>
    <row r="639" spans="1:1" ht="14.25" customHeight="1">
      <c r="A639" s="5"/>
    </row>
    <row r="640" spans="1:1" ht="14.25" customHeight="1">
      <c r="A640" s="5"/>
    </row>
    <row r="641" spans="1:1" ht="14.25" customHeight="1">
      <c r="A641" s="5"/>
    </row>
    <row r="642" spans="1:1" ht="14.25" customHeight="1">
      <c r="A642" s="5"/>
    </row>
    <row r="643" spans="1:1" ht="14.25" customHeight="1">
      <c r="A643" s="5"/>
    </row>
    <row r="644" spans="1:1" ht="14.25" customHeight="1">
      <c r="A644" s="5"/>
    </row>
    <row r="645" spans="1:1" ht="14.25" customHeight="1">
      <c r="A645" s="5"/>
    </row>
    <row r="646" spans="1:1" ht="14.25" customHeight="1">
      <c r="A646" s="5"/>
    </row>
    <row r="647" spans="1:1" ht="14.25" customHeight="1">
      <c r="A647" s="5"/>
    </row>
    <row r="648" spans="1:1" ht="14.25" customHeight="1">
      <c r="A648" s="5"/>
    </row>
    <row r="649" spans="1:1" ht="14.25" customHeight="1">
      <c r="A649" s="5"/>
    </row>
    <row r="650" spans="1:1" ht="14.25" customHeight="1">
      <c r="A650" s="5"/>
    </row>
    <row r="651" spans="1:1" ht="14.25" customHeight="1">
      <c r="A651" s="5"/>
    </row>
    <row r="652" spans="1:1" ht="14.25" customHeight="1">
      <c r="A652" s="5"/>
    </row>
    <row r="653" spans="1:1" ht="14.25" customHeight="1">
      <c r="A653" s="5"/>
    </row>
    <row r="654" spans="1:1" ht="14.25" customHeight="1">
      <c r="A654" s="5"/>
    </row>
    <row r="655" spans="1:1" ht="14.25" customHeight="1">
      <c r="A655" s="5"/>
    </row>
    <row r="656" spans="1:1" ht="14.25" customHeight="1">
      <c r="A656" s="5"/>
    </row>
    <row r="657" spans="1:1" ht="14.25" customHeight="1">
      <c r="A657" s="5"/>
    </row>
    <row r="658" spans="1:1" ht="14.25" customHeight="1">
      <c r="A658" s="5"/>
    </row>
    <row r="659" spans="1:1" ht="14.25" customHeight="1">
      <c r="A659" s="5"/>
    </row>
    <row r="660" spans="1:1" ht="14.25" customHeight="1">
      <c r="A660" s="5"/>
    </row>
    <row r="661" spans="1:1" ht="14.25" customHeight="1">
      <c r="A661" s="5"/>
    </row>
    <row r="662" spans="1:1" ht="14.25" customHeight="1">
      <c r="A662" s="5"/>
    </row>
    <row r="663" spans="1:1" ht="14.25" customHeight="1">
      <c r="A663" s="5"/>
    </row>
    <row r="664" spans="1:1" ht="14.25" customHeight="1">
      <c r="A664" s="5"/>
    </row>
    <row r="665" spans="1:1" ht="14.25" customHeight="1">
      <c r="A665" s="5"/>
    </row>
    <row r="666" spans="1:1" ht="14.25" customHeight="1">
      <c r="A666" s="5"/>
    </row>
    <row r="667" spans="1:1" ht="14.25" customHeight="1">
      <c r="A667" s="5"/>
    </row>
    <row r="668" spans="1:1" ht="14.25" customHeight="1">
      <c r="A668" s="5"/>
    </row>
    <row r="669" spans="1:1" ht="14.25" customHeight="1">
      <c r="A669" s="5"/>
    </row>
    <row r="670" spans="1:1" ht="14.25" customHeight="1">
      <c r="A670" s="5"/>
    </row>
    <row r="671" spans="1:1" ht="14.25" customHeight="1">
      <c r="A671" s="5"/>
    </row>
    <row r="672" spans="1:1" ht="14.25" customHeight="1">
      <c r="A672" s="5"/>
    </row>
    <row r="673" spans="1:1" ht="14.25" customHeight="1">
      <c r="A673" s="5"/>
    </row>
    <row r="674" spans="1:1" ht="14.25" customHeight="1">
      <c r="A674" s="5"/>
    </row>
    <row r="675" spans="1:1" ht="14.25" customHeight="1">
      <c r="A675" s="5"/>
    </row>
    <row r="676" spans="1:1" ht="14.25" customHeight="1">
      <c r="A676" s="5"/>
    </row>
    <row r="677" spans="1:1" ht="14.25" customHeight="1">
      <c r="A677" s="5"/>
    </row>
    <row r="678" spans="1:1" ht="14.25" customHeight="1">
      <c r="A678" s="5"/>
    </row>
    <row r="679" spans="1:1" ht="14.25" customHeight="1">
      <c r="A679" s="5"/>
    </row>
    <row r="680" spans="1:1" ht="14.25" customHeight="1">
      <c r="A680" s="5"/>
    </row>
    <row r="681" spans="1:1" ht="14.25" customHeight="1">
      <c r="A681" s="5"/>
    </row>
    <row r="682" spans="1:1" ht="14.25" customHeight="1">
      <c r="A682" s="5"/>
    </row>
    <row r="683" spans="1:1" ht="14.25" customHeight="1">
      <c r="A683" s="5"/>
    </row>
    <row r="684" spans="1:1" ht="14.25" customHeight="1">
      <c r="A684" s="5"/>
    </row>
    <row r="685" spans="1:1" ht="14.25" customHeight="1">
      <c r="A685" s="5"/>
    </row>
    <row r="686" spans="1:1" ht="14.25" customHeight="1">
      <c r="A686" s="5"/>
    </row>
    <row r="687" spans="1:1" ht="14.25" customHeight="1">
      <c r="A687" s="5"/>
    </row>
    <row r="688" spans="1:1" ht="14.25" customHeight="1">
      <c r="A688" s="5"/>
    </row>
    <row r="689" spans="1:1" ht="14.25" customHeight="1">
      <c r="A689" s="5"/>
    </row>
    <row r="690" spans="1:1" ht="14.25" customHeight="1">
      <c r="A690" s="5"/>
    </row>
    <row r="691" spans="1:1" ht="14.25" customHeight="1">
      <c r="A691" s="5"/>
    </row>
    <row r="692" spans="1:1" ht="14.25" customHeight="1">
      <c r="A692" s="5"/>
    </row>
    <row r="693" spans="1:1" ht="14.25" customHeight="1">
      <c r="A693" s="5"/>
    </row>
    <row r="694" spans="1:1" ht="14.25" customHeight="1">
      <c r="A694" s="5"/>
    </row>
    <row r="695" spans="1:1" ht="14.25" customHeight="1">
      <c r="A695" s="5"/>
    </row>
    <row r="696" spans="1:1" ht="14.25" customHeight="1">
      <c r="A696" s="5"/>
    </row>
    <row r="697" spans="1:1" ht="14.25" customHeight="1">
      <c r="A697" s="5"/>
    </row>
    <row r="698" spans="1:1" ht="14.25" customHeight="1">
      <c r="A698" s="5"/>
    </row>
    <row r="699" spans="1:1" ht="14.25" customHeight="1">
      <c r="A699" s="5"/>
    </row>
    <row r="700" spans="1:1" ht="14.25" customHeight="1">
      <c r="A700" s="5"/>
    </row>
    <row r="701" spans="1:1" ht="14.25" customHeight="1">
      <c r="A701" s="5"/>
    </row>
    <row r="702" spans="1:1" ht="14.25" customHeight="1">
      <c r="A702" s="5"/>
    </row>
    <row r="703" spans="1:1" ht="14.25" customHeight="1">
      <c r="A703" s="5"/>
    </row>
    <row r="704" spans="1:1" ht="14.25" customHeight="1">
      <c r="A704" s="5"/>
    </row>
    <row r="705" spans="1:1" ht="14.25" customHeight="1">
      <c r="A705" s="5"/>
    </row>
    <row r="706" spans="1:1" ht="14.25" customHeight="1">
      <c r="A706" s="5"/>
    </row>
    <row r="707" spans="1:1" ht="14.25" customHeight="1">
      <c r="A707" s="5"/>
    </row>
    <row r="708" spans="1:1" ht="14.25" customHeight="1">
      <c r="A708" s="5"/>
    </row>
    <row r="709" spans="1:1" ht="14.25" customHeight="1">
      <c r="A709" s="5"/>
    </row>
    <row r="710" spans="1:1" ht="14.25" customHeight="1">
      <c r="A710" s="5"/>
    </row>
    <row r="711" spans="1:1" ht="14.25" customHeight="1">
      <c r="A711" s="5"/>
    </row>
    <row r="712" spans="1:1" ht="14.25" customHeight="1">
      <c r="A712" s="5"/>
    </row>
    <row r="713" spans="1:1" ht="14.25" customHeight="1">
      <c r="A713" s="5"/>
    </row>
    <row r="714" spans="1:1" ht="14.25" customHeight="1">
      <c r="A714" s="5"/>
    </row>
    <row r="715" spans="1:1" ht="14.25" customHeight="1">
      <c r="A715" s="5"/>
    </row>
    <row r="716" spans="1:1" ht="14.25" customHeight="1">
      <c r="A716" s="5"/>
    </row>
    <row r="717" spans="1:1" ht="14.25" customHeight="1">
      <c r="A717" s="5"/>
    </row>
    <row r="718" spans="1:1" ht="14.25" customHeight="1">
      <c r="A718" s="5"/>
    </row>
    <row r="719" spans="1:1" ht="14.25" customHeight="1">
      <c r="A719" s="5"/>
    </row>
    <row r="720" spans="1:1" ht="14.25" customHeight="1">
      <c r="A720" s="5"/>
    </row>
    <row r="721" spans="1:1" ht="14.25" customHeight="1">
      <c r="A721" s="5"/>
    </row>
    <row r="722" spans="1:1" ht="14.25" customHeight="1">
      <c r="A722" s="5"/>
    </row>
    <row r="723" spans="1:1" ht="14.25" customHeight="1">
      <c r="A723" s="5"/>
    </row>
    <row r="724" spans="1:1" ht="14.25" customHeight="1">
      <c r="A724" s="5"/>
    </row>
    <row r="725" spans="1:1" ht="14.25" customHeight="1">
      <c r="A725" s="5"/>
    </row>
    <row r="726" spans="1:1" ht="14.25" customHeight="1">
      <c r="A726" s="5"/>
    </row>
    <row r="727" spans="1:1" ht="14.25" customHeight="1">
      <c r="A727" s="5"/>
    </row>
    <row r="728" spans="1:1" ht="14.25" customHeight="1">
      <c r="A728" s="5"/>
    </row>
    <row r="729" spans="1:1" ht="14.25" customHeight="1">
      <c r="A729" s="5"/>
    </row>
    <row r="730" spans="1:1" ht="14.25" customHeight="1">
      <c r="A730" s="5"/>
    </row>
    <row r="731" spans="1:1" ht="14.25" customHeight="1">
      <c r="A731" s="5"/>
    </row>
    <row r="732" spans="1:1" ht="14.25" customHeight="1">
      <c r="A732" s="5"/>
    </row>
    <row r="733" spans="1:1" ht="14.25" customHeight="1">
      <c r="A733" s="5"/>
    </row>
    <row r="734" spans="1:1" ht="14.25" customHeight="1">
      <c r="A734" s="5"/>
    </row>
    <row r="735" spans="1:1" ht="14.25" customHeight="1">
      <c r="A735" s="5"/>
    </row>
    <row r="736" spans="1:1" ht="14.25" customHeight="1">
      <c r="A736" s="5"/>
    </row>
    <row r="737" spans="1:1" ht="14.25" customHeight="1">
      <c r="A737" s="5"/>
    </row>
    <row r="738" spans="1:1" ht="14.25" customHeight="1">
      <c r="A738" s="5"/>
    </row>
    <row r="739" spans="1:1" ht="14.25" customHeight="1">
      <c r="A739" s="5"/>
    </row>
    <row r="740" spans="1:1" ht="14.25" customHeight="1">
      <c r="A740" s="5"/>
    </row>
    <row r="741" spans="1:1" ht="14.25" customHeight="1">
      <c r="A741" s="5"/>
    </row>
    <row r="742" spans="1:1" ht="14.25" customHeight="1">
      <c r="A742" s="5"/>
    </row>
    <row r="743" spans="1:1" ht="14.25" customHeight="1">
      <c r="A743" s="5"/>
    </row>
    <row r="744" spans="1:1" ht="14.25" customHeight="1">
      <c r="A744" s="5"/>
    </row>
    <row r="745" spans="1:1" ht="14.25" customHeight="1">
      <c r="A745" s="5"/>
    </row>
    <row r="746" spans="1:1" ht="14.25" customHeight="1">
      <c r="A746" s="5"/>
    </row>
    <row r="747" spans="1:1" ht="14.25" customHeight="1">
      <c r="A747" s="5"/>
    </row>
    <row r="748" spans="1:1" ht="14.25" customHeight="1">
      <c r="A748" s="5"/>
    </row>
    <row r="749" spans="1:1" ht="14.25" customHeight="1">
      <c r="A749" s="5"/>
    </row>
    <row r="750" spans="1:1" ht="14.25" customHeight="1">
      <c r="A750" s="5"/>
    </row>
    <row r="751" spans="1:1" ht="14.25" customHeight="1">
      <c r="A751" s="5"/>
    </row>
    <row r="752" spans="1:1" ht="14.25" customHeight="1">
      <c r="A752" s="5"/>
    </row>
    <row r="753" spans="1:1" ht="14.25" customHeight="1">
      <c r="A753" s="5"/>
    </row>
    <row r="754" spans="1:1" ht="14.25" customHeight="1">
      <c r="A754" s="5"/>
    </row>
    <row r="755" spans="1:1" ht="14.25" customHeight="1">
      <c r="A755" s="5"/>
    </row>
    <row r="756" spans="1:1" ht="14.25" customHeight="1">
      <c r="A756" s="5"/>
    </row>
    <row r="757" spans="1:1" ht="14.25" customHeight="1">
      <c r="A757" s="5"/>
    </row>
    <row r="758" spans="1:1" ht="14.25" customHeight="1">
      <c r="A758" s="5"/>
    </row>
    <row r="759" spans="1:1" ht="14.25" customHeight="1">
      <c r="A759" s="5"/>
    </row>
    <row r="760" spans="1:1" ht="14.25" customHeight="1">
      <c r="A760" s="5"/>
    </row>
    <row r="761" spans="1:1" ht="14.25" customHeight="1">
      <c r="A761" s="5"/>
    </row>
    <row r="762" spans="1:1" ht="14.25" customHeight="1">
      <c r="A762" s="5"/>
    </row>
    <row r="763" spans="1:1" ht="14.25" customHeight="1">
      <c r="A763" s="5"/>
    </row>
    <row r="764" spans="1:1" ht="14.25" customHeight="1">
      <c r="A764" s="5"/>
    </row>
    <row r="765" spans="1:1" ht="14.25" customHeight="1">
      <c r="A765" s="5"/>
    </row>
    <row r="766" spans="1:1" ht="14.25" customHeight="1">
      <c r="A766" s="5"/>
    </row>
    <row r="767" spans="1:1" ht="14.25" customHeight="1">
      <c r="A767" s="5"/>
    </row>
    <row r="768" spans="1:1" ht="14.25" customHeight="1">
      <c r="A768" s="5"/>
    </row>
    <row r="769" spans="1:1" ht="14.25" customHeight="1">
      <c r="A769" s="5"/>
    </row>
    <row r="770" spans="1:1" ht="14.25" customHeight="1">
      <c r="A770" s="5"/>
    </row>
    <row r="771" spans="1:1" ht="14.25" customHeight="1">
      <c r="A771" s="5"/>
    </row>
    <row r="772" spans="1:1" ht="14.25" customHeight="1">
      <c r="A772" s="5"/>
    </row>
    <row r="773" spans="1:1" ht="14.25" customHeight="1">
      <c r="A773" s="5"/>
    </row>
    <row r="774" spans="1:1" ht="14.25" customHeight="1">
      <c r="A774" s="5"/>
    </row>
    <row r="775" spans="1:1" ht="14.25" customHeight="1">
      <c r="A775" s="5"/>
    </row>
    <row r="776" spans="1:1" ht="14.25" customHeight="1">
      <c r="A776" s="5"/>
    </row>
    <row r="777" spans="1:1" ht="14.25" customHeight="1">
      <c r="A777" s="5"/>
    </row>
    <row r="778" spans="1:1" ht="14.25" customHeight="1">
      <c r="A778" s="5"/>
    </row>
    <row r="779" spans="1:1" ht="14.25" customHeight="1">
      <c r="A779" s="5"/>
    </row>
    <row r="780" spans="1:1" ht="14.25" customHeight="1">
      <c r="A780" s="5"/>
    </row>
    <row r="781" spans="1:1" ht="14.25" customHeight="1">
      <c r="A781" s="5"/>
    </row>
    <row r="782" spans="1:1" ht="14.25" customHeight="1">
      <c r="A782" s="5"/>
    </row>
    <row r="783" spans="1:1" ht="14.25" customHeight="1">
      <c r="A783" s="5"/>
    </row>
    <row r="784" spans="1:1" ht="14.25" customHeight="1">
      <c r="A784" s="5"/>
    </row>
    <row r="785" spans="1:1" ht="14.25" customHeight="1">
      <c r="A785" s="5"/>
    </row>
    <row r="786" spans="1:1" ht="14.25" customHeight="1">
      <c r="A786" s="5"/>
    </row>
    <row r="787" spans="1:1" ht="14.25" customHeight="1">
      <c r="A787" s="5"/>
    </row>
    <row r="788" spans="1:1" ht="14.25" customHeight="1">
      <c r="A788" s="5"/>
    </row>
    <row r="789" spans="1:1" ht="14.25" customHeight="1">
      <c r="A789" s="5"/>
    </row>
    <row r="790" spans="1:1" ht="14.25" customHeight="1">
      <c r="A790" s="5"/>
    </row>
    <row r="791" spans="1:1" ht="14.25" customHeight="1">
      <c r="A791" s="5"/>
    </row>
    <row r="792" spans="1:1" ht="14.25" customHeight="1">
      <c r="A792" s="5"/>
    </row>
    <row r="793" spans="1:1" ht="14.25" customHeight="1">
      <c r="A793" s="5"/>
    </row>
    <row r="794" spans="1:1" ht="14.25" customHeight="1">
      <c r="A794" s="5"/>
    </row>
    <row r="795" spans="1:1" ht="14.25" customHeight="1">
      <c r="A795" s="5"/>
    </row>
    <row r="796" spans="1:1" ht="14.25" customHeight="1">
      <c r="A796" s="5"/>
    </row>
    <row r="797" spans="1:1" ht="14.25" customHeight="1">
      <c r="A797" s="5"/>
    </row>
    <row r="798" spans="1:1" ht="14.25" customHeight="1">
      <c r="A798" s="5"/>
    </row>
    <row r="799" spans="1:1" ht="14.25" customHeight="1">
      <c r="A799" s="5"/>
    </row>
    <row r="800" spans="1:1" ht="14.25" customHeight="1">
      <c r="A800" s="5"/>
    </row>
    <row r="801" spans="1:1" ht="14.25" customHeight="1">
      <c r="A801" s="5"/>
    </row>
    <row r="802" spans="1:1" ht="14.25" customHeight="1">
      <c r="A802" s="5"/>
    </row>
    <row r="803" spans="1:1" ht="14.25" customHeight="1">
      <c r="A803" s="5"/>
    </row>
    <row r="804" spans="1:1" ht="14.25" customHeight="1">
      <c r="A804" s="5"/>
    </row>
    <row r="805" spans="1:1" ht="14.25" customHeight="1">
      <c r="A805" s="5"/>
    </row>
    <row r="806" spans="1:1" ht="14.25" customHeight="1">
      <c r="A806" s="5"/>
    </row>
    <row r="807" spans="1:1" ht="14.25" customHeight="1">
      <c r="A807" s="5"/>
    </row>
    <row r="808" spans="1:1" ht="14.25" customHeight="1">
      <c r="A808" s="5"/>
    </row>
    <row r="809" spans="1:1" ht="14.25" customHeight="1">
      <c r="A809" s="5"/>
    </row>
    <row r="810" spans="1:1" ht="14.25" customHeight="1">
      <c r="A810" s="5"/>
    </row>
    <row r="811" spans="1:1" ht="14.25" customHeight="1">
      <c r="A811" s="5"/>
    </row>
    <row r="812" spans="1:1" ht="14.25" customHeight="1">
      <c r="A812" s="5"/>
    </row>
    <row r="813" spans="1:1" ht="14.25" customHeight="1">
      <c r="A813" s="5"/>
    </row>
    <row r="814" spans="1:1" ht="14.25" customHeight="1">
      <c r="A814" s="5"/>
    </row>
    <row r="815" spans="1:1" ht="14.25" customHeight="1">
      <c r="A815" s="5"/>
    </row>
    <row r="816" spans="1:1" ht="14.25" customHeight="1">
      <c r="A816" s="5"/>
    </row>
    <row r="817" spans="1:1" ht="14.25" customHeight="1">
      <c r="A817" s="5"/>
    </row>
    <row r="818" spans="1:1" ht="14.25" customHeight="1">
      <c r="A818" s="5"/>
    </row>
    <row r="819" spans="1:1" ht="14.25" customHeight="1">
      <c r="A819" s="5"/>
    </row>
    <row r="820" spans="1:1" ht="14.25" customHeight="1">
      <c r="A820" s="5"/>
    </row>
    <row r="821" spans="1:1" ht="14.25" customHeight="1">
      <c r="A821" s="5"/>
    </row>
    <row r="822" spans="1:1" ht="14.25" customHeight="1">
      <c r="A822" s="5"/>
    </row>
    <row r="823" spans="1:1" ht="14.25" customHeight="1">
      <c r="A823" s="5"/>
    </row>
    <row r="824" spans="1:1" ht="14.25" customHeight="1">
      <c r="A824" s="5"/>
    </row>
    <row r="825" spans="1:1" ht="14.25" customHeight="1">
      <c r="A825" s="5"/>
    </row>
    <row r="826" spans="1:1" ht="14.25" customHeight="1">
      <c r="A826" s="5"/>
    </row>
    <row r="827" spans="1:1" ht="14.25" customHeight="1">
      <c r="A827" s="5"/>
    </row>
    <row r="828" spans="1:1" ht="14.25" customHeight="1">
      <c r="A828" s="5"/>
    </row>
    <row r="829" spans="1:1" ht="14.25" customHeight="1">
      <c r="A829" s="5"/>
    </row>
    <row r="830" spans="1:1" ht="14.25" customHeight="1">
      <c r="A830" s="5"/>
    </row>
    <row r="831" spans="1:1" ht="14.25" customHeight="1">
      <c r="A831" s="5"/>
    </row>
    <row r="832" spans="1:1" ht="14.25" customHeight="1">
      <c r="A832" s="5"/>
    </row>
    <row r="833" spans="1:1" ht="14.25" customHeight="1">
      <c r="A833" s="5"/>
    </row>
    <row r="834" spans="1:1" ht="14.25" customHeight="1">
      <c r="A834" s="5"/>
    </row>
    <row r="835" spans="1:1" ht="14.25" customHeight="1">
      <c r="A835" s="5"/>
    </row>
    <row r="836" spans="1:1" ht="14.25" customHeight="1">
      <c r="A836" s="5"/>
    </row>
    <row r="837" spans="1:1" ht="14.25" customHeight="1">
      <c r="A837" s="5"/>
    </row>
    <row r="838" spans="1:1" ht="14.25" customHeight="1">
      <c r="A838" s="5"/>
    </row>
    <row r="839" spans="1:1" ht="14.25" customHeight="1">
      <c r="A839" s="5"/>
    </row>
    <row r="840" spans="1:1" ht="14.25" customHeight="1">
      <c r="A840" s="5"/>
    </row>
    <row r="841" spans="1:1" ht="14.25" customHeight="1">
      <c r="A841" s="5"/>
    </row>
    <row r="842" spans="1:1" ht="14.25" customHeight="1">
      <c r="A842" s="5"/>
    </row>
    <row r="843" spans="1:1" ht="14.25" customHeight="1">
      <c r="A843" s="5"/>
    </row>
    <row r="844" spans="1:1" ht="14.25" customHeight="1">
      <c r="A844" s="5"/>
    </row>
    <row r="845" spans="1:1" ht="14.25" customHeight="1">
      <c r="A845" s="5"/>
    </row>
    <row r="846" spans="1:1" ht="14.25" customHeight="1">
      <c r="A846" s="5"/>
    </row>
    <row r="847" spans="1:1" ht="14.25" customHeight="1">
      <c r="A847" s="5"/>
    </row>
    <row r="848" spans="1:1" ht="14.25" customHeight="1">
      <c r="A848" s="5"/>
    </row>
    <row r="849" spans="1:1" ht="14.25" customHeight="1">
      <c r="A849" s="5"/>
    </row>
    <row r="850" spans="1:1" ht="14.25" customHeight="1">
      <c r="A850" s="5"/>
    </row>
    <row r="851" spans="1:1" ht="14.25" customHeight="1">
      <c r="A851" s="5"/>
    </row>
    <row r="852" spans="1:1" ht="14.25" customHeight="1">
      <c r="A852" s="5"/>
    </row>
    <row r="853" spans="1:1" ht="14.25" customHeight="1">
      <c r="A853" s="5"/>
    </row>
    <row r="854" spans="1:1" ht="14.25" customHeight="1">
      <c r="A854" s="5"/>
    </row>
    <row r="855" spans="1:1" ht="14.25" customHeight="1">
      <c r="A855" s="5"/>
    </row>
    <row r="856" spans="1:1" ht="14.25" customHeight="1">
      <c r="A856" s="5"/>
    </row>
    <row r="857" spans="1:1" ht="14.25" customHeight="1">
      <c r="A857" s="5"/>
    </row>
    <row r="858" spans="1:1" ht="14.25" customHeight="1">
      <c r="A858" s="5"/>
    </row>
    <row r="859" spans="1:1" ht="14.25" customHeight="1">
      <c r="A859" s="5"/>
    </row>
    <row r="860" spans="1:1" ht="14.25" customHeight="1">
      <c r="A860" s="5"/>
    </row>
    <row r="861" spans="1:1" ht="14.25" customHeight="1">
      <c r="A861" s="5"/>
    </row>
    <row r="862" spans="1:1" ht="14.25" customHeight="1">
      <c r="A862" s="5"/>
    </row>
    <row r="863" spans="1:1" ht="14.25" customHeight="1">
      <c r="A863" s="5"/>
    </row>
    <row r="864" spans="1:1" ht="14.25" customHeight="1">
      <c r="A864" s="5"/>
    </row>
    <row r="865" spans="1:1" ht="14.25" customHeight="1">
      <c r="A865" s="5"/>
    </row>
    <row r="866" spans="1:1" ht="14.25" customHeight="1">
      <c r="A866" s="5"/>
    </row>
    <row r="867" spans="1:1" ht="14.25" customHeight="1">
      <c r="A867" s="5"/>
    </row>
    <row r="868" spans="1:1" ht="14.25" customHeight="1">
      <c r="A868" s="5"/>
    </row>
    <row r="869" spans="1:1" ht="14.25" customHeight="1">
      <c r="A869" s="5"/>
    </row>
    <row r="870" spans="1:1" ht="14.25" customHeight="1">
      <c r="A870" s="5"/>
    </row>
    <row r="871" spans="1:1" ht="14.25" customHeight="1">
      <c r="A871" s="5"/>
    </row>
    <row r="872" spans="1:1" ht="14.25" customHeight="1">
      <c r="A872" s="5"/>
    </row>
    <row r="873" spans="1:1" ht="14.25" customHeight="1">
      <c r="A873" s="5"/>
    </row>
    <row r="874" spans="1:1" ht="14.25" customHeight="1">
      <c r="A874" s="5"/>
    </row>
    <row r="875" spans="1:1" ht="14.25" customHeight="1">
      <c r="A875" s="5"/>
    </row>
    <row r="876" spans="1:1" ht="14.25" customHeight="1">
      <c r="A876" s="5"/>
    </row>
    <row r="877" spans="1:1" ht="14.25" customHeight="1">
      <c r="A877" s="5"/>
    </row>
    <row r="878" spans="1:1" ht="14.25" customHeight="1">
      <c r="A878" s="5"/>
    </row>
    <row r="879" spans="1:1" ht="14.25" customHeight="1">
      <c r="A879" s="5"/>
    </row>
    <row r="880" spans="1:1" ht="14.25" customHeight="1">
      <c r="A880" s="5"/>
    </row>
    <row r="881" spans="1:1" ht="14.25" customHeight="1">
      <c r="A881" s="5"/>
    </row>
    <row r="882" spans="1:1" ht="14.25" customHeight="1">
      <c r="A882" s="5"/>
    </row>
    <row r="883" spans="1:1" ht="14.25" customHeight="1">
      <c r="A883" s="5"/>
    </row>
    <row r="884" spans="1:1" ht="14.25" customHeight="1">
      <c r="A884" s="5"/>
    </row>
    <row r="885" spans="1:1" ht="14.25" customHeight="1">
      <c r="A885" s="5"/>
    </row>
    <row r="886" spans="1:1" ht="14.25" customHeight="1">
      <c r="A886" s="5"/>
    </row>
    <row r="887" spans="1:1" ht="14.25" customHeight="1">
      <c r="A887" s="5"/>
    </row>
    <row r="888" spans="1:1" ht="14.25" customHeight="1">
      <c r="A888" s="5"/>
    </row>
    <row r="889" spans="1:1" ht="14.25" customHeight="1">
      <c r="A889" s="5"/>
    </row>
    <row r="890" spans="1:1" ht="14.25" customHeight="1">
      <c r="A890" s="5"/>
    </row>
    <row r="891" spans="1:1" ht="14.25" customHeight="1">
      <c r="A891" s="5"/>
    </row>
    <row r="892" spans="1:1" ht="14.25" customHeight="1">
      <c r="A892" s="5"/>
    </row>
    <row r="893" spans="1:1" ht="14.25" customHeight="1">
      <c r="A893" s="5"/>
    </row>
    <row r="894" spans="1:1" ht="14.25" customHeight="1">
      <c r="A894" s="5"/>
    </row>
    <row r="895" spans="1:1" ht="14.25" customHeight="1">
      <c r="A895" s="5"/>
    </row>
    <row r="896" spans="1:1" ht="14.25" customHeight="1">
      <c r="A896" s="5"/>
    </row>
    <row r="897" spans="1:1" ht="14.25" customHeight="1">
      <c r="A897" s="5"/>
    </row>
    <row r="898" spans="1:1" ht="14.25" customHeight="1">
      <c r="A898" s="5"/>
    </row>
    <row r="899" spans="1:1" ht="14.25" customHeight="1">
      <c r="A899" s="5"/>
    </row>
    <row r="900" spans="1:1" ht="14.25" customHeight="1">
      <c r="A900" s="5"/>
    </row>
    <row r="901" spans="1:1" ht="14.25" customHeight="1">
      <c r="A901" s="5"/>
    </row>
    <row r="902" spans="1:1" ht="14.25" customHeight="1">
      <c r="A902" s="5"/>
    </row>
    <row r="903" spans="1:1" ht="14.25" customHeight="1">
      <c r="A903" s="5"/>
    </row>
    <row r="904" spans="1:1" ht="14.25" customHeight="1">
      <c r="A904" s="5"/>
    </row>
    <row r="905" spans="1:1" ht="14.25" customHeight="1">
      <c r="A905" s="5"/>
    </row>
    <row r="906" spans="1:1" ht="14.25" customHeight="1">
      <c r="A906" s="5"/>
    </row>
    <row r="907" spans="1:1" ht="14.25" customHeight="1">
      <c r="A907" s="5"/>
    </row>
    <row r="908" spans="1:1" ht="14.25" customHeight="1">
      <c r="A908" s="5"/>
    </row>
    <row r="909" spans="1:1" ht="14.25" customHeight="1">
      <c r="A909" s="5"/>
    </row>
    <row r="910" spans="1:1" ht="14.25" customHeight="1">
      <c r="A910" s="5"/>
    </row>
    <row r="911" spans="1:1" ht="14.25" customHeight="1">
      <c r="A911" s="5"/>
    </row>
    <row r="912" spans="1:1" ht="14.25" customHeight="1">
      <c r="A912" s="5"/>
    </row>
    <row r="913" spans="1:1" ht="14.25" customHeight="1">
      <c r="A913" s="5"/>
    </row>
    <row r="914" spans="1:1" ht="14.25" customHeight="1">
      <c r="A914" s="5"/>
    </row>
    <row r="915" spans="1:1" ht="14.25" customHeight="1">
      <c r="A915" s="5"/>
    </row>
    <row r="916" spans="1:1" ht="14.25" customHeight="1">
      <c r="A916" s="5"/>
    </row>
    <row r="917" spans="1:1" ht="14.25" customHeight="1">
      <c r="A917" s="5"/>
    </row>
    <row r="918" spans="1:1" ht="14.25" customHeight="1">
      <c r="A918" s="5"/>
    </row>
    <row r="919" spans="1:1" ht="14.25" customHeight="1">
      <c r="A919" s="5"/>
    </row>
    <row r="920" spans="1:1" ht="14.25" customHeight="1">
      <c r="A920" s="5"/>
    </row>
    <row r="921" spans="1:1" ht="14.25" customHeight="1">
      <c r="A921" s="5"/>
    </row>
    <row r="922" spans="1:1" ht="14.25" customHeight="1">
      <c r="A922" s="5"/>
    </row>
    <row r="923" spans="1:1" ht="14.25" customHeight="1">
      <c r="A923" s="5"/>
    </row>
    <row r="924" spans="1:1" ht="14.25" customHeight="1">
      <c r="A924" s="5"/>
    </row>
    <row r="925" spans="1:1" ht="14.25" customHeight="1">
      <c r="A925" s="5"/>
    </row>
    <row r="926" spans="1:1" ht="14.25" customHeight="1">
      <c r="A926" s="5"/>
    </row>
    <row r="927" spans="1:1" ht="14.25" customHeight="1">
      <c r="A927" s="5"/>
    </row>
    <row r="928" spans="1:1" ht="14.25" customHeight="1">
      <c r="A928" s="5"/>
    </row>
    <row r="929" spans="1:1" ht="14.25" customHeight="1">
      <c r="A929" s="5"/>
    </row>
    <row r="930" spans="1:1" ht="14.25" customHeight="1">
      <c r="A930" s="5"/>
    </row>
    <row r="931" spans="1:1" ht="14.25" customHeight="1">
      <c r="A931" s="5"/>
    </row>
    <row r="932" spans="1:1" ht="14.25" customHeight="1">
      <c r="A932" s="5"/>
    </row>
    <row r="933" spans="1:1" ht="14.25" customHeight="1">
      <c r="A933" s="5"/>
    </row>
    <row r="934" spans="1:1" ht="14.25" customHeight="1">
      <c r="A934" s="5"/>
    </row>
    <row r="935" spans="1:1" ht="14.25" customHeight="1">
      <c r="A935" s="5"/>
    </row>
    <row r="936" spans="1:1" ht="14.25" customHeight="1">
      <c r="A936" s="5"/>
    </row>
    <row r="937" spans="1:1" ht="14.25" customHeight="1">
      <c r="A937" s="5"/>
    </row>
    <row r="938" spans="1:1" ht="14.25" customHeight="1">
      <c r="A938" s="5"/>
    </row>
    <row r="939" spans="1:1" ht="14.25" customHeight="1">
      <c r="A939" s="5"/>
    </row>
    <row r="940" spans="1:1" ht="14.25" customHeight="1">
      <c r="A940" s="5"/>
    </row>
    <row r="941" spans="1:1" ht="14.25" customHeight="1">
      <c r="A941" s="5"/>
    </row>
    <row r="942" spans="1:1" ht="14.25" customHeight="1">
      <c r="A942" s="5"/>
    </row>
    <row r="943" spans="1:1" ht="14.25" customHeight="1">
      <c r="A943" s="5"/>
    </row>
    <row r="944" spans="1:1" ht="14.25" customHeight="1">
      <c r="A944" s="5"/>
    </row>
    <row r="945" spans="1:1" ht="14.25" customHeight="1">
      <c r="A945" s="5"/>
    </row>
    <row r="946" spans="1:1" ht="14.25" customHeight="1">
      <c r="A946" s="5"/>
    </row>
    <row r="947" spans="1:1" ht="14.25" customHeight="1">
      <c r="A947" s="5"/>
    </row>
    <row r="948" spans="1:1" ht="14.25" customHeight="1">
      <c r="A948" s="5"/>
    </row>
    <row r="949" spans="1:1" ht="14.25" customHeight="1">
      <c r="A949" s="5"/>
    </row>
    <row r="950" spans="1:1" ht="14.25" customHeight="1">
      <c r="A950" s="5"/>
    </row>
    <row r="951" spans="1:1" ht="14.25" customHeight="1">
      <c r="A951" s="5"/>
    </row>
    <row r="952" spans="1:1" ht="14.25" customHeight="1">
      <c r="A952" s="5"/>
    </row>
    <row r="953" spans="1:1" ht="14.25" customHeight="1">
      <c r="A953" s="5"/>
    </row>
    <row r="954" spans="1:1" ht="14.25" customHeight="1">
      <c r="A954" s="5"/>
    </row>
    <row r="955" spans="1:1" ht="14.25" customHeight="1">
      <c r="A955" s="5"/>
    </row>
    <row r="956" spans="1:1" ht="14.25" customHeight="1">
      <c r="A956" s="5"/>
    </row>
    <row r="957" spans="1:1" ht="14.25" customHeight="1">
      <c r="A957" s="5"/>
    </row>
    <row r="958" spans="1:1" ht="14.25" customHeight="1">
      <c r="A958" s="5"/>
    </row>
    <row r="959" spans="1:1" ht="14.25" customHeight="1">
      <c r="A959" s="5"/>
    </row>
    <row r="960" spans="1:1" ht="14.25" customHeight="1">
      <c r="A960" s="5"/>
    </row>
    <row r="961" spans="1:1" ht="14.25" customHeight="1">
      <c r="A961" s="5"/>
    </row>
    <row r="962" spans="1:1" ht="14.25" customHeight="1">
      <c r="A962" s="5"/>
    </row>
    <row r="963" spans="1:1" ht="14.25" customHeight="1">
      <c r="A963" s="5"/>
    </row>
    <row r="964" spans="1:1" ht="14.25" customHeight="1">
      <c r="A964" s="5"/>
    </row>
    <row r="965" spans="1:1" ht="14.25" customHeight="1">
      <c r="A965" s="5"/>
    </row>
    <row r="966" spans="1:1" ht="14.25" customHeight="1">
      <c r="A966" s="5"/>
    </row>
    <row r="967" spans="1:1" ht="14.25" customHeight="1">
      <c r="A967" s="5"/>
    </row>
    <row r="968" spans="1:1" ht="14.25" customHeight="1">
      <c r="A968" s="5"/>
    </row>
    <row r="969" spans="1:1" ht="14.25" customHeight="1">
      <c r="A969" s="5"/>
    </row>
    <row r="970" spans="1:1" ht="14.25" customHeight="1">
      <c r="A970" s="5"/>
    </row>
    <row r="971" spans="1:1" ht="14.25" customHeight="1">
      <c r="A971" s="5"/>
    </row>
    <row r="972" spans="1:1" ht="14.25" customHeight="1">
      <c r="A972" s="5"/>
    </row>
    <row r="973" spans="1:1" ht="14.25" customHeight="1">
      <c r="A973" s="5"/>
    </row>
    <row r="974" spans="1:1" ht="14.25" customHeight="1">
      <c r="A974" s="5"/>
    </row>
    <row r="975" spans="1:1" ht="14.25" customHeight="1">
      <c r="A975" s="5"/>
    </row>
    <row r="976" spans="1:1" ht="14.25" customHeight="1">
      <c r="A976" s="5"/>
    </row>
    <row r="977" spans="1:1" ht="14.25" customHeight="1">
      <c r="A977" s="5"/>
    </row>
    <row r="978" spans="1:1" ht="14.25" customHeight="1">
      <c r="A978" s="5"/>
    </row>
    <row r="979" spans="1:1" ht="14.25" customHeight="1">
      <c r="A979" s="5"/>
    </row>
    <row r="980" spans="1:1" ht="14.25" customHeight="1">
      <c r="A980" s="5"/>
    </row>
    <row r="981" spans="1:1" ht="14.25" customHeight="1">
      <c r="A981" s="5"/>
    </row>
    <row r="982" spans="1:1" ht="14.25" customHeight="1">
      <c r="A982" s="5"/>
    </row>
    <row r="983" spans="1:1" ht="14.25" customHeight="1">
      <c r="A983" s="5"/>
    </row>
    <row r="984" spans="1:1" ht="14.25" customHeight="1">
      <c r="A984" s="5"/>
    </row>
    <row r="985" spans="1:1" ht="14.25" customHeight="1">
      <c r="A985" s="5"/>
    </row>
    <row r="986" spans="1:1" ht="14.25" customHeight="1">
      <c r="A986" s="5"/>
    </row>
    <row r="987" spans="1:1" ht="14.25" customHeight="1">
      <c r="A987" s="5"/>
    </row>
    <row r="988" spans="1:1" ht="14.25" customHeight="1">
      <c r="A988" s="5"/>
    </row>
    <row r="989" spans="1:1" ht="14.25" customHeight="1">
      <c r="A989" s="5"/>
    </row>
    <row r="990" spans="1:1" ht="14.25" customHeight="1">
      <c r="A990" s="5"/>
    </row>
    <row r="991" spans="1:1" ht="14.25" customHeight="1">
      <c r="A991" s="5"/>
    </row>
    <row r="992" spans="1:1" ht="14.25" customHeight="1">
      <c r="A992" s="5"/>
    </row>
    <row r="993" spans="1:1" ht="14.25" customHeight="1">
      <c r="A993" s="5"/>
    </row>
    <row r="994" spans="1:1" ht="14.25" customHeight="1">
      <c r="A994" s="5"/>
    </row>
    <row r="995" spans="1:1" ht="14.25" customHeight="1">
      <c r="A995" s="5"/>
    </row>
    <row r="996" spans="1:1" ht="14.25" customHeight="1">
      <c r="A996" s="5"/>
    </row>
    <row r="997" spans="1:1" ht="14.25" customHeight="1">
      <c r="A997" s="5"/>
    </row>
    <row r="998" spans="1:1" ht="14.25" customHeight="1">
      <c r="A998" s="5"/>
    </row>
    <row r="999" spans="1:1" ht="14.25" customHeight="1">
      <c r="A999" s="5"/>
    </row>
    <row r="1000" spans="1:1" ht="14.25" customHeight="1">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98"/>
  <sheetViews>
    <sheetView showGridLines="0" tabSelected="1" topLeftCell="A7" workbookViewId="0">
      <selection activeCell="A9" sqref="A9"/>
    </sheetView>
  </sheetViews>
  <sheetFormatPr defaultColWidth="12.6640625" defaultRowHeight="15" customHeight="1"/>
  <cols>
    <col min="1" max="1" width="135.25" customWidth="1"/>
    <col min="2" max="8" width="4.75" customWidth="1"/>
  </cols>
  <sheetData>
    <row r="1" spans="1:22" ht="42.75" customHeight="1">
      <c r="A1" s="6" t="s">
        <v>5</v>
      </c>
      <c r="B1" s="1"/>
      <c r="C1" s="5"/>
      <c r="D1" s="5"/>
      <c r="E1" s="5"/>
      <c r="F1" s="5"/>
      <c r="G1" s="5"/>
      <c r="H1" s="5"/>
      <c r="I1" s="5"/>
      <c r="J1" s="5"/>
      <c r="K1" s="5"/>
      <c r="L1" s="5"/>
      <c r="M1" s="5"/>
      <c r="N1" s="5"/>
      <c r="O1" s="5"/>
      <c r="P1" s="5"/>
      <c r="Q1" s="5"/>
      <c r="R1" s="5"/>
      <c r="S1" s="5"/>
      <c r="T1" s="5"/>
      <c r="U1" s="5"/>
      <c r="V1" s="5"/>
    </row>
    <row r="2" spans="1:22" ht="26">
      <c r="A2" s="7" t="s">
        <v>179</v>
      </c>
      <c r="B2" s="1"/>
      <c r="C2" s="5"/>
      <c r="D2" s="5"/>
      <c r="E2" s="5"/>
      <c r="F2" s="5"/>
      <c r="G2" s="5"/>
      <c r="H2" s="5"/>
      <c r="I2" s="5"/>
      <c r="J2" s="5"/>
      <c r="K2" s="5"/>
      <c r="L2" s="5"/>
      <c r="M2" s="5"/>
      <c r="N2" s="5"/>
      <c r="O2" s="5"/>
      <c r="P2" s="5"/>
      <c r="Q2" s="5"/>
      <c r="R2" s="5"/>
      <c r="S2" s="5"/>
      <c r="T2" s="5"/>
      <c r="U2" s="5"/>
      <c r="V2" s="5"/>
    </row>
    <row r="3" spans="1:22" ht="56">
      <c r="A3" s="8" t="s">
        <v>177</v>
      </c>
      <c r="B3" s="1"/>
      <c r="C3" s="5"/>
      <c r="D3" s="5"/>
      <c r="E3" s="5"/>
      <c r="F3" s="5"/>
      <c r="G3" s="5"/>
      <c r="H3" s="5"/>
      <c r="I3" s="5"/>
      <c r="J3" s="5"/>
      <c r="K3" s="5"/>
      <c r="L3" s="5"/>
      <c r="M3" s="5"/>
      <c r="N3" s="5"/>
      <c r="O3" s="5"/>
      <c r="P3" s="5"/>
      <c r="Q3" s="5"/>
      <c r="R3" s="5"/>
      <c r="S3" s="5"/>
      <c r="T3" s="5"/>
      <c r="U3" s="5"/>
      <c r="V3" s="5"/>
    </row>
    <row r="4" spans="1:22" ht="14.5">
      <c r="A4" s="9" t="s">
        <v>178</v>
      </c>
      <c r="B4" s="1"/>
      <c r="C4" s="5"/>
      <c r="D4" s="5"/>
      <c r="E4" s="5"/>
      <c r="F4" s="5"/>
      <c r="G4" s="5"/>
      <c r="H4" s="5"/>
      <c r="I4" s="5"/>
      <c r="J4" s="5"/>
      <c r="K4" s="5"/>
      <c r="L4" s="5"/>
      <c r="M4" s="5"/>
      <c r="N4" s="5"/>
      <c r="O4" s="5"/>
      <c r="P4" s="5"/>
      <c r="Q4" s="5"/>
      <c r="R4" s="5"/>
      <c r="S4" s="5"/>
      <c r="T4" s="5"/>
      <c r="U4" s="5"/>
      <c r="V4" s="5"/>
    </row>
    <row r="5" spans="1:22" ht="409.5">
      <c r="A5" s="10" t="s">
        <v>180</v>
      </c>
      <c r="B5" s="1"/>
      <c r="C5" s="5"/>
      <c r="D5" s="5"/>
      <c r="E5" s="5"/>
      <c r="F5" s="5"/>
      <c r="G5" s="5"/>
      <c r="H5" s="5"/>
      <c r="I5" s="5"/>
      <c r="J5" s="5"/>
      <c r="K5" s="5"/>
      <c r="L5" s="5"/>
      <c r="M5" s="5"/>
      <c r="N5" s="5"/>
      <c r="O5" s="5"/>
      <c r="P5" s="5"/>
      <c r="Q5" s="5"/>
      <c r="R5" s="5"/>
      <c r="S5" s="5"/>
      <c r="T5" s="5"/>
      <c r="U5" s="5"/>
      <c r="V5" s="5"/>
    </row>
    <row r="6" spans="1:22" ht="28.5">
      <c r="A6" s="11" t="s">
        <v>6</v>
      </c>
      <c r="B6" s="1"/>
      <c r="C6" s="5"/>
      <c r="D6" s="5"/>
      <c r="E6" s="5"/>
      <c r="F6" s="5"/>
      <c r="G6" s="5"/>
      <c r="H6" s="5"/>
      <c r="I6" s="5"/>
      <c r="J6" s="5"/>
      <c r="K6" s="5"/>
      <c r="L6" s="5"/>
      <c r="M6" s="5"/>
      <c r="N6" s="5"/>
      <c r="O6" s="5"/>
      <c r="P6" s="5"/>
      <c r="Q6" s="5"/>
      <c r="R6" s="5"/>
      <c r="S6" s="5"/>
      <c r="T6" s="5"/>
      <c r="U6" s="5"/>
      <c r="V6" s="5"/>
    </row>
    <row r="7" spans="1:22" ht="112">
      <c r="A7" s="10" t="s">
        <v>7</v>
      </c>
      <c r="B7" s="1"/>
      <c r="C7" s="5"/>
      <c r="D7" s="5"/>
      <c r="E7" s="5"/>
      <c r="F7" s="5"/>
      <c r="G7" s="5"/>
      <c r="H7" s="5"/>
      <c r="I7" s="5"/>
      <c r="J7" s="5"/>
      <c r="K7" s="5"/>
      <c r="L7" s="5"/>
      <c r="M7" s="5"/>
      <c r="N7" s="5"/>
      <c r="O7" s="5"/>
      <c r="P7" s="5"/>
      <c r="Q7" s="5"/>
      <c r="R7" s="5"/>
      <c r="S7" s="5"/>
      <c r="T7" s="5"/>
      <c r="U7" s="5"/>
      <c r="V7" s="5"/>
    </row>
    <row r="8" spans="1:22" ht="14.5">
      <c r="A8" s="12" t="s">
        <v>8</v>
      </c>
      <c r="B8" s="1"/>
      <c r="C8" s="5"/>
      <c r="D8" s="5"/>
      <c r="E8" s="5"/>
      <c r="F8" s="5"/>
      <c r="G8" s="5"/>
      <c r="H8" s="5"/>
      <c r="I8" s="5"/>
      <c r="J8" s="5"/>
      <c r="K8" s="5"/>
      <c r="L8" s="5"/>
      <c r="M8" s="5"/>
      <c r="N8" s="5"/>
      <c r="O8" s="5"/>
      <c r="P8" s="5"/>
      <c r="Q8" s="5"/>
      <c r="R8" s="5"/>
      <c r="S8" s="5"/>
      <c r="T8" s="5"/>
      <c r="U8" s="5"/>
      <c r="V8" s="5"/>
    </row>
    <row r="9" spans="1:22" ht="140">
      <c r="A9" s="13" t="s">
        <v>184</v>
      </c>
      <c r="B9" s="1"/>
      <c r="C9" s="5"/>
      <c r="D9" s="5"/>
      <c r="E9" s="5"/>
      <c r="F9" s="5"/>
      <c r="G9" s="5"/>
      <c r="H9" s="5"/>
      <c r="I9" s="5"/>
      <c r="J9" s="5"/>
      <c r="K9" s="5"/>
      <c r="L9" s="5"/>
      <c r="M9" s="5"/>
      <c r="N9" s="5"/>
      <c r="O9" s="5"/>
      <c r="P9" s="5"/>
      <c r="Q9" s="5"/>
      <c r="R9" s="5"/>
      <c r="S9" s="5"/>
      <c r="T9" s="5"/>
      <c r="U9" s="5"/>
      <c r="V9" s="5"/>
    </row>
    <row r="10" spans="1:22" ht="13.5" customHeight="1">
      <c r="A10" s="5"/>
      <c r="B10" s="1"/>
      <c r="C10" s="5"/>
      <c r="D10" s="5"/>
      <c r="E10" s="5"/>
      <c r="F10" s="5"/>
      <c r="G10" s="5"/>
      <c r="H10" s="5"/>
      <c r="I10" s="5"/>
      <c r="J10" s="5"/>
      <c r="K10" s="5"/>
      <c r="L10" s="5"/>
      <c r="M10" s="5"/>
      <c r="N10" s="5"/>
      <c r="O10" s="5"/>
      <c r="P10" s="5"/>
      <c r="Q10" s="5"/>
      <c r="R10" s="5"/>
      <c r="S10" s="5"/>
      <c r="T10" s="5"/>
      <c r="U10" s="5"/>
      <c r="V10" s="5"/>
    </row>
    <row r="11" spans="1:22" ht="13.5" customHeight="1">
      <c r="A11" s="14"/>
      <c r="B11" s="1"/>
      <c r="C11" s="5"/>
      <c r="D11" s="5"/>
      <c r="E11" s="5"/>
      <c r="F11" s="5"/>
      <c r="G11" s="5"/>
      <c r="H11" s="5"/>
      <c r="I11" s="5"/>
      <c r="J11" s="5"/>
      <c r="K11" s="5"/>
      <c r="L11" s="5"/>
      <c r="M11" s="5"/>
      <c r="N11" s="5"/>
      <c r="O11" s="5"/>
      <c r="P11" s="5"/>
      <c r="Q11" s="5"/>
      <c r="R11" s="5"/>
      <c r="S11" s="5"/>
      <c r="T11" s="5"/>
      <c r="U11" s="5"/>
      <c r="V11" s="5"/>
    </row>
    <row r="12" spans="1:22" ht="13.5" customHeight="1">
      <c r="A12" s="5"/>
      <c r="B12" s="1"/>
      <c r="C12" s="5"/>
      <c r="D12" s="5"/>
      <c r="E12" s="5"/>
      <c r="F12" s="5"/>
      <c r="G12" s="5"/>
      <c r="H12" s="5"/>
      <c r="I12" s="5"/>
      <c r="J12" s="5"/>
      <c r="K12" s="5"/>
      <c r="L12" s="5"/>
      <c r="M12" s="5"/>
      <c r="N12" s="5"/>
      <c r="O12" s="5"/>
      <c r="P12" s="5"/>
      <c r="Q12" s="5"/>
      <c r="R12" s="5"/>
      <c r="S12" s="5"/>
      <c r="T12" s="5"/>
      <c r="U12" s="5"/>
      <c r="V12" s="5"/>
    </row>
    <row r="13" spans="1:22" ht="13.5" customHeight="1">
      <c r="A13" s="14"/>
      <c r="B13" s="1"/>
      <c r="C13" s="5"/>
      <c r="D13" s="5"/>
      <c r="E13" s="5"/>
      <c r="F13" s="5"/>
      <c r="G13" s="5"/>
      <c r="H13" s="5"/>
      <c r="I13" s="5"/>
      <c r="J13" s="5"/>
      <c r="K13" s="5"/>
      <c r="L13" s="5"/>
      <c r="M13" s="5"/>
      <c r="N13" s="5"/>
      <c r="O13" s="5"/>
      <c r="P13" s="5"/>
      <c r="Q13" s="5"/>
      <c r="R13" s="5"/>
      <c r="S13" s="5"/>
      <c r="T13" s="5"/>
      <c r="U13" s="5"/>
      <c r="V13" s="5"/>
    </row>
    <row r="14" spans="1:22" ht="14.25" customHeight="1">
      <c r="A14" s="5"/>
      <c r="B14" s="5"/>
      <c r="C14" s="5"/>
      <c r="D14" s="5"/>
      <c r="E14" s="5"/>
      <c r="F14" s="5"/>
      <c r="G14" s="5"/>
      <c r="H14" s="5"/>
      <c r="I14" s="5"/>
      <c r="J14" s="5"/>
      <c r="K14" s="5"/>
      <c r="L14" s="5"/>
      <c r="M14" s="5"/>
      <c r="N14" s="5"/>
      <c r="O14" s="5"/>
      <c r="P14" s="5"/>
      <c r="Q14" s="5"/>
      <c r="R14" s="5"/>
      <c r="S14" s="5"/>
      <c r="T14" s="5"/>
      <c r="U14" s="5"/>
      <c r="V14" s="5"/>
    </row>
    <row r="15" spans="1:22" ht="14.5">
      <c r="A15" s="5"/>
      <c r="B15" s="5"/>
      <c r="C15" s="5"/>
      <c r="D15" s="5"/>
      <c r="E15" s="5"/>
      <c r="F15" s="5"/>
      <c r="G15" s="5"/>
      <c r="H15" s="5"/>
      <c r="I15" s="5"/>
      <c r="J15" s="5"/>
      <c r="K15" s="5"/>
      <c r="L15" s="5"/>
      <c r="M15" s="5"/>
      <c r="N15" s="5"/>
      <c r="O15" s="5"/>
      <c r="P15" s="5"/>
      <c r="Q15" s="5"/>
      <c r="R15" s="5"/>
      <c r="S15" s="5"/>
      <c r="T15" s="5"/>
      <c r="U15" s="5"/>
      <c r="V15" s="5"/>
    </row>
    <row r="16" spans="1:22" ht="14.5">
      <c r="A16" s="5"/>
      <c r="B16" s="5"/>
      <c r="C16" s="5"/>
      <c r="D16" s="5"/>
      <c r="E16" s="5"/>
      <c r="F16" s="5"/>
      <c r="G16" s="5"/>
      <c r="H16" s="5"/>
      <c r="I16" s="5"/>
      <c r="J16" s="5"/>
      <c r="K16" s="5"/>
      <c r="L16" s="5"/>
      <c r="M16" s="5"/>
      <c r="N16" s="5"/>
      <c r="O16" s="5"/>
      <c r="P16" s="5"/>
      <c r="Q16" s="5"/>
      <c r="R16" s="5"/>
      <c r="S16" s="5"/>
      <c r="T16" s="5"/>
      <c r="U16" s="5"/>
      <c r="V16" s="5"/>
    </row>
    <row r="17" spans="1:22" ht="15" customHeight="1">
      <c r="A17" s="5"/>
      <c r="B17" s="5"/>
      <c r="C17" s="5"/>
      <c r="D17" s="5"/>
      <c r="E17" s="5"/>
      <c r="F17" s="5"/>
      <c r="G17" s="5"/>
      <c r="H17" s="5"/>
      <c r="I17" s="5"/>
      <c r="J17" s="5"/>
      <c r="K17" s="5"/>
      <c r="L17" s="5"/>
      <c r="M17" s="5"/>
      <c r="N17" s="5"/>
      <c r="O17" s="5"/>
      <c r="P17" s="5"/>
      <c r="Q17" s="5"/>
      <c r="R17" s="5"/>
      <c r="S17" s="5"/>
      <c r="T17" s="5"/>
      <c r="U17" s="5"/>
      <c r="V17" s="5"/>
    </row>
    <row r="18" spans="1:22" ht="15" customHeight="1">
      <c r="A18" s="5"/>
      <c r="B18" s="5"/>
      <c r="C18" s="5"/>
      <c r="D18" s="5"/>
      <c r="E18" s="5"/>
      <c r="F18" s="5"/>
      <c r="G18" s="5"/>
      <c r="H18" s="5"/>
      <c r="I18" s="5"/>
      <c r="J18" s="5"/>
      <c r="K18" s="5"/>
      <c r="L18" s="5"/>
      <c r="M18" s="5"/>
      <c r="N18" s="5"/>
      <c r="O18" s="5"/>
      <c r="P18" s="5"/>
      <c r="Q18" s="5"/>
      <c r="R18" s="5"/>
      <c r="S18" s="5"/>
      <c r="T18" s="5"/>
      <c r="U18" s="5"/>
      <c r="V18" s="5"/>
    </row>
    <row r="19" spans="1:22" ht="15" customHeight="1">
      <c r="A19" s="5"/>
      <c r="B19" s="5"/>
      <c r="C19" s="5"/>
      <c r="D19" s="5"/>
      <c r="E19" s="5"/>
      <c r="F19" s="5"/>
      <c r="G19" s="5"/>
      <c r="H19" s="5"/>
      <c r="I19" s="5"/>
      <c r="J19" s="5"/>
      <c r="K19" s="5"/>
      <c r="L19" s="5"/>
      <c r="M19" s="5"/>
      <c r="N19" s="5"/>
      <c r="O19" s="5"/>
      <c r="P19" s="5"/>
      <c r="Q19" s="5"/>
      <c r="R19" s="5"/>
      <c r="S19" s="5"/>
      <c r="T19" s="5"/>
      <c r="U19" s="5"/>
      <c r="V19" s="5"/>
    </row>
    <row r="20" spans="1:22" ht="15" customHeight="1">
      <c r="A20" s="5"/>
      <c r="B20" s="5"/>
      <c r="C20" s="5"/>
      <c r="D20" s="5"/>
      <c r="E20" s="5"/>
      <c r="F20" s="5"/>
      <c r="G20" s="5"/>
      <c r="H20" s="5"/>
      <c r="I20" s="5"/>
      <c r="J20" s="5"/>
      <c r="K20" s="5"/>
      <c r="L20" s="5"/>
      <c r="M20" s="5"/>
      <c r="N20" s="5"/>
      <c r="O20" s="5"/>
      <c r="P20" s="5"/>
      <c r="Q20" s="5"/>
      <c r="R20" s="5"/>
      <c r="S20" s="5"/>
      <c r="T20" s="5"/>
      <c r="U20" s="5"/>
      <c r="V20" s="5"/>
    </row>
    <row r="21" spans="1:22" ht="15" customHeight="1">
      <c r="A21" s="5"/>
      <c r="B21" s="5"/>
      <c r="C21" s="5"/>
      <c r="D21" s="5"/>
      <c r="E21" s="5"/>
      <c r="F21" s="5"/>
      <c r="G21" s="5"/>
      <c r="H21" s="5"/>
      <c r="I21" s="5"/>
      <c r="J21" s="5"/>
      <c r="K21" s="5"/>
      <c r="L21" s="5"/>
      <c r="M21" s="5"/>
      <c r="N21" s="5"/>
      <c r="O21" s="5"/>
      <c r="P21" s="5"/>
      <c r="Q21" s="5"/>
      <c r="R21" s="5"/>
      <c r="S21" s="5"/>
      <c r="T21" s="5"/>
      <c r="U21" s="5"/>
      <c r="V21" s="5"/>
    </row>
    <row r="22" spans="1:22" ht="15" customHeight="1">
      <c r="A22" s="5"/>
      <c r="B22" s="5"/>
      <c r="C22" s="5"/>
      <c r="D22" s="5"/>
      <c r="E22" s="5"/>
      <c r="F22" s="5"/>
      <c r="G22" s="5"/>
      <c r="H22" s="5"/>
      <c r="I22" s="5"/>
      <c r="J22" s="5"/>
      <c r="K22" s="5"/>
      <c r="L22" s="5"/>
      <c r="M22" s="5"/>
      <c r="N22" s="5"/>
      <c r="O22" s="5"/>
      <c r="P22" s="5"/>
      <c r="Q22" s="5"/>
      <c r="R22" s="5"/>
      <c r="S22" s="5"/>
      <c r="T22" s="5"/>
      <c r="U22" s="5"/>
      <c r="V22" s="5"/>
    </row>
    <row r="23" spans="1:22" ht="15" customHeight="1">
      <c r="A23" s="5"/>
      <c r="B23" s="5"/>
      <c r="C23" s="5"/>
      <c r="D23" s="5"/>
      <c r="E23" s="5"/>
      <c r="F23" s="5"/>
      <c r="G23" s="5"/>
      <c r="H23" s="5"/>
      <c r="I23" s="5"/>
      <c r="J23" s="5"/>
      <c r="K23" s="5"/>
      <c r="L23" s="5"/>
      <c r="M23" s="5"/>
      <c r="N23" s="5"/>
      <c r="O23" s="5"/>
      <c r="P23" s="5"/>
      <c r="Q23" s="5"/>
      <c r="R23" s="5"/>
      <c r="S23" s="5"/>
      <c r="T23" s="5"/>
      <c r="U23" s="5"/>
      <c r="V23" s="5"/>
    </row>
    <row r="24" spans="1:22" ht="15" customHeight="1">
      <c r="A24" s="5"/>
      <c r="B24" s="5"/>
      <c r="C24" s="5"/>
      <c r="D24" s="5"/>
      <c r="E24" s="5"/>
      <c r="F24" s="5"/>
      <c r="G24" s="5"/>
      <c r="H24" s="5"/>
      <c r="I24" s="5"/>
      <c r="J24" s="5"/>
      <c r="K24" s="5"/>
      <c r="L24" s="5"/>
      <c r="M24" s="5"/>
      <c r="N24" s="5"/>
      <c r="O24" s="5"/>
      <c r="P24" s="5"/>
      <c r="Q24" s="5"/>
      <c r="R24" s="5"/>
      <c r="S24" s="5"/>
      <c r="T24" s="5"/>
      <c r="U24" s="5"/>
      <c r="V24" s="5"/>
    </row>
    <row r="25" spans="1:22" ht="15" customHeight="1">
      <c r="A25" s="5"/>
      <c r="B25" s="5"/>
      <c r="C25" s="5"/>
      <c r="D25" s="5"/>
      <c r="E25" s="5"/>
      <c r="F25" s="5"/>
      <c r="G25" s="5"/>
      <c r="H25" s="5"/>
      <c r="I25" s="5"/>
      <c r="J25" s="5"/>
      <c r="K25" s="5"/>
      <c r="L25" s="5"/>
      <c r="M25" s="5"/>
      <c r="N25" s="5"/>
      <c r="O25" s="5"/>
      <c r="P25" s="5"/>
      <c r="Q25" s="5"/>
      <c r="R25" s="5"/>
      <c r="S25" s="5"/>
      <c r="T25" s="5"/>
      <c r="U25" s="5"/>
      <c r="V25" s="5"/>
    </row>
    <row r="26" spans="1:22" ht="15" customHeight="1">
      <c r="A26" s="5"/>
      <c r="B26" s="5"/>
      <c r="C26" s="5"/>
      <c r="D26" s="5"/>
      <c r="E26" s="5"/>
      <c r="F26" s="5"/>
      <c r="G26" s="5"/>
      <c r="H26" s="5"/>
      <c r="I26" s="5"/>
      <c r="J26" s="5"/>
      <c r="K26" s="5"/>
      <c r="L26" s="5"/>
      <c r="M26" s="5"/>
      <c r="N26" s="5"/>
      <c r="O26" s="5"/>
      <c r="P26" s="5"/>
      <c r="Q26" s="5"/>
      <c r="R26" s="5"/>
      <c r="S26" s="5"/>
      <c r="T26" s="5"/>
      <c r="U26" s="5"/>
      <c r="V26" s="5"/>
    </row>
    <row r="27" spans="1:22" ht="15" customHeight="1">
      <c r="A27" s="5"/>
      <c r="B27" s="5"/>
      <c r="C27" s="5"/>
      <c r="D27" s="5"/>
      <c r="E27" s="5"/>
      <c r="F27" s="5"/>
      <c r="G27" s="5"/>
      <c r="H27" s="5"/>
      <c r="I27" s="5"/>
      <c r="J27" s="5"/>
      <c r="K27" s="5"/>
      <c r="L27" s="5"/>
      <c r="M27" s="5"/>
      <c r="N27" s="5"/>
      <c r="O27" s="5"/>
      <c r="P27" s="5"/>
      <c r="Q27" s="5"/>
      <c r="R27" s="5"/>
      <c r="S27" s="5"/>
      <c r="T27" s="5"/>
      <c r="U27" s="5"/>
      <c r="V27" s="5"/>
    </row>
    <row r="28" spans="1:22" ht="15" customHeight="1">
      <c r="A28" s="5"/>
      <c r="B28" s="5"/>
      <c r="C28" s="5"/>
      <c r="D28" s="5"/>
      <c r="E28" s="5"/>
      <c r="F28" s="5"/>
      <c r="G28" s="5"/>
      <c r="H28" s="5"/>
      <c r="I28" s="5"/>
      <c r="J28" s="5"/>
      <c r="K28" s="5"/>
      <c r="L28" s="5"/>
      <c r="M28" s="5"/>
      <c r="N28" s="5"/>
      <c r="O28" s="5"/>
      <c r="P28" s="5"/>
      <c r="Q28" s="5"/>
      <c r="R28" s="5"/>
      <c r="S28" s="5"/>
      <c r="T28" s="5"/>
      <c r="U28" s="5"/>
      <c r="V28" s="5"/>
    </row>
    <row r="29" spans="1:22" ht="15" customHeight="1">
      <c r="A29" s="5"/>
      <c r="B29" s="5"/>
      <c r="C29" s="5"/>
      <c r="D29" s="5"/>
      <c r="E29" s="5"/>
      <c r="F29" s="5"/>
      <c r="G29" s="5"/>
      <c r="H29" s="5"/>
      <c r="I29" s="5"/>
      <c r="J29" s="5"/>
      <c r="K29" s="5"/>
      <c r="L29" s="5"/>
      <c r="M29" s="5"/>
      <c r="N29" s="5"/>
      <c r="O29" s="5"/>
      <c r="P29" s="5"/>
      <c r="Q29" s="5"/>
      <c r="R29" s="5"/>
      <c r="S29" s="5"/>
      <c r="T29" s="5"/>
      <c r="U29" s="5"/>
      <c r="V29" s="5"/>
    </row>
    <row r="30" spans="1:22" ht="15" customHeight="1">
      <c r="A30" s="5"/>
      <c r="B30" s="5"/>
      <c r="C30" s="5"/>
      <c r="D30" s="5"/>
      <c r="E30" s="5"/>
      <c r="F30" s="5"/>
      <c r="G30" s="5"/>
      <c r="H30" s="5"/>
      <c r="I30" s="5"/>
      <c r="J30" s="5"/>
      <c r="K30" s="5"/>
      <c r="L30" s="5"/>
      <c r="M30" s="5"/>
      <c r="N30" s="5"/>
      <c r="O30" s="5"/>
      <c r="P30" s="5"/>
      <c r="Q30" s="5"/>
      <c r="R30" s="5"/>
      <c r="S30" s="5"/>
      <c r="T30" s="5"/>
      <c r="U30" s="5"/>
      <c r="V30" s="5"/>
    </row>
    <row r="31" spans="1:22" ht="15" customHeight="1">
      <c r="A31" s="5"/>
      <c r="B31" s="5"/>
      <c r="C31" s="5"/>
      <c r="D31" s="5"/>
      <c r="E31" s="5"/>
      <c r="F31" s="5"/>
      <c r="G31" s="5"/>
      <c r="H31" s="5"/>
      <c r="I31" s="5"/>
      <c r="J31" s="5"/>
      <c r="K31" s="5"/>
      <c r="L31" s="5"/>
      <c r="M31" s="5"/>
      <c r="N31" s="5"/>
      <c r="O31" s="5"/>
      <c r="P31" s="5"/>
      <c r="Q31" s="5"/>
      <c r="R31" s="5"/>
      <c r="S31" s="5"/>
      <c r="T31" s="5"/>
      <c r="U31" s="5"/>
      <c r="V31" s="5"/>
    </row>
    <row r="32" spans="1:22" ht="15" customHeight="1">
      <c r="A32" s="5"/>
      <c r="B32" s="5"/>
      <c r="C32" s="5"/>
      <c r="D32" s="5"/>
      <c r="E32" s="5"/>
      <c r="F32" s="5"/>
      <c r="G32" s="5"/>
      <c r="H32" s="5"/>
      <c r="I32" s="5"/>
      <c r="J32" s="5"/>
      <c r="K32" s="5"/>
      <c r="L32" s="5"/>
      <c r="M32" s="5"/>
      <c r="N32" s="5"/>
      <c r="O32" s="5"/>
      <c r="P32" s="5"/>
      <c r="Q32" s="5"/>
      <c r="R32" s="5"/>
      <c r="S32" s="5"/>
      <c r="T32" s="5"/>
      <c r="U32" s="5"/>
      <c r="V32" s="5"/>
    </row>
    <row r="33" spans="1:22" ht="15" customHeight="1">
      <c r="A33" s="5"/>
      <c r="B33" s="5"/>
      <c r="C33" s="5"/>
      <c r="D33" s="5"/>
      <c r="E33" s="5"/>
      <c r="F33" s="5"/>
      <c r="G33" s="5"/>
      <c r="H33" s="5"/>
      <c r="I33" s="5"/>
      <c r="J33" s="5"/>
      <c r="K33" s="5"/>
      <c r="L33" s="5"/>
      <c r="M33" s="5"/>
      <c r="N33" s="5"/>
      <c r="O33" s="5"/>
      <c r="P33" s="5"/>
      <c r="Q33" s="5"/>
      <c r="R33" s="5"/>
      <c r="S33" s="5"/>
      <c r="T33" s="5"/>
      <c r="U33" s="5"/>
      <c r="V33" s="5"/>
    </row>
    <row r="34" spans="1:22" ht="15" customHeight="1">
      <c r="A34" s="5"/>
      <c r="B34" s="5"/>
      <c r="C34" s="5"/>
      <c r="D34" s="5"/>
      <c r="E34" s="5"/>
      <c r="F34" s="5"/>
      <c r="G34" s="5"/>
      <c r="H34" s="5"/>
      <c r="I34" s="5"/>
      <c r="J34" s="5"/>
      <c r="K34" s="5"/>
      <c r="L34" s="5"/>
      <c r="M34" s="5"/>
      <c r="N34" s="5"/>
      <c r="O34" s="5"/>
      <c r="P34" s="5"/>
      <c r="Q34" s="5"/>
      <c r="R34" s="5"/>
      <c r="S34" s="5"/>
      <c r="T34" s="5"/>
      <c r="U34" s="5"/>
      <c r="V34" s="5"/>
    </row>
    <row r="35" spans="1:22" ht="15" customHeight="1">
      <c r="A35" s="5"/>
      <c r="B35" s="5"/>
      <c r="C35" s="5"/>
      <c r="D35" s="5"/>
      <c r="E35" s="5"/>
      <c r="F35" s="5"/>
      <c r="G35" s="5"/>
      <c r="H35" s="5"/>
      <c r="I35" s="5"/>
      <c r="J35" s="5"/>
      <c r="K35" s="5"/>
      <c r="L35" s="5"/>
      <c r="M35" s="5"/>
      <c r="N35" s="5"/>
      <c r="O35" s="5"/>
      <c r="P35" s="5"/>
      <c r="Q35" s="5"/>
      <c r="R35" s="5"/>
      <c r="S35" s="5"/>
      <c r="T35" s="5"/>
      <c r="U35" s="5"/>
      <c r="V35" s="5"/>
    </row>
    <row r="36" spans="1:22" ht="15" customHeight="1">
      <c r="A36" s="5"/>
      <c r="B36" s="5"/>
      <c r="C36" s="5"/>
      <c r="D36" s="5"/>
      <c r="E36" s="5"/>
      <c r="F36" s="5"/>
      <c r="G36" s="5"/>
      <c r="H36" s="5"/>
      <c r="I36" s="5"/>
      <c r="J36" s="5"/>
      <c r="K36" s="5"/>
      <c r="L36" s="5"/>
      <c r="M36" s="5"/>
      <c r="N36" s="5"/>
      <c r="O36" s="5"/>
      <c r="P36" s="5"/>
      <c r="Q36" s="5"/>
      <c r="R36" s="5"/>
      <c r="S36" s="5"/>
      <c r="T36" s="5"/>
      <c r="U36" s="5"/>
      <c r="V36" s="5"/>
    </row>
    <row r="37" spans="1:22" ht="15" customHeight="1">
      <c r="A37" s="5"/>
      <c r="B37" s="5"/>
      <c r="C37" s="5"/>
      <c r="D37" s="5"/>
      <c r="E37" s="5"/>
      <c r="F37" s="5"/>
      <c r="G37" s="5"/>
      <c r="H37" s="5"/>
      <c r="I37" s="5"/>
      <c r="J37" s="5"/>
      <c r="K37" s="5"/>
      <c r="L37" s="5"/>
      <c r="M37" s="5"/>
      <c r="N37" s="5"/>
      <c r="O37" s="5"/>
      <c r="P37" s="5"/>
      <c r="Q37" s="5"/>
      <c r="R37" s="5"/>
      <c r="S37" s="5"/>
      <c r="T37" s="5"/>
      <c r="U37" s="5"/>
      <c r="V37" s="5"/>
    </row>
    <row r="38" spans="1:22" ht="15" customHeight="1">
      <c r="A38" s="5"/>
      <c r="B38" s="5"/>
      <c r="C38" s="5"/>
      <c r="D38" s="5"/>
      <c r="E38" s="5"/>
      <c r="F38" s="5"/>
      <c r="G38" s="5"/>
      <c r="H38" s="5"/>
      <c r="I38" s="5"/>
      <c r="J38" s="5"/>
      <c r="K38" s="5"/>
      <c r="L38" s="5"/>
      <c r="M38" s="5"/>
      <c r="N38" s="5"/>
      <c r="O38" s="5"/>
      <c r="P38" s="5"/>
      <c r="Q38" s="5"/>
      <c r="R38" s="5"/>
      <c r="S38" s="5"/>
      <c r="T38" s="5"/>
      <c r="U38" s="5"/>
      <c r="V38" s="5"/>
    </row>
    <row r="39" spans="1:22" ht="15" customHeight="1">
      <c r="A39" s="5"/>
      <c r="B39" s="5"/>
      <c r="C39" s="5"/>
      <c r="D39" s="5"/>
      <c r="E39" s="5"/>
      <c r="F39" s="5"/>
      <c r="G39" s="5"/>
      <c r="H39" s="5"/>
      <c r="I39" s="5"/>
      <c r="J39" s="5"/>
      <c r="K39" s="5"/>
      <c r="L39" s="5"/>
      <c r="M39" s="5"/>
      <c r="N39" s="5"/>
      <c r="O39" s="5"/>
      <c r="P39" s="5"/>
      <c r="Q39" s="5"/>
      <c r="R39" s="5"/>
      <c r="S39" s="5"/>
      <c r="T39" s="5"/>
      <c r="U39" s="5"/>
      <c r="V39" s="5"/>
    </row>
    <row r="40" spans="1:22" ht="15" customHeight="1">
      <c r="A40" s="5"/>
      <c r="B40" s="5"/>
      <c r="C40" s="5"/>
      <c r="D40" s="5"/>
      <c r="E40" s="5"/>
      <c r="F40" s="5"/>
      <c r="G40" s="5"/>
      <c r="H40" s="5"/>
      <c r="I40" s="5"/>
      <c r="J40" s="5"/>
      <c r="K40" s="5"/>
      <c r="L40" s="5"/>
      <c r="M40" s="5"/>
      <c r="N40" s="5"/>
      <c r="O40" s="5"/>
      <c r="P40" s="5"/>
      <c r="Q40" s="5"/>
      <c r="R40" s="5"/>
      <c r="S40" s="5"/>
      <c r="T40" s="5"/>
      <c r="U40" s="5"/>
      <c r="V40" s="5"/>
    </row>
    <row r="41" spans="1:22" ht="15" customHeight="1">
      <c r="A41" s="5"/>
      <c r="B41" s="5"/>
      <c r="C41" s="5"/>
      <c r="D41" s="5"/>
      <c r="E41" s="5"/>
      <c r="F41" s="5"/>
      <c r="G41" s="5"/>
      <c r="H41" s="5"/>
      <c r="I41" s="5"/>
      <c r="J41" s="5"/>
      <c r="K41" s="5"/>
      <c r="L41" s="5"/>
      <c r="M41" s="5"/>
      <c r="N41" s="5"/>
      <c r="O41" s="5"/>
      <c r="P41" s="5"/>
      <c r="Q41" s="5"/>
      <c r="R41" s="5"/>
      <c r="S41" s="5"/>
      <c r="T41" s="5"/>
      <c r="U41" s="5"/>
      <c r="V41" s="5"/>
    </row>
    <row r="42" spans="1:22" ht="15" customHeight="1">
      <c r="A42" s="5"/>
      <c r="B42" s="5"/>
      <c r="C42" s="5"/>
      <c r="D42" s="5"/>
      <c r="E42" s="5"/>
      <c r="F42" s="5"/>
      <c r="G42" s="5"/>
      <c r="H42" s="5"/>
      <c r="I42" s="5"/>
      <c r="J42" s="5"/>
      <c r="K42" s="5"/>
      <c r="L42" s="5"/>
      <c r="M42" s="5"/>
      <c r="N42" s="5"/>
      <c r="O42" s="5"/>
      <c r="P42" s="5"/>
      <c r="Q42" s="5"/>
      <c r="R42" s="5"/>
      <c r="S42" s="5"/>
      <c r="T42" s="5"/>
      <c r="U42" s="5"/>
      <c r="V42" s="5"/>
    </row>
    <row r="43" spans="1:22" ht="15" customHeight="1">
      <c r="A43" s="5"/>
      <c r="B43" s="5"/>
      <c r="C43" s="5"/>
      <c r="D43" s="5"/>
      <c r="E43" s="5"/>
      <c r="F43" s="5"/>
      <c r="G43" s="5"/>
      <c r="H43" s="5"/>
      <c r="I43" s="5"/>
      <c r="J43" s="5"/>
      <c r="K43" s="5"/>
      <c r="L43" s="5"/>
      <c r="M43" s="5"/>
      <c r="N43" s="5"/>
      <c r="O43" s="5"/>
      <c r="P43" s="5"/>
      <c r="Q43" s="5"/>
      <c r="R43" s="5"/>
      <c r="S43" s="5"/>
      <c r="T43" s="5"/>
      <c r="U43" s="5"/>
      <c r="V43" s="5"/>
    </row>
    <row r="44" spans="1:22" ht="15" customHeight="1">
      <c r="A44" s="5"/>
      <c r="B44" s="5"/>
      <c r="C44" s="5"/>
      <c r="D44" s="5"/>
      <c r="E44" s="5"/>
      <c r="F44" s="5"/>
      <c r="G44" s="5"/>
      <c r="H44" s="5"/>
      <c r="I44" s="5"/>
      <c r="J44" s="5"/>
      <c r="K44" s="5"/>
      <c r="L44" s="5"/>
      <c r="M44" s="5"/>
      <c r="N44" s="5"/>
      <c r="O44" s="5"/>
      <c r="P44" s="5"/>
      <c r="Q44" s="5"/>
      <c r="R44" s="5"/>
      <c r="S44" s="5"/>
      <c r="T44" s="5"/>
      <c r="U44" s="5"/>
      <c r="V44" s="5"/>
    </row>
    <row r="45" spans="1:22" ht="15" customHeight="1">
      <c r="A45" s="5"/>
      <c r="B45" s="5"/>
      <c r="C45" s="5"/>
      <c r="D45" s="5"/>
      <c r="E45" s="5"/>
      <c r="F45" s="5"/>
      <c r="G45" s="5"/>
      <c r="H45" s="5"/>
      <c r="I45" s="5"/>
      <c r="J45" s="5"/>
      <c r="K45" s="5"/>
      <c r="L45" s="5"/>
      <c r="M45" s="5"/>
      <c r="N45" s="5"/>
      <c r="O45" s="5"/>
      <c r="P45" s="5"/>
      <c r="Q45" s="5"/>
      <c r="R45" s="5"/>
      <c r="S45" s="5"/>
      <c r="T45" s="5"/>
      <c r="U45" s="5"/>
      <c r="V45" s="5"/>
    </row>
    <row r="46" spans="1:22" ht="15" customHeight="1">
      <c r="A46" s="5"/>
      <c r="B46" s="5"/>
      <c r="C46" s="5"/>
      <c r="D46" s="5"/>
      <c r="E46" s="5"/>
      <c r="F46" s="5"/>
      <c r="G46" s="5"/>
      <c r="H46" s="5"/>
      <c r="I46" s="5"/>
      <c r="J46" s="5"/>
      <c r="K46" s="5"/>
      <c r="L46" s="5"/>
      <c r="M46" s="5"/>
      <c r="N46" s="5"/>
      <c r="O46" s="5"/>
      <c r="P46" s="5"/>
      <c r="Q46" s="5"/>
      <c r="R46" s="5"/>
      <c r="S46" s="5"/>
      <c r="T46" s="5"/>
      <c r="U46" s="5"/>
      <c r="V46" s="5"/>
    </row>
    <row r="47" spans="1:22" ht="15" customHeight="1">
      <c r="A47" s="5"/>
      <c r="B47" s="5"/>
      <c r="C47" s="5"/>
      <c r="D47" s="5"/>
      <c r="E47" s="5"/>
      <c r="F47" s="5"/>
      <c r="G47" s="5"/>
      <c r="H47" s="5"/>
      <c r="I47" s="5"/>
      <c r="J47" s="5"/>
      <c r="K47" s="5"/>
      <c r="L47" s="5"/>
      <c r="M47" s="5"/>
      <c r="N47" s="5"/>
      <c r="O47" s="5"/>
      <c r="P47" s="5"/>
      <c r="Q47" s="5"/>
      <c r="R47" s="5"/>
      <c r="S47" s="5"/>
      <c r="T47" s="5"/>
      <c r="U47" s="5"/>
      <c r="V47" s="5"/>
    </row>
    <row r="48" spans="1:22" ht="15" customHeight="1">
      <c r="A48" s="5"/>
      <c r="B48" s="5"/>
      <c r="C48" s="5"/>
      <c r="D48" s="5"/>
      <c r="E48" s="5"/>
      <c r="F48" s="5"/>
      <c r="G48" s="5"/>
      <c r="H48" s="5"/>
      <c r="I48" s="5"/>
      <c r="J48" s="5"/>
      <c r="K48" s="5"/>
      <c r="L48" s="5"/>
      <c r="M48" s="5"/>
      <c r="N48" s="5"/>
      <c r="O48" s="5"/>
      <c r="P48" s="5"/>
      <c r="Q48" s="5"/>
      <c r="R48" s="5"/>
      <c r="S48" s="5"/>
      <c r="T48" s="5"/>
      <c r="U48" s="5"/>
      <c r="V48" s="5"/>
    </row>
    <row r="49" spans="1:22" ht="15" customHeight="1">
      <c r="A49" s="5"/>
      <c r="B49" s="5"/>
      <c r="C49" s="5"/>
      <c r="D49" s="5"/>
      <c r="E49" s="5"/>
      <c r="F49" s="5"/>
      <c r="G49" s="5"/>
      <c r="H49" s="5"/>
      <c r="I49" s="5"/>
      <c r="J49" s="5"/>
      <c r="K49" s="5"/>
      <c r="L49" s="5"/>
      <c r="M49" s="5"/>
      <c r="N49" s="5"/>
      <c r="O49" s="5"/>
      <c r="P49" s="5"/>
      <c r="Q49" s="5"/>
      <c r="R49" s="5"/>
      <c r="S49" s="5"/>
      <c r="T49" s="5"/>
      <c r="U49" s="5"/>
      <c r="V49" s="5"/>
    </row>
    <row r="50" spans="1:22" ht="15" customHeight="1">
      <c r="A50" s="5"/>
      <c r="B50" s="5"/>
      <c r="C50" s="5"/>
      <c r="D50" s="5"/>
      <c r="E50" s="5"/>
      <c r="F50" s="5"/>
      <c r="G50" s="5"/>
      <c r="H50" s="5"/>
      <c r="I50" s="5"/>
      <c r="J50" s="5"/>
      <c r="K50" s="5"/>
      <c r="L50" s="5"/>
      <c r="M50" s="5"/>
      <c r="N50" s="5"/>
      <c r="O50" s="5"/>
      <c r="P50" s="5"/>
      <c r="Q50" s="5"/>
      <c r="R50" s="5"/>
      <c r="S50" s="5"/>
      <c r="T50" s="5"/>
      <c r="U50" s="5"/>
      <c r="V50" s="5"/>
    </row>
    <row r="51" spans="1:22" ht="15" customHeight="1">
      <c r="A51" s="5"/>
      <c r="B51" s="5"/>
      <c r="C51" s="5"/>
      <c r="D51" s="5"/>
      <c r="E51" s="5"/>
      <c r="F51" s="5"/>
      <c r="G51" s="5"/>
      <c r="H51" s="5"/>
      <c r="I51" s="5"/>
      <c r="J51" s="5"/>
      <c r="K51" s="5"/>
      <c r="L51" s="5"/>
      <c r="M51" s="5"/>
      <c r="N51" s="5"/>
      <c r="O51" s="5"/>
      <c r="P51" s="5"/>
      <c r="Q51" s="5"/>
      <c r="R51" s="5"/>
      <c r="S51" s="5"/>
      <c r="T51" s="5"/>
      <c r="U51" s="5"/>
      <c r="V51" s="5"/>
    </row>
    <row r="52" spans="1:22" ht="15" customHeight="1">
      <c r="A52" s="5"/>
      <c r="B52" s="5"/>
      <c r="C52" s="5"/>
      <c r="D52" s="5"/>
      <c r="E52" s="5"/>
      <c r="F52" s="5"/>
      <c r="G52" s="5"/>
      <c r="H52" s="5"/>
      <c r="I52" s="5"/>
      <c r="J52" s="5"/>
      <c r="K52" s="5"/>
      <c r="L52" s="5"/>
      <c r="M52" s="5"/>
      <c r="N52" s="5"/>
      <c r="O52" s="5"/>
      <c r="P52" s="5"/>
      <c r="Q52" s="5"/>
      <c r="R52" s="5"/>
      <c r="S52" s="5"/>
      <c r="T52" s="5"/>
      <c r="U52" s="5"/>
      <c r="V52" s="5"/>
    </row>
    <row r="53" spans="1:22" ht="15" customHeight="1">
      <c r="A53" s="5"/>
      <c r="B53" s="5"/>
      <c r="C53" s="5"/>
      <c r="D53" s="5"/>
      <c r="E53" s="5"/>
      <c r="F53" s="5"/>
      <c r="G53" s="5"/>
      <c r="H53" s="5"/>
      <c r="I53" s="5"/>
      <c r="J53" s="5"/>
      <c r="K53" s="5"/>
      <c r="L53" s="5"/>
      <c r="M53" s="5"/>
      <c r="N53" s="5"/>
      <c r="O53" s="5"/>
      <c r="P53" s="5"/>
      <c r="Q53" s="5"/>
      <c r="R53" s="5"/>
      <c r="S53" s="5"/>
      <c r="T53" s="5"/>
      <c r="U53" s="5"/>
      <c r="V53" s="5"/>
    </row>
    <row r="54" spans="1:22" ht="15" customHeight="1">
      <c r="A54" s="5"/>
      <c r="B54" s="5"/>
      <c r="C54" s="5"/>
      <c r="D54" s="5"/>
      <c r="E54" s="5"/>
      <c r="F54" s="5"/>
      <c r="G54" s="5"/>
      <c r="H54" s="5"/>
      <c r="I54" s="5"/>
      <c r="J54" s="5"/>
      <c r="K54" s="5"/>
      <c r="L54" s="5"/>
      <c r="M54" s="5"/>
      <c r="N54" s="5"/>
      <c r="O54" s="5"/>
      <c r="P54" s="5"/>
      <c r="Q54" s="5"/>
      <c r="R54" s="5"/>
      <c r="S54" s="5"/>
      <c r="T54" s="5"/>
      <c r="U54" s="5"/>
      <c r="V54" s="5"/>
    </row>
    <row r="55" spans="1:22" ht="15" customHeight="1">
      <c r="A55" s="5"/>
      <c r="B55" s="5"/>
      <c r="C55" s="5"/>
      <c r="D55" s="5"/>
      <c r="E55" s="5"/>
      <c r="F55" s="5"/>
      <c r="G55" s="5"/>
      <c r="H55" s="5"/>
      <c r="I55" s="5"/>
      <c r="J55" s="5"/>
      <c r="K55" s="5"/>
      <c r="L55" s="5"/>
      <c r="M55" s="5"/>
      <c r="N55" s="5"/>
      <c r="O55" s="5"/>
      <c r="P55" s="5"/>
      <c r="Q55" s="5"/>
      <c r="R55" s="5"/>
      <c r="S55" s="5"/>
      <c r="T55" s="5"/>
      <c r="U55" s="5"/>
      <c r="V55" s="5"/>
    </row>
    <row r="56" spans="1:22" ht="15" customHeight="1">
      <c r="A56" s="5"/>
      <c r="B56" s="5"/>
      <c r="C56" s="5"/>
      <c r="D56" s="5"/>
      <c r="E56" s="5"/>
      <c r="F56" s="5"/>
      <c r="G56" s="5"/>
      <c r="H56" s="5"/>
      <c r="I56" s="5"/>
      <c r="J56" s="5"/>
      <c r="K56" s="5"/>
      <c r="L56" s="5"/>
      <c r="M56" s="5"/>
      <c r="N56" s="5"/>
      <c r="O56" s="5"/>
      <c r="P56" s="5"/>
      <c r="Q56" s="5"/>
      <c r="R56" s="5"/>
      <c r="S56" s="5"/>
      <c r="T56" s="5"/>
      <c r="U56" s="5"/>
      <c r="V56" s="5"/>
    </row>
    <row r="57" spans="1:22" ht="15" customHeight="1">
      <c r="A57" s="5"/>
      <c r="B57" s="5"/>
      <c r="C57" s="5"/>
      <c r="D57" s="5"/>
      <c r="E57" s="5"/>
      <c r="F57" s="5"/>
      <c r="G57" s="5"/>
      <c r="H57" s="5"/>
      <c r="I57" s="5"/>
      <c r="J57" s="5"/>
      <c r="K57" s="5"/>
      <c r="L57" s="5"/>
      <c r="M57" s="5"/>
      <c r="N57" s="5"/>
      <c r="O57" s="5"/>
      <c r="P57" s="5"/>
      <c r="Q57" s="5"/>
      <c r="R57" s="5"/>
      <c r="S57" s="5"/>
      <c r="T57" s="5"/>
      <c r="U57" s="5"/>
      <c r="V57" s="5"/>
    </row>
    <row r="58" spans="1:22" ht="15" customHeight="1">
      <c r="A58" s="5"/>
      <c r="B58" s="5"/>
      <c r="C58" s="5"/>
      <c r="D58" s="5"/>
      <c r="E58" s="5"/>
      <c r="F58" s="5"/>
      <c r="G58" s="5"/>
      <c r="H58" s="5"/>
      <c r="I58" s="5"/>
      <c r="J58" s="5"/>
      <c r="K58" s="5"/>
      <c r="L58" s="5"/>
      <c r="M58" s="5"/>
      <c r="N58" s="5"/>
      <c r="O58" s="5"/>
      <c r="P58" s="5"/>
      <c r="Q58" s="5"/>
      <c r="R58" s="5"/>
      <c r="S58" s="5"/>
      <c r="T58" s="5"/>
      <c r="U58" s="5"/>
      <c r="V58" s="5"/>
    </row>
    <row r="59" spans="1:22" ht="15" customHeight="1">
      <c r="A59" s="5"/>
      <c r="B59" s="5"/>
      <c r="C59" s="5"/>
      <c r="D59" s="5"/>
      <c r="E59" s="5"/>
      <c r="F59" s="5"/>
      <c r="G59" s="5"/>
      <c r="H59" s="5"/>
      <c r="I59" s="5"/>
      <c r="J59" s="5"/>
      <c r="K59" s="5"/>
      <c r="L59" s="5"/>
      <c r="M59" s="5"/>
      <c r="N59" s="5"/>
      <c r="O59" s="5"/>
      <c r="P59" s="5"/>
      <c r="Q59" s="5"/>
      <c r="R59" s="5"/>
      <c r="S59" s="5"/>
      <c r="T59" s="5"/>
      <c r="U59" s="5"/>
      <c r="V59" s="5"/>
    </row>
    <row r="60" spans="1:22" ht="15" customHeight="1">
      <c r="A60" s="5"/>
      <c r="B60" s="5"/>
      <c r="C60" s="5"/>
      <c r="D60" s="5"/>
      <c r="E60" s="5"/>
      <c r="F60" s="5"/>
      <c r="G60" s="5"/>
      <c r="H60" s="5"/>
      <c r="I60" s="5"/>
      <c r="J60" s="5"/>
      <c r="K60" s="5"/>
      <c r="L60" s="5"/>
      <c r="M60" s="5"/>
      <c r="N60" s="5"/>
      <c r="O60" s="5"/>
      <c r="P60" s="5"/>
      <c r="Q60" s="5"/>
      <c r="R60" s="5"/>
      <c r="S60" s="5"/>
      <c r="T60" s="5"/>
      <c r="U60" s="5"/>
      <c r="V60" s="5"/>
    </row>
    <row r="61" spans="1:22" ht="15" customHeight="1">
      <c r="A61" s="5"/>
      <c r="B61" s="5"/>
      <c r="C61" s="5"/>
      <c r="D61" s="5"/>
      <c r="E61" s="5"/>
      <c r="F61" s="5"/>
      <c r="G61" s="5"/>
      <c r="H61" s="5"/>
      <c r="I61" s="5"/>
      <c r="J61" s="5"/>
      <c r="K61" s="5"/>
      <c r="L61" s="5"/>
      <c r="M61" s="5"/>
      <c r="N61" s="5"/>
      <c r="O61" s="5"/>
      <c r="P61" s="5"/>
      <c r="Q61" s="5"/>
      <c r="R61" s="5"/>
      <c r="S61" s="5"/>
      <c r="T61" s="5"/>
      <c r="U61" s="5"/>
      <c r="V61" s="5"/>
    </row>
    <row r="62" spans="1:22" ht="15" customHeight="1">
      <c r="A62" s="5"/>
      <c r="B62" s="5"/>
      <c r="C62" s="5"/>
      <c r="D62" s="5"/>
      <c r="E62" s="5"/>
      <c r="F62" s="5"/>
      <c r="G62" s="5"/>
      <c r="H62" s="5"/>
      <c r="I62" s="5"/>
      <c r="J62" s="5"/>
      <c r="K62" s="5"/>
      <c r="L62" s="5"/>
      <c r="M62" s="5"/>
      <c r="N62" s="5"/>
      <c r="O62" s="5"/>
      <c r="P62" s="5"/>
      <c r="Q62" s="5"/>
      <c r="R62" s="5"/>
      <c r="S62" s="5"/>
      <c r="T62" s="5"/>
      <c r="U62" s="5"/>
      <c r="V62" s="5"/>
    </row>
    <row r="63" spans="1:22" ht="15" customHeight="1">
      <c r="A63" s="5"/>
      <c r="B63" s="5"/>
      <c r="C63" s="5"/>
      <c r="D63" s="5"/>
      <c r="E63" s="5"/>
      <c r="F63" s="5"/>
      <c r="G63" s="5"/>
      <c r="H63" s="5"/>
      <c r="I63" s="5"/>
      <c r="J63" s="5"/>
      <c r="K63" s="5"/>
      <c r="L63" s="5"/>
      <c r="M63" s="5"/>
      <c r="N63" s="5"/>
      <c r="O63" s="5"/>
      <c r="P63" s="5"/>
      <c r="Q63" s="5"/>
      <c r="R63" s="5"/>
      <c r="S63" s="5"/>
      <c r="T63" s="5"/>
      <c r="U63" s="5"/>
      <c r="V63" s="5"/>
    </row>
    <row r="64" spans="1:22" ht="15" customHeight="1">
      <c r="A64" s="5"/>
      <c r="B64" s="5"/>
      <c r="C64" s="5"/>
      <c r="D64" s="5"/>
      <c r="E64" s="5"/>
      <c r="F64" s="5"/>
      <c r="G64" s="5"/>
      <c r="H64" s="5"/>
      <c r="I64" s="5"/>
      <c r="J64" s="5"/>
      <c r="K64" s="5"/>
      <c r="L64" s="5"/>
      <c r="M64" s="5"/>
      <c r="N64" s="5"/>
      <c r="O64" s="5"/>
      <c r="P64" s="5"/>
      <c r="Q64" s="5"/>
      <c r="R64" s="5"/>
      <c r="S64" s="5"/>
      <c r="T64" s="5"/>
      <c r="U64" s="5"/>
      <c r="V64" s="5"/>
    </row>
    <row r="65" spans="1:22" ht="15" customHeight="1">
      <c r="A65" s="5"/>
      <c r="B65" s="5"/>
      <c r="C65" s="5"/>
      <c r="D65" s="5"/>
      <c r="E65" s="5"/>
      <c r="F65" s="5"/>
      <c r="G65" s="5"/>
      <c r="H65" s="5"/>
      <c r="I65" s="5"/>
      <c r="J65" s="5"/>
      <c r="K65" s="5"/>
      <c r="L65" s="5"/>
      <c r="M65" s="5"/>
      <c r="N65" s="5"/>
      <c r="O65" s="5"/>
      <c r="P65" s="5"/>
      <c r="Q65" s="5"/>
      <c r="R65" s="5"/>
      <c r="S65" s="5"/>
      <c r="T65" s="5"/>
      <c r="U65" s="5"/>
      <c r="V65" s="5"/>
    </row>
    <row r="66" spans="1:22" ht="15" customHeight="1">
      <c r="A66" s="5"/>
      <c r="B66" s="5"/>
      <c r="C66" s="5"/>
      <c r="D66" s="5"/>
      <c r="E66" s="5"/>
      <c r="F66" s="5"/>
      <c r="G66" s="5"/>
      <c r="H66" s="5"/>
      <c r="I66" s="5"/>
      <c r="J66" s="5"/>
      <c r="K66" s="5"/>
      <c r="L66" s="5"/>
      <c r="M66" s="5"/>
      <c r="N66" s="5"/>
      <c r="O66" s="5"/>
      <c r="P66" s="5"/>
      <c r="Q66" s="5"/>
      <c r="R66" s="5"/>
      <c r="S66" s="5"/>
      <c r="T66" s="5"/>
      <c r="U66" s="5"/>
      <c r="V66" s="5"/>
    </row>
    <row r="67" spans="1:22" ht="15" customHeight="1">
      <c r="A67" s="5"/>
      <c r="B67" s="5"/>
      <c r="C67" s="5"/>
      <c r="D67" s="5"/>
      <c r="E67" s="5"/>
      <c r="F67" s="5"/>
      <c r="G67" s="5"/>
      <c r="H67" s="5"/>
      <c r="I67" s="5"/>
      <c r="J67" s="5"/>
      <c r="K67" s="5"/>
      <c r="L67" s="5"/>
      <c r="M67" s="5"/>
      <c r="N67" s="5"/>
      <c r="O67" s="5"/>
      <c r="P67" s="5"/>
      <c r="Q67" s="5"/>
      <c r="R67" s="5"/>
      <c r="S67" s="5"/>
      <c r="T67" s="5"/>
      <c r="U67" s="5"/>
      <c r="V67" s="5"/>
    </row>
    <row r="68" spans="1:22" ht="15" customHeight="1">
      <c r="A68" s="5"/>
      <c r="B68" s="5"/>
      <c r="C68" s="5"/>
      <c r="D68" s="5"/>
      <c r="E68" s="5"/>
      <c r="F68" s="5"/>
      <c r="G68" s="5"/>
      <c r="H68" s="5"/>
      <c r="I68" s="5"/>
      <c r="J68" s="5"/>
      <c r="K68" s="5"/>
      <c r="L68" s="5"/>
      <c r="M68" s="5"/>
      <c r="N68" s="5"/>
      <c r="O68" s="5"/>
      <c r="P68" s="5"/>
      <c r="Q68" s="5"/>
      <c r="R68" s="5"/>
      <c r="S68" s="5"/>
      <c r="T68" s="5"/>
      <c r="U68" s="5"/>
      <c r="V68" s="5"/>
    </row>
    <row r="69" spans="1:22" ht="15" customHeight="1">
      <c r="A69" s="5"/>
      <c r="B69" s="5"/>
      <c r="C69" s="5"/>
      <c r="D69" s="5"/>
      <c r="E69" s="5"/>
      <c r="F69" s="5"/>
      <c r="G69" s="5"/>
      <c r="H69" s="5"/>
      <c r="I69" s="5"/>
      <c r="J69" s="5"/>
      <c r="K69" s="5"/>
      <c r="L69" s="5"/>
      <c r="M69" s="5"/>
      <c r="N69" s="5"/>
      <c r="O69" s="5"/>
      <c r="P69" s="5"/>
      <c r="Q69" s="5"/>
      <c r="R69" s="5"/>
      <c r="S69" s="5"/>
      <c r="T69" s="5"/>
      <c r="U69" s="5"/>
      <c r="V69" s="5"/>
    </row>
    <row r="70" spans="1:22" ht="15" customHeight="1">
      <c r="A70" s="5"/>
      <c r="B70" s="5"/>
      <c r="C70" s="5"/>
      <c r="D70" s="5"/>
      <c r="E70" s="5"/>
      <c r="F70" s="5"/>
      <c r="G70" s="5"/>
      <c r="H70" s="5"/>
      <c r="I70" s="5"/>
      <c r="J70" s="5"/>
      <c r="K70" s="5"/>
      <c r="L70" s="5"/>
      <c r="M70" s="5"/>
      <c r="N70" s="5"/>
      <c r="O70" s="5"/>
      <c r="P70" s="5"/>
      <c r="Q70" s="5"/>
      <c r="R70" s="5"/>
      <c r="S70" s="5"/>
      <c r="T70" s="5"/>
      <c r="U70" s="5"/>
      <c r="V70" s="5"/>
    </row>
    <row r="71" spans="1:22" ht="15" customHeight="1">
      <c r="A71" s="5"/>
      <c r="B71" s="5"/>
      <c r="C71" s="5"/>
      <c r="D71" s="5"/>
      <c r="E71" s="5"/>
      <c r="F71" s="5"/>
      <c r="G71" s="5"/>
      <c r="H71" s="5"/>
      <c r="I71" s="5"/>
      <c r="J71" s="5"/>
      <c r="K71" s="5"/>
      <c r="L71" s="5"/>
      <c r="M71" s="5"/>
      <c r="N71" s="5"/>
      <c r="O71" s="5"/>
      <c r="P71" s="5"/>
      <c r="Q71" s="5"/>
      <c r="R71" s="5"/>
      <c r="S71" s="5"/>
      <c r="T71" s="5"/>
      <c r="U71" s="5"/>
      <c r="V71" s="5"/>
    </row>
    <row r="72" spans="1:22" ht="15" customHeight="1">
      <c r="A72" s="5"/>
      <c r="B72" s="5"/>
      <c r="C72" s="5"/>
      <c r="D72" s="5"/>
      <c r="E72" s="5"/>
      <c r="F72" s="5"/>
      <c r="G72" s="5"/>
      <c r="H72" s="5"/>
      <c r="I72" s="5"/>
      <c r="J72" s="5"/>
      <c r="K72" s="5"/>
      <c r="L72" s="5"/>
      <c r="M72" s="5"/>
      <c r="N72" s="5"/>
      <c r="O72" s="5"/>
      <c r="P72" s="5"/>
      <c r="Q72" s="5"/>
      <c r="R72" s="5"/>
      <c r="S72" s="5"/>
      <c r="T72" s="5"/>
      <c r="U72" s="5"/>
      <c r="V72" s="5"/>
    </row>
    <row r="73" spans="1:22" ht="15" customHeight="1">
      <c r="A73" s="5"/>
      <c r="B73" s="5"/>
      <c r="C73" s="5"/>
      <c r="D73" s="5"/>
      <c r="E73" s="5"/>
      <c r="F73" s="5"/>
      <c r="G73" s="5"/>
      <c r="H73" s="5"/>
      <c r="I73" s="5"/>
      <c r="J73" s="5"/>
      <c r="K73" s="5"/>
      <c r="L73" s="5"/>
      <c r="M73" s="5"/>
      <c r="N73" s="5"/>
      <c r="O73" s="5"/>
      <c r="P73" s="5"/>
      <c r="Q73" s="5"/>
      <c r="R73" s="5"/>
      <c r="S73" s="5"/>
      <c r="T73" s="5"/>
      <c r="U73" s="5"/>
      <c r="V73" s="5"/>
    </row>
    <row r="74" spans="1:22" ht="15" customHeight="1">
      <c r="A74" s="5"/>
      <c r="B74" s="5"/>
      <c r="C74" s="5"/>
      <c r="D74" s="5"/>
      <c r="E74" s="5"/>
      <c r="F74" s="5"/>
      <c r="G74" s="5"/>
      <c r="H74" s="5"/>
      <c r="I74" s="5"/>
      <c r="J74" s="5"/>
      <c r="K74" s="5"/>
      <c r="L74" s="5"/>
      <c r="M74" s="5"/>
      <c r="N74" s="5"/>
      <c r="O74" s="5"/>
      <c r="P74" s="5"/>
      <c r="Q74" s="5"/>
      <c r="R74" s="5"/>
      <c r="S74" s="5"/>
      <c r="T74" s="5"/>
      <c r="U74" s="5"/>
      <c r="V74" s="5"/>
    </row>
    <row r="75" spans="1:22" ht="15" customHeight="1">
      <c r="A75" s="5"/>
      <c r="B75" s="5"/>
      <c r="C75" s="5"/>
      <c r="D75" s="5"/>
      <c r="E75" s="5"/>
      <c r="F75" s="5"/>
      <c r="G75" s="5"/>
      <c r="H75" s="5"/>
      <c r="I75" s="5"/>
      <c r="J75" s="5"/>
      <c r="K75" s="5"/>
      <c r="L75" s="5"/>
      <c r="M75" s="5"/>
      <c r="N75" s="5"/>
      <c r="O75" s="5"/>
      <c r="P75" s="5"/>
      <c r="Q75" s="5"/>
      <c r="R75" s="5"/>
      <c r="S75" s="5"/>
      <c r="T75" s="5"/>
      <c r="U75" s="5"/>
      <c r="V75" s="5"/>
    </row>
    <row r="76" spans="1:22" ht="15" customHeight="1">
      <c r="A76" s="5"/>
      <c r="B76" s="5"/>
      <c r="C76" s="5"/>
      <c r="D76" s="5"/>
      <c r="E76" s="5"/>
      <c r="F76" s="5"/>
      <c r="G76" s="5"/>
      <c r="H76" s="5"/>
      <c r="I76" s="5"/>
      <c r="J76" s="5"/>
      <c r="K76" s="5"/>
      <c r="L76" s="5"/>
      <c r="M76" s="5"/>
      <c r="N76" s="5"/>
      <c r="O76" s="5"/>
      <c r="P76" s="5"/>
      <c r="Q76" s="5"/>
      <c r="R76" s="5"/>
      <c r="S76" s="5"/>
      <c r="T76" s="5"/>
      <c r="U76" s="5"/>
      <c r="V76" s="5"/>
    </row>
    <row r="77" spans="1:22" ht="15" customHeight="1">
      <c r="A77" s="5"/>
      <c r="B77" s="5"/>
      <c r="C77" s="5"/>
      <c r="D77" s="5"/>
      <c r="E77" s="5"/>
      <c r="F77" s="5"/>
      <c r="G77" s="5"/>
      <c r="H77" s="5"/>
      <c r="I77" s="5"/>
      <c r="J77" s="5"/>
      <c r="K77" s="5"/>
      <c r="L77" s="5"/>
      <c r="M77" s="5"/>
      <c r="N77" s="5"/>
      <c r="O77" s="5"/>
      <c r="P77" s="5"/>
      <c r="Q77" s="5"/>
      <c r="R77" s="5"/>
      <c r="S77" s="5"/>
      <c r="T77" s="5"/>
      <c r="U77" s="5"/>
      <c r="V77" s="5"/>
    </row>
    <row r="78" spans="1:22" ht="15" customHeight="1">
      <c r="A78" s="5"/>
      <c r="B78" s="5"/>
      <c r="C78" s="5"/>
      <c r="D78" s="5"/>
      <c r="E78" s="5"/>
      <c r="F78" s="5"/>
      <c r="G78" s="5"/>
      <c r="H78" s="5"/>
      <c r="I78" s="5"/>
      <c r="J78" s="5"/>
      <c r="K78" s="5"/>
      <c r="L78" s="5"/>
      <c r="M78" s="5"/>
      <c r="N78" s="5"/>
      <c r="O78" s="5"/>
      <c r="P78" s="5"/>
      <c r="Q78" s="5"/>
      <c r="R78" s="5"/>
      <c r="S78" s="5"/>
      <c r="T78" s="5"/>
      <c r="U78" s="5"/>
      <c r="V78" s="5"/>
    </row>
    <row r="79" spans="1:22" ht="15" customHeight="1">
      <c r="A79" s="5"/>
      <c r="B79" s="5"/>
      <c r="C79" s="5"/>
      <c r="D79" s="5"/>
      <c r="E79" s="5"/>
      <c r="F79" s="5"/>
      <c r="G79" s="5"/>
      <c r="H79" s="5"/>
      <c r="I79" s="5"/>
      <c r="J79" s="5"/>
      <c r="K79" s="5"/>
      <c r="L79" s="5"/>
      <c r="M79" s="5"/>
      <c r="N79" s="5"/>
      <c r="O79" s="5"/>
      <c r="P79" s="5"/>
      <c r="Q79" s="5"/>
      <c r="R79" s="5"/>
      <c r="S79" s="5"/>
      <c r="T79" s="5"/>
      <c r="U79" s="5"/>
      <c r="V79" s="5"/>
    </row>
    <row r="80" spans="1:22" ht="15" customHeight="1">
      <c r="A80" s="5"/>
      <c r="B80" s="5"/>
      <c r="C80" s="5"/>
      <c r="D80" s="5"/>
      <c r="E80" s="5"/>
      <c r="F80" s="5"/>
      <c r="G80" s="5"/>
      <c r="H80" s="5"/>
      <c r="I80" s="5"/>
      <c r="J80" s="5"/>
      <c r="K80" s="5"/>
      <c r="L80" s="5"/>
      <c r="M80" s="5"/>
      <c r="N80" s="5"/>
      <c r="O80" s="5"/>
      <c r="P80" s="5"/>
      <c r="Q80" s="5"/>
      <c r="R80" s="5"/>
      <c r="S80" s="5"/>
      <c r="T80" s="5"/>
      <c r="U80" s="5"/>
      <c r="V80" s="5"/>
    </row>
    <row r="81" spans="1:22" ht="15" customHeight="1">
      <c r="A81" s="5"/>
      <c r="B81" s="5"/>
      <c r="C81" s="5"/>
      <c r="D81" s="5"/>
      <c r="E81" s="5"/>
      <c r="F81" s="5"/>
      <c r="G81" s="5"/>
      <c r="H81" s="5"/>
      <c r="I81" s="5"/>
      <c r="J81" s="5"/>
      <c r="K81" s="5"/>
      <c r="L81" s="5"/>
      <c r="M81" s="5"/>
      <c r="N81" s="5"/>
      <c r="O81" s="5"/>
      <c r="P81" s="5"/>
      <c r="Q81" s="5"/>
      <c r="R81" s="5"/>
      <c r="S81" s="5"/>
      <c r="T81" s="5"/>
      <c r="U81" s="5"/>
      <c r="V81" s="5"/>
    </row>
    <row r="82" spans="1:22" ht="15" customHeight="1">
      <c r="A82" s="5"/>
      <c r="B82" s="5"/>
      <c r="C82" s="5"/>
      <c r="D82" s="5"/>
      <c r="E82" s="5"/>
      <c r="F82" s="5"/>
      <c r="G82" s="5"/>
      <c r="H82" s="5"/>
      <c r="I82" s="5"/>
      <c r="J82" s="5"/>
      <c r="K82" s="5"/>
      <c r="L82" s="5"/>
      <c r="M82" s="5"/>
      <c r="N82" s="5"/>
      <c r="O82" s="5"/>
      <c r="P82" s="5"/>
      <c r="Q82" s="5"/>
      <c r="R82" s="5"/>
      <c r="S82" s="5"/>
      <c r="T82" s="5"/>
      <c r="U82" s="5"/>
      <c r="V82" s="5"/>
    </row>
    <row r="83" spans="1:22" ht="15" customHeight="1">
      <c r="A83" s="5"/>
      <c r="B83" s="5"/>
      <c r="C83" s="5"/>
      <c r="D83" s="5"/>
      <c r="E83" s="5"/>
      <c r="F83" s="5"/>
      <c r="G83" s="5"/>
      <c r="H83" s="5"/>
      <c r="I83" s="5"/>
      <c r="J83" s="5"/>
      <c r="K83" s="5"/>
      <c r="L83" s="5"/>
      <c r="M83" s="5"/>
      <c r="N83" s="5"/>
      <c r="O83" s="5"/>
      <c r="P83" s="5"/>
      <c r="Q83" s="5"/>
      <c r="R83" s="5"/>
      <c r="S83" s="5"/>
      <c r="T83" s="5"/>
      <c r="U83" s="5"/>
      <c r="V83" s="5"/>
    </row>
    <row r="84" spans="1:22" ht="15" customHeight="1">
      <c r="A84" s="5"/>
      <c r="B84" s="5"/>
      <c r="C84" s="5"/>
      <c r="D84" s="5"/>
      <c r="E84" s="5"/>
      <c r="F84" s="5"/>
      <c r="G84" s="5"/>
      <c r="H84" s="5"/>
      <c r="I84" s="5"/>
      <c r="J84" s="5"/>
      <c r="K84" s="5"/>
      <c r="L84" s="5"/>
      <c r="M84" s="5"/>
      <c r="N84" s="5"/>
      <c r="O84" s="5"/>
      <c r="P84" s="5"/>
      <c r="Q84" s="5"/>
      <c r="R84" s="5"/>
      <c r="S84" s="5"/>
      <c r="T84" s="5"/>
      <c r="U84" s="5"/>
      <c r="V84" s="5"/>
    </row>
    <row r="85" spans="1:22" ht="15" customHeight="1">
      <c r="A85" s="5"/>
      <c r="B85" s="5"/>
      <c r="C85" s="5"/>
      <c r="D85" s="5"/>
      <c r="E85" s="5"/>
      <c r="F85" s="5"/>
      <c r="G85" s="5"/>
      <c r="H85" s="5"/>
      <c r="I85" s="5"/>
      <c r="J85" s="5"/>
      <c r="K85" s="5"/>
      <c r="L85" s="5"/>
      <c r="M85" s="5"/>
      <c r="N85" s="5"/>
      <c r="O85" s="5"/>
      <c r="P85" s="5"/>
      <c r="Q85" s="5"/>
      <c r="R85" s="5"/>
      <c r="S85" s="5"/>
      <c r="T85" s="5"/>
      <c r="U85" s="5"/>
      <c r="V85" s="5"/>
    </row>
    <row r="86" spans="1:22" ht="15" customHeight="1">
      <c r="A86" s="5"/>
      <c r="B86" s="5"/>
      <c r="C86" s="5"/>
      <c r="D86" s="5"/>
      <c r="E86" s="5"/>
      <c r="F86" s="5"/>
      <c r="G86" s="5"/>
      <c r="H86" s="5"/>
      <c r="I86" s="5"/>
      <c r="J86" s="5"/>
      <c r="K86" s="5"/>
      <c r="L86" s="5"/>
      <c r="M86" s="5"/>
      <c r="N86" s="5"/>
      <c r="O86" s="5"/>
      <c r="P86" s="5"/>
      <c r="Q86" s="5"/>
      <c r="R86" s="5"/>
      <c r="S86" s="5"/>
      <c r="T86" s="5"/>
      <c r="U86" s="5"/>
      <c r="V86" s="5"/>
    </row>
    <row r="87" spans="1:22" ht="15" customHeight="1">
      <c r="A87" s="5"/>
      <c r="B87" s="5"/>
      <c r="C87" s="5"/>
      <c r="D87" s="5"/>
      <c r="E87" s="5"/>
      <c r="F87" s="5"/>
      <c r="G87" s="5"/>
      <c r="H87" s="5"/>
      <c r="I87" s="5"/>
      <c r="J87" s="5"/>
      <c r="K87" s="5"/>
      <c r="L87" s="5"/>
      <c r="M87" s="5"/>
      <c r="N87" s="5"/>
      <c r="O87" s="5"/>
      <c r="P87" s="5"/>
      <c r="Q87" s="5"/>
      <c r="R87" s="5"/>
      <c r="S87" s="5"/>
      <c r="T87" s="5"/>
      <c r="U87" s="5"/>
      <c r="V87" s="5"/>
    </row>
    <row r="88" spans="1:22" ht="15" customHeight="1">
      <c r="A88" s="5"/>
      <c r="B88" s="5"/>
      <c r="C88" s="5"/>
      <c r="D88" s="5"/>
      <c r="E88" s="5"/>
      <c r="F88" s="5"/>
      <c r="G88" s="5"/>
      <c r="H88" s="5"/>
      <c r="I88" s="5"/>
      <c r="J88" s="5"/>
      <c r="K88" s="5"/>
      <c r="L88" s="5"/>
      <c r="M88" s="5"/>
      <c r="N88" s="5"/>
      <c r="O88" s="5"/>
      <c r="P88" s="5"/>
      <c r="Q88" s="5"/>
      <c r="R88" s="5"/>
      <c r="S88" s="5"/>
      <c r="T88" s="5"/>
      <c r="U88" s="5"/>
      <c r="V88" s="5"/>
    </row>
    <row r="89" spans="1:22" ht="15" customHeight="1">
      <c r="A89" s="5"/>
      <c r="B89" s="5"/>
      <c r="C89" s="5"/>
      <c r="D89" s="5"/>
      <c r="E89" s="5"/>
      <c r="F89" s="5"/>
      <c r="G89" s="5"/>
      <c r="H89" s="5"/>
      <c r="I89" s="5"/>
      <c r="J89" s="5"/>
      <c r="K89" s="5"/>
      <c r="L89" s="5"/>
      <c r="M89" s="5"/>
      <c r="N89" s="5"/>
      <c r="O89" s="5"/>
      <c r="P89" s="5"/>
      <c r="Q89" s="5"/>
      <c r="R89" s="5"/>
      <c r="S89" s="5"/>
      <c r="T89" s="5"/>
      <c r="U89" s="5"/>
      <c r="V89" s="5"/>
    </row>
    <row r="90" spans="1:22" ht="15" customHeight="1">
      <c r="A90" s="5"/>
      <c r="B90" s="5"/>
      <c r="C90" s="5"/>
      <c r="D90" s="5"/>
      <c r="E90" s="5"/>
      <c r="F90" s="5"/>
      <c r="G90" s="5"/>
      <c r="H90" s="5"/>
      <c r="I90" s="5"/>
      <c r="J90" s="5"/>
      <c r="K90" s="5"/>
      <c r="L90" s="5"/>
      <c r="M90" s="5"/>
      <c r="N90" s="5"/>
      <c r="O90" s="5"/>
      <c r="P90" s="5"/>
      <c r="Q90" s="5"/>
      <c r="R90" s="5"/>
      <c r="S90" s="5"/>
      <c r="T90" s="5"/>
      <c r="U90" s="5"/>
      <c r="V90" s="5"/>
    </row>
    <row r="91" spans="1:22" ht="15" customHeight="1">
      <c r="A91" s="5"/>
      <c r="B91" s="5"/>
      <c r="C91" s="5"/>
      <c r="D91" s="5"/>
      <c r="E91" s="5"/>
      <c r="F91" s="5"/>
      <c r="G91" s="5"/>
      <c r="H91" s="5"/>
      <c r="I91" s="5"/>
      <c r="J91" s="5"/>
      <c r="K91" s="5"/>
      <c r="L91" s="5"/>
      <c r="M91" s="5"/>
      <c r="N91" s="5"/>
      <c r="O91" s="5"/>
      <c r="P91" s="5"/>
      <c r="Q91" s="5"/>
      <c r="R91" s="5"/>
      <c r="S91" s="5"/>
      <c r="T91" s="5"/>
      <c r="U91" s="5"/>
      <c r="V91" s="5"/>
    </row>
    <row r="92" spans="1:22" ht="15" customHeight="1">
      <c r="A92" s="5"/>
      <c r="B92" s="5"/>
      <c r="C92" s="5"/>
      <c r="D92" s="5"/>
      <c r="E92" s="5"/>
      <c r="F92" s="5"/>
      <c r="G92" s="5"/>
      <c r="H92" s="5"/>
      <c r="I92" s="5"/>
      <c r="J92" s="5"/>
      <c r="K92" s="5"/>
      <c r="L92" s="5"/>
      <c r="M92" s="5"/>
      <c r="N92" s="5"/>
      <c r="O92" s="5"/>
      <c r="P92" s="5"/>
      <c r="Q92" s="5"/>
      <c r="R92" s="5"/>
      <c r="S92" s="5"/>
      <c r="T92" s="5"/>
      <c r="U92" s="5"/>
      <c r="V92" s="5"/>
    </row>
    <row r="93" spans="1:22" ht="15" customHeight="1">
      <c r="A93" s="5"/>
      <c r="B93" s="5"/>
      <c r="C93" s="5"/>
      <c r="D93" s="5"/>
      <c r="E93" s="5"/>
      <c r="F93" s="5"/>
      <c r="G93" s="5"/>
      <c r="H93" s="5"/>
      <c r="I93" s="5"/>
      <c r="J93" s="5"/>
      <c r="K93" s="5"/>
      <c r="L93" s="5"/>
      <c r="M93" s="5"/>
      <c r="N93" s="5"/>
      <c r="O93" s="5"/>
      <c r="P93" s="5"/>
      <c r="Q93" s="5"/>
      <c r="R93" s="5"/>
      <c r="S93" s="5"/>
      <c r="T93" s="5"/>
      <c r="U93" s="5"/>
      <c r="V93" s="5"/>
    </row>
    <row r="94" spans="1:22" ht="15" customHeight="1">
      <c r="A94" s="5"/>
      <c r="B94" s="5"/>
      <c r="C94" s="5"/>
      <c r="D94" s="5"/>
      <c r="E94" s="5"/>
      <c r="F94" s="5"/>
      <c r="G94" s="5"/>
      <c r="H94" s="5"/>
      <c r="I94" s="5"/>
      <c r="J94" s="5"/>
      <c r="K94" s="5"/>
      <c r="L94" s="5"/>
      <c r="M94" s="5"/>
      <c r="N94" s="5"/>
      <c r="O94" s="5"/>
      <c r="P94" s="5"/>
      <c r="Q94" s="5"/>
      <c r="R94" s="5"/>
      <c r="S94" s="5"/>
      <c r="T94" s="5"/>
      <c r="U94" s="5"/>
      <c r="V94" s="5"/>
    </row>
    <row r="95" spans="1:22" ht="15" customHeight="1">
      <c r="A95" s="5"/>
      <c r="B95" s="5"/>
      <c r="C95" s="5"/>
      <c r="D95" s="5"/>
      <c r="E95" s="5"/>
      <c r="F95" s="5"/>
      <c r="G95" s="5"/>
      <c r="H95" s="5"/>
      <c r="I95" s="5"/>
      <c r="J95" s="5"/>
      <c r="K95" s="5"/>
      <c r="L95" s="5"/>
      <c r="M95" s="5"/>
      <c r="N95" s="5"/>
      <c r="O95" s="5"/>
      <c r="P95" s="5"/>
      <c r="Q95" s="5"/>
      <c r="R95" s="5"/>
      <c r="S95" s="5"/>
      <c r="T95" s="5"/>
      <c r="U95" s="5"/>
      <c r="V95" s="5"/>
    </row>
    <row r="96" spans="1:22" ht="15" customHeight="1">
      <c r="A96" s="5"/>
      <c r="B96" s="5"/>
      <c r="C96" s="5"/>
      <c r="D96" s="5"/>
      <c r="E96" s="5"/>
      <c r="F96" s="5"/>
      <c r="G96" s="5"/>
      <c r="H96" s="5"/>
      <c r="I96" s="5"/>
      <c r="J96" s="5"/>
      <c r="K96" s="5"/>
      <c r="L96" s="5"/>
      <c r="M96" s="5"/>
      <c r="N96" s="5"/>
      <c r="O96" s="5"/>
      <c r="P96" s="5"/>
      <c r="Q96" s="5"/>
      <c r="R96" s="5"/>
      <c r="S96" s="5"/>
      <c r="T96" s="5"/>
      <c r="U96" s="5"/>
      <c r="V96" s="5"/>
    </row>
    <row r="97" spans="1:22" ht="15" customHeight="1">
      <c r="A97" s="5"/>
      <c r="B97" s="5"/>
      <c r="C97" s="5"/>
      <c r="D97" s="5"/>
      <c r="E97" s="5"/>
      <c r="F97" s="5"/>
      <c r="G97" s="5"/>
      <c r="H97" s="5"/>
      <c r="I97" s="5"/>
      <c r="J97" s="5"/>
      <c r="K97" s="5"/>
      <c r="L97" s="5"/>
      <c r="M97" s="5"/>
      <c r="N97" s="5"/>
      <c r="O97" s="5"/>
      <c r="P97" s="5"/>
      <c r="Q97" s="5"/>
      <c r="R97" s="5"/>
      <c r="S97" s="5"/>
      <c r="T97" s="5"/>
      <c r="U97" s="5"/>
      <c r="V97" s="5"/>
    </row>
    <row r="98" spans="1:22" ht="15" customHeight="1">
      <c r="A98" s="5"/>
      <c r="B98" s="5"/>
      <c r="C98" s="5"/>
      <c r="D98" s="5"/>
      <c r="E98" s="5"/>
      <c r="F98" s="5"/>
      <c r="G98" s="5"/>
      <c r="H98" s="5"/>
      <c r="I98" s="5"/>
      <c r="J98" s="5"/>
      <c r="K98" s="5"/>
      <c r="L98" s="5"/>
      <c r="M98" s="5"/>
      <c r="N98" s="5"/>
      <c r="O98" s="5"/>
      <c r="P98" s="5"/>
      <c r="Q98" s="5"/>
      <c r="R98" s="5"/>
      <c r="S98" s="5"/>
      <c r="T98" s="5"/>
      <c r="U98" s="5"/>
      <c r="V98" s="5"/>
    </row>
    <row r="99" spans="1:22" ht="15" customHeight="1">
      <c r="A99" s="5"/>
      <c r="B99" s="5"/>
      <c r="C99" s="5"/>
      <c r="D99" s="5"/>
      <c r="E99" s="5"/>
      <c r="F99" s="5"/>
      <c r="G99" s="5"/>
      <c r="H99" s="5"/>
      <c r="I99" s="5"/>
      <c r="J99" s="5"/>
      <c r="K99" s="5"/>
      <c r="L99" s="5"/>
      <c r="M99" s="5"/>
      <c r="N99" s="5"/>
      <c r="O99" s="5"/>
      <c r="P99" s="5"/>
      <c r="Q99" s="5"/>
      <c r="R99" s="5"/>
      <c r="S99" s="5"/>
      <c r="T99" s="5"/>
      <c r="U99" s="5"/>
      <c r="V99" s="5"/>
    </row>
    <row r="100" spans="1:22" ht="15" customHeight="1">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32"/>
  <sheetViews>
    <sheetView showGridLines="0" topLeftCell="A88" workbookViewId="0">
      <selection activeCell="C71" sqref="C71"/>
    </sheetView>
  </sheetViews>
  <sheetFormatPr defaultColWidth="12.6640625" defaultRowHeight="15" customHeight="1"/>
  <cols>
    <col min="1" max="2" width="11.4140625" customWidth="1"/>
    <col min="3" max="3" width="96.1640625" customWidth="1"/>
    <col min="4" max="4" width="23.5" customWidth="1"/>
    <col min="5" max="5" width="15.5" customWidth="1"/>
    <col min="6" max="6" width="18.4140625" customWidth="1"/>
    <col min="7" max="7" width="15.25" customWidth="1"/>
    <col min="8" max="8" width="12" customWidth="1"/>
    <col min="9" max="9" width="13.75" customWidth="1"/>
    <col min="10" max="10" width="16.6640625" customWidth="1"/>
    <col min="11" max="11" width="63" customWidth="1"/>
    <col min="12" max="13" width="16.6640625" customWidth="1"/>
    <col min="14" max="14" width="74.4140625" customWidth="1"/>
    <col min="15" max="24" width="4.1640625" customWidth="1"/>
    <col min="25" max="28" width="11" customWidth="1"/>
  </cols>
  <sheetData>
    <row r="1" spans="1:28" ht="25">
      <c r="A1" s="15" t="s">
        <v>9</v>
      </c>
      <c r="B1" s="15"/>
      <c r="C1" s="5"/>
      <c r="D1" s="5"/>
      <c r="E1" s="5"/>
      <c r="F1" s="5"/>
      <c r="G1" s="5"/>
      <c r="H1" s="5"/>
      <c r="I1" s="5"/>
      <c r="J1" s="5"/>
      <c r="K1" s="5"/>
      <c r="L1" s="5"/>
      <c r="M1" s="5"/>
      <c r="N1" s="5"/>
      <c r="O1" s="5"/>
      <c r="P1" s="5"/>
      <c r="Q1" s="5"/>
      <c r="R1" s="5"/>
      <c r="S1" s="5"/>
      <c r="T1" s="5"/>
      <c r="U1" s="5"/>
      <c r="V1" s="5"/>
      <c r="W1" s="5"/>
      <c r="X1" s="5"/>
      <c r="Y1" s="5"/>
      <c r="Z1" s="5"/>
      <c r="AA1" s="5"/>
      <c r="AB1" s="5"/>
    </row>
    <row r="2" spans="1:28" ht="14.25" customHeight="1">
      <c r="A2" s="5"/>
      <c r="B2" s="5"/>
      <c r="C2" s="5"/>
      <c r="D2" s="5"/>
      <c r="E2" s="156"/>
      <c r="F2" s="153"/>
      <c r="G2" s="153"/>
      <c r="H2" s="153"/>
      <c r="I2" s="153"/>
      <c r="J2" s="5"/>
      <c r="K2" s="5"/>
      <c r="L2" s="5"/>
      <c r="M2" s="5"/>
      <c r="N2" s="5"/>
      <c r="O2" s="5"/>
      <c r="P2" s="5"/>
      <c r="Q2" s="5"/>
      <c r="R2" s="5"/>
      <c r="S2" s="5"/>
      <c r="T2" s="5"/>
      <c r="U2" s="5"/>
      <c r="V2" s="5"/>
      <c r="W2" s="5"/>
      <c r="X2" s="5"/>
      <c r="Y2" s="5"/>
      <c r="Z2" s="5"/>
      <c r="AA2" s="5"/>
      <c r="AB2" s="5"/>
    </row>
    <row r="3" spans="1:28" ht="14.25" customHeight="1">
      <c r="A3" s="162" t="s">
        <v>10</v>
      </c>
      <c r="B3" s="142"/>
      <c r="C3" s="143"/>
      <c r="D3" s="5"/>
      <c r="E3" s="163" t="s">
        <v>11</v>
      </c>
      <c r="F3" s="153"/>
      <c r="G3" s="153"/>
      <c r="H3" s="1"/>
      <c r="I3" s="1"/>
      <c r="J3" s="5"/>
      <c r="K3" s="5"/>
      <c r="L3" s="5"/>
      <c r="M3" s="5"/>
      <c r="N3" s="5"/>
      <c r="O3" s="5"/>
      <c r="P3" s="5"/>
      <c r="Q3" s="5"/>
      <c r="R3" s="5"/>
      <c r="S3" s="5"/>
      <c r="T3" s="5"/>
      <c r="U3" s="5"/>
      <c r="V3" s="5"/>
      <c r="W3" s="5"/>
      <c r="X3" s="5"/>
      <c r="Y3" s="5"/>
      <c r="Z3" s="5"/>
      <c r="AA3" s="5"/>
      <c r="AB3" s="5"/>
    </row>
    <row r="4" spans="1:28" ht="22.5">
      <c r="A4" s="164"/>
      <c r="B4" s="158"/>
      <c r="C4" s="159"/>
      <c r="D4" s="5"/>
      <c r="E4" s="153"/>
      <c r="F4" s="153"/>
      <c r="G4" s="153"/>
      <c r="H4" s="5"/>
      <c r="I4" s="5" t="s">
        <v>12</v>
      </c>
      <c r="J4" s="5"/>
      <c r="K4" s="5"/>
      <c r="L4" s="5"/>
      <c r="M4" s="5"/>
      <c r="N4" s="5"/>
      <c r="O4" s="5"/>
      <c r="P4" s="5"/>
      <c r="Q4" s="5"/>
      <c r="R4" s="5"/>
      <c r="S4" s="5"/>
      <c r="T4" s="5"/>
      <c r="U4" s="5"/>
      <c r="V4" s="5"/>
      <c r="W4" s="5"/>
      <c r="X4" s="5"/>
      <c r="Y4" s="5"/>
      <c r="Z4" s="5"/>
      <c r="AA4" s="5"/>
      <c r="AB4" s="5"/>
    </row>
    <row r="5" spans="1:28" ht="14.5">
      <c r="A5" s="165"/>
      <c r="B5" s="149"/>
      <c r="C5" s="150"/>
      <c r="D5" s="5"/>
      <c r="E5" s="166" t="s">
        <v>13</v>
      </c>
      <c r="F5" s="153"/>
      <c r="G5" s="153"/>
      <c r="H5" s="5"/>
      <c r="I5" s="5" t="s">
        <v>14</v>
      </c>
      <c r="J5" s="5"/>
      <c r="K5" s="5"/>
      <c r="L5" s="5"/>
      <c r="M5" s="5"/>
      <c r="N5" s="5"/>
      <c r="O5" s="5"/>
      <c r="P5" s="5"/>
      <c r="Q5" s="5"/>
      <c r="R5" s="5"/>
      <c r="S5" s="5"/>
      <c r="T5" s="5"/>
      <c r="U5" s="5"/>
      <c r="V5" s="5"/>
      <c r="W5" s="5"/>
      <c r="X5" s="5"/>
      <c r="Y5" s="5"/>
      <c r="Z5" s="5"/>
      <c r="AA5" s="5"/>
      <c r="AB5" s="5"/>
    </row>
    <row r="6" spans="1:28" ht="14.25" customHeight="1">
      <c r="A6" s="167" t="s">
        <v>15</v>
      </c>
      <c r="B6" s="142"/>
      <c r="C6" s="143"/>
      <c r="D6" s="5"/>
      <c r="E6" s="153"/>
      <c r="F6" s="153"/>
      <c r="G6" s="153"/>
      <c r="H6" s="5"/>
      <c r="I6" s="5"/>
      <c r="J6" s="5"/>
      <c r="K6" s="5"/>
      <c r="L6" s="5"/>
      <c r="M6" s="5"/>
      <c r="N6" s="5"/>
      <c r="O6" s="5"/>
      <c r="P6" s="5"/>
      <c r="Q6" s="5"/>
      <c r="R6" s="5"/>
      <c r="S6" s="5"/>
      <c r="T6" s="5"/>
      <c r="U6" s="5"/>
      <c r="V6" s="5"/>
      <c r="W6" s="5"/>
      <c r="X6" s="5"/>
      <c r="Y6" s="5"/>
      <c r="Z6" s="5"/>
      <c r="AA6" s="5"/>
      <c r="AB6" s="5"/>
    </row>
    <row r="7" spans="1:28" ht="26.25" customHeight="1">
      <c r="A7" s="182" t="s">
        <v>16</v>
      </c>
      <c r="B7" s="142"/>
      <c r="C7" s="143"/>
      <c r="D7" s="5"/>
      <c r="E7" s="153"/>
      <c r="F7" s="153"/>
      <c r="G7" s="153"/>
      <c r="H7" s="5"/>
      <c r="I7" s="5"/>
      <c r="J7" s="5"/>
      <c r="K7" s="5"/>
      <c r="L7" s="5"/>
      <c r="M7" s="5"/>
      <c r="N7" s="5"/>
      <c r="O7" s="5"/>
      <c r="P7" s="5"/>
      <c r="Q7" s="5"/>
      <c r="R7" s="5"/>
      <c r="S7" s="5"/>
      <c r="T7" s="5"/>
      <c r="U7" s="5"/>
      <c r="V7" s="5"/>
      <c r="W7" s="5"/>
      <c r="X7" s="5"/>
      <c r="Y7" s="5"/>
      <c r="Z7" s="5"/>
      <c r="AA7" s="5"/>
      <c r="AB7" s="5"/>
    </row>
    <row r="8" spans="1:28" ht="15" customHeight="1">
      <c r="A8" s="183" t="s">
        <v>17</v>
      </c>
      <c r="B8" s="142"/>
      <c r="C8" s="143"/>
      <c r="D8" s="5"/>
      <c r="E8" s="16" t="s">
        <v>18</v>
      </c>
      <c r="F8" s="16" t="s">
        <v>19</v>
      </c>
      <c r="G8" s="16" t="s">
        <v>20</v>
      </c>
      <c r="H8" s="5"/>
      <c r="I8" s="5"/>
      <c r="J8" s="5"/>
      <c r="K8" s="5"/>
      <c r="L8" s="5"/>
      <c r="M8" s="5"/>
      <c r="N8" s="5"/>
      <c r="O8" s="5"/>
      <c r="P8" s="5"/>
      <c r="Q8" s="5"/>
      <c r="R8" s="5"/>
      <c r="S8" s="5"/>
      <c r="T8" s="5"/>
      <c r="U8" s="5"/>
      <c r="V8" s="5"/>
      <c r="W8" s="5"/>
      <c r="X8" s="5"/>
      <c r="Y8" s="5"/>
      <c r="Z8" s="5"/>
      <c r="AA8" s="5"/>
      <c r="AB8" s="5"/>
    </row>
    <row r="9" spans="1:28" ht="14.25" customHeight="1">
      <c r="A9" s="184" t="s">
        <v>21</v>
      </c>
      <c r="B9" s="142"/>
      <c r="C9" s="143"/>
      <c r="D9" s="5"/>
      <c r="E9" s="17">
        <v>1</v>
      </c>
      <c r="F9" s="18" t="s">
        <v>181</v>
      </c>
      <c r="G9" s="19">
        <v>0</v>
      </c>
      <c r="H9" s="5"/>
      <c r="I9" s="5"/>
      <c r="J9" s="5"/>
      <c r="K9" s="5"/>
      <c r="L9" s="5"/>
      <c r="M9" s="5"/>
      <c r="N9" s="5"/>
      <c r="O9" s="5"/>
      <c r="P9" s="5"/>
      <c r="Q9" s="5"/>
      <c r="R9" s="5"/>
      <c r="S9" s="5"/>
      <c r="T9" s="5"/>
      <c r="U9" s="5"/>
      <c r="V9" s="5"/>
      <c r="W9" s="5"/>
      <c r="X9" s="5"/>
      <c r="Y9" s="5"/>
      <c r="Z9" s="5"/>
      <c r="AA9" s="5"/>
      <c r="AB9" s="5"/>
    </row>
    <row r="10" spans="1:28" ht="14.25" customHeight="1">
      <c r="A10" s="185" t="s">
        <v>22</v>
      </c>
      <c r="B10" s="142"/>
      <c r="C10" s="143"/>
      <c r="D10" s="5"/>
      <c r="E10" s="17">
        <v>2</v>
      </c>
      <c r="F10" s="20" t="s">
        <v>182</v>
      </c>
      <c r="G10" s="21"/>
      <c r="H10" s="5"/>
      <c r="I10" s="5"/>
      <c r="J10" s="5"/>
      <c r="K10" s="5"/>
      <c r="L10" s="5"/>
      <c r="M10" s="5"/>
      <c r="N10" s="5"/>
      <c r="O10" s="5"/>
      <c r="P10" s="5"/>
      <c r="Q10" s="5"/>
      <c r="R10" s="5"/>
      <c r="S10" s="5"/>
      <c r="T10" s="5"/>
      <c r="U10" s="5"/>
      <c r="V10" s="5"/>
      <c r="W10" s="5"/>
      <c r="X10" s="5"/>
      <c r="Y10" s="5"/>
      <c r="Z10" s="5"/>
      <c r="AA10" s="5"/>
      <c r="AB10" s="5"/>
    </row>
    <row r="11" spans="1:28" ht="14.25" customHeight="1">
      <c r="A11" s="186" t="s">
        <v>23</v>
      </c>
      <c r="B11" s="142"/>
      <c r="C11" s="143"/>
      <c r="D11" s="5"/>
      <c r="E11" s="17">
        <v>3</v>
      </c>
      <c r="F11" s="18" t="s">
        <v>183</v>
      </c>
      <c r="G11" s="21"/>
      <c r="H11" s="5"/>
      <c r="I11" s="5"/>
      <c r="J11" s="5"/>
      <c r="K11" s="5"/>
      <c r="L11" s="5"/>
      <c r="M11" s="5"/>
      <c r="N11" s="5"/>
      <c r="O11" s="5"/>
      <c r="P11" s="5"/>
      <c r="Q11" s="5"/>
      <c r="R11" s="5"/>
      <c r="S11" s="5"/>
      <c r="T11" s="5"/>
      <c r="U11" s="5"/>
      <c r="V11" s="5"/>
      <c r="W11" s="5"/>
      <c r="X11" s="5"/>
      <c r="Y11" s="5"/>
      <c r="Z11" s="5"/>
      <c r="AA11" s="5"/>
      <c r="AB11" s="5"/>
    </row>
    <row r="12" spans="1:28" ht="18" customHeight="1">
      <c r="A12" s="187" t="s">
        <v>24</v>
      </c>
      <c r="B12" s="142"/>
      <c r="C12" s="143"/>
      <c r="D12" s="5"/>
      <c r="E12" s="5"/>
      <c r="F12" s="5"/>
      <c r="G12" s="5"/>
      <c r="H12" s="5"/>
      <c r="I12" s="5"/>
      <c r="J12" s="5"/>
      <c r="K12" s="5"/>
      <c r="L12" s="5"/>
      <c r="M12" s="5"/>
      <c r="N12" s="5"/>
      <c r="O12" s="5"/>
      <c r="P12" s="5"/>
      <c r="Q12" s="5"/>
      <c r="R12" s="5"/>
      <c r="S12" s="5"/>
      <c r="T12" s="5"/>
      <c r="U12" s="5"/>
      <c r="V12" s="5"/>
      <c r="W12" s="5"/>
      <c r="X12" s="5"/>
      <c r="Y12" s="5"/>
      <c r="Z12" s="5"/>
      <c r="AA12" s="5"/>
      <c r="AB12" s="5"/>
    </row>
    <row r="13" spans="1:28" ht="18" customHeight="1">
      <c r="A13" s="22"/>
      <c r="B13" s="23"/>
      <c r="C13" s="23"/>
      <c r="D13" s="5"/>
      <c r="E13" s="5"/>
      <c r="F13" s="5"/>
      <c r="G13" s="5"/>
      <c r="H13" s="5"/>
      <c r="I13" s="5"/>
      <c r="J13" s="5"/>
      <c r="K13" s="5"/>
      <c r="L13" s="5"/>
      <c r="M13" s="5"/>
      <c r="N13" s="5"/>
      <c r="O13" s="5"/>
      <c r="P13" s="5"/>
      <c r="Q13" s="5"/>
      <c r="R13" s="5"/>
      <c r="S13" s="5"/>
      <c r="T13" s="5"/>
      <c r="U13" s="5"/>
      <c r="V13" s="5"/>
      <c r="W13" s="5"/>
      <c r="X13" s="5"/>
      <c r="Y13" s="5"/>
      <c r="Z13" s="5"/>
      <c r="AA13" s="5"/>
      <c r="AB13" s="5"/>
    </row>
    <row r="14" spans="1:28" ht="18" customHeight="1">
      <c r="A14" s="22"/>
      <c r="B14" s="23"/>
      <c r="C14" s="23"/>
      <c r="D14" s="5"/>
      <c r="E14" s="5"/>
      <c r="F14" s="5"/>
      <c r="G14" s="5"/>
      <c r="H14" s="5"/>
      <c r="I14" s="5"/>
      <c r="J14" s="5"/>
      <c r="K14" s="5"/>
      <c r="L14" s="5"/>
      <c r="M14" s="5"/>
      <c r="N14" s="5"/>
      <c r="O14" s="5"/>
      <c r="P14" s="5"/>
      <c r="Q14" s="5"/>
      <c r="R14" s="5"/>
      <c r="S14" s="5"/>
      <c r="T14" s="5"/>
      <c r="U14" s="5"/>
      <c r="V14" s="5"/>
      <c r="W14" s="5"/>
      <c r="X14" s="5"/>
      <c r="Y14" s="5"/>
      <c r="Z14" s="5"/>
      <c r="AA14" s="5"/>
      <c r="AB14" s="5"/>
    </row>
    <row r="15" spans="1:28" ht="18" customHeight="1">
      <c r="A15" s="22"/>
      <c r="B15" s="23"/>
      <c r="C15" s="23"/>
      <c r="D15" s="5"/>
      <c r="E15" s="5"/>
      <c r="F15" s="5"/>
      <c r="G15" s="5"/>
      <c r="H15" s="5"/>
      <c r="I15" s="5"/>
      <c r="J15" s="5"/>
      <c r="K15" s="5"/>
      <c r="L15" s="5"/>
      <c r="M15" s="5"/>
      <c r="N15" s="5"/>
      <c r="O15" s="5"/>
      <c r="P15" s="5"/>
      <c r="Q15" s="5"/>
      <c r="R15" s="5"/>
      <c r="S15" s="5"/>
      <c r="T15" s="5"/>
      <c r="U15" s="5"/>
      <c r="V15" s="5"/>
      <c r="W15" s="5"/>
      <c r="X15" s="5"/>
      <c r="Y15" s="5"/>
      <c r="Z15" s="5"/>
      <c r="AA15" s="5"/>
      <c r="AB15" s="5"/>
    </row>
    <row r="16" spans="1:28" ht="14.25" customHeight="1">
      <c r="A16" s="188"/>
      <c r="B16" s="153"/>
      <c r="C16" s="153"/>
      <c r="D16" s="24"/>
      <c r="E16" s="24"/>
      <c r="F16" s="25"/>
      <c r="G16" s="25"/>
      <c r="H16" s="25"/>
      <c r="I16" s="25"/>
      <c r="J16" s="25"/>
      <c r="K16" s="25"/>
      <c r="L16" s="5"/>
      <c r="M16" s="5"/>
      <c r="N16" s="5"/>
      <c r="O16" s="5"/>
      <c r="P16" s="5"/>
      <c r="Q16" s="5"/>
      <c r="R16" s="5"/>
      <c r="S16" s="5"/>
      <c r="T16" s="5"/>
      <c r="U16" s="5"/>
      <c r="V16" s="5"/>
      <c r="W16" s="5"/>
      <c r="X16" s="5"/>
      <c r="Y16" s="5"/>
      <c r="Z16" s="5"/>
      <c r="AA16" s="5"/>
      <c r="AB16" s="5"/>
    </row>
    <row r="17" spans="1:28" ht="14.25" customHeight="1">
      <c r="A17" s="175" t="s">
        <v>25</v>
      </c>
      <c r="B17" s="176" t="s">
        <v>26</v>
      </c>
      <c r="C17" s="175" t="s">
        <v>27</v>
      </c>
      <c r="D17" s="177" t="s">
        <v>28</v>
      </c>
      <c r="E17" s="178" t="s">
        <v>29</v>
      </c>
      <c r="F17" s="158"/>
      <c r="G17" s="159"/>
      <c r="H17" s="157" t="s">
        <v>30</v>
      </c>
      <c r="I17" s="158"/>
      <c r="J17" s="159"/>
      <c r="K17" s="168" t="s">
        <v>31</v>
      </c>
      <c r="L17" s="5"/>
      <c r="M17" s="5"/>
      <c r="N17" s="5"/>
      <c r="O17" s="5"/>
      <c r="P17" s="5"/>
      <c r="Q17" s="5"/>
      <c r="R17" s="5"/>
      <c r="S17" s="5"/>
      <c r="T17" s="5"/>
      <c r="U17" s="5"/>
      <c r="V17" s="5"/>
      <c r="W17" s="5"/>
      <c r="X17" s="5"/>
      <c r="Y17" s="5"/>
      <c r="Z17" s="5"/>
      <c r="AA17" s="5"/>
      <c r="AB17" s="5"/>
    </row>
    <row r="18" spans="1:28" ht="14.25" customHeight="1">
      <c r="A18" s="169"/>
      <c r="B18" s="169"/>
      <c r="C18" s="169"/>
      <c r="D18" s="169"/>
      <c r="E18" s="26" t="s">
        <v>32</v>
      </c>
      <c r="F18" s="27" t="s">
        <v>33</v>
      </c>
      <c r="G18" s="26" t="s">
        <v>34</v>
      </c>
      <c r="H18" s="27" t="s">
        <v>32</v>
      </c>
      <c r="I18" s="27" t="s">
        <v>35</v>
      </c>
      <c r="J18" s="26" t="s">
        <v>34</v>
      </c>
      <c r="K18" s="169"/>
      <c r="L18" s="5"/>
      <c r="M18" s="5"/>
      <c r="N18" s="5"/>
      <c r="O18" s="5"/>
      <c r="P18" s="5"/>
      <c r="Q18" s="5"/>
      <c r="R18" s="5"/>
      <c r="S18" s="5"/>
      <c r="T18" s="5"/>
      <c r="U18" s="5"/>
      <c r="V18" s="5"/>
      <c r="W18" s="5"/>
      <c r="X18" s="5"/>
      <c r="Y18" s="5"/>
      <c r="Z18" s="5"/>
      <c r="AA18" s="5"/>
      <c r="AB18" s="5"/>
    </row>
    <row r="19" spans="1:28" ht="14.25" customHeight="1">
      <c r="A19" s="28"/>
      <c r="B19" s="28"/>
      <c r="C19" s="29" t="s">
        <v>36</v>
      </c>
      <c r="D19" s="28"/>
      <c r="E19" s="30"/>
      <c r="F19" s="31"/>
      <c r="G19" s="30"/>
      <c r="H19" s="28"/>
      <c r="I19" s="28"/>
      <c r="J19" s="30"/>
      <c r="K19" s="28"/>
      <c r="L19" s="5"/>
      <c r="M19" s="5"/>
      <c r="N19" s="5"/>
      <c r="O19" s="5"/>
      <c r="P19" s="5"/>
      <c r="Q19" s="5"/>
      <c r="R19" s="5"/>
      <c r="S19" s="5"/>
      <c r="T19" s="5"/>
      <c r="U19" s="5"/>
      <c r="V19" s="5"/>
      <c r="W19" s="5"/>
      <c r="X19" s="5"/>
      <c r="Y19" s="5"/>
      <c r="Z19" s="5"/>
      <c r="AA19" s="5"/>
      <c r="AB19" s="5"/>
    </row>
    <row r="20" spans="1:28" ht="27.75" customHeight="1">
      <c r="A20" s="170" t="s">
        <v>37</v>
      </c>
      <c r="B20" s="32">
        <v>1</v>
      </c>
      <c r="C20" s="33" t="s">
        <v>38</v>
      </c>
      <c r="D20" s="34" t="s">
        <v>39</v>
      </c>
      <c r="E20" s="35"/>
      <c r="F20" s="36">
        <v>250000</v>
      </c>
      <c r="G20" s="37">
        <f>E20*F20</f>
        <v>0</v>
      </c>
      <c r="H20" s="35"/>
      <c r="I20" s="36">
        <v>149000</v>
      </c>
      <c r="J20" s="37">
        <f t="shared" ref="J20:J24" si="0">H20*I20</f>
        <v>0</v>
      </c>
      <c r="K20" s="38"/>
      <c r="L20" s="5"/>
      <c r="M20" s="5"/>
      <c r="N20" s="5"/>
      <c r="O20" s="5"/>
      <c r="P20" s="5"/>
      <c r="Q20" s="5"/>
      <c r="R20" s="5"/>
      <c r="S20" s="5"/>
      <c r="T20" s="5"/>
      <c r="U20" s="5"/>
      <c r="V20" s="5"/>
      <c r="W20" s="5"/>
      <c r="X20" s="5"/>
      <c r="Y20" s="5"/>
      <c r="Z20" s="5"/>
      <c r="AA20" s="5"/>
      <c r="AB20" s="5"/>
    </row>
    <row r="21" spans="1:28" ht="14.25" customHeight="1">
      <c r="A21" s="171"/>
      <c r="B21" s="39">
        <v>2</v>
      </c>
      <c r="C21" s="33" t="s">
        <v>40</v>
      </c>
      <c r="D21" s="34" t="s">
        <v>41</v>
      </c>
      <c r="E21" s="40"/>
      <c r="F21" s="41">
        <v>600</v>
      </c>
      <c r="G21" s="42">
        <v>0</v>
      </c>
      <c r="H21" s="40"/>
      <c r="I21" s="43">
        <v>200</v>
      </c>
      <c r="J21" s="42">
        <f t="shared" si="0"/>
        <v>0</v>
      </c>
      <c r="K21" s="32"/>
      <c r="L21" s="5"/>
      <c r="M21" s="5"/>
      <c r="N21" s="5"/>
      <c r="O21" s="5"/>
      <c r="P21" s="5"/>
      <c r="Q21" s="5"/>
      <c r="R21" s="5"/>
      <c r="S21" s="5"/>
      <c r="T21" s="5"/>
      <c r="U21" s="5"/>
      <c r="V21" s="5"/>
      <c r="W21" s="5"/>
      <c r="X21" s="5"/>
      <c r="Y21" s="5"/>
      <c r="Z21" s="5"/>
      <c r="AA21" s="5"/>
      <c r="AB21" s="5"/>
    </row>
    <row r="22" spans="1:28" ht="14.25" customHeight="1">
      <c r="A22" s="171"/>
      <c r="B22" s="39">
        <v>3</v>
      </c>
      <c r="C22" s="44" t="s">
        <v>42</v>
      </c>
      <c r="D22" s="34" t="s">
        <v>41</v>
      </c>
      <c r="E22" s="40"/>
      <c r="F22" s="45"/>
      <c r="G22" s="42">
        <f t="shared" ref="G22:G24" si="1">E22*F22</f>
        <v>0</v>
      </c>
      <c r="H22" s="40"/>
      <c r="I22" s="43"/>
      <c r="J22" s="42">
        <f t="shared" si="0"/>
        <v>0</v>
      </c>
      <c r="K22" s="38"/>
      <c r="L22" s="5"/>
      <c r="M22" s="5"/>
      <c r="N22" s="5"/>
      <c r="O22" s="5"/>
      <c r="P22" s="5"/>
      <c r="Q22" s="5"/>
      <c r="R22" s="5"/>
      <c r="S22" s="5"/>
      <c r="T22" s="5"/>
      <c r="U22" s="5"/>
      <c r="V22" s="5"/>
      <c r="W22" s="5"/>
      <c r="X22" s="5"/>
      <c r="Y22" s="5"/>
      <c r="Z22" s="5"/>
      <c r="AA22" s="5"/>
      <c r="AB22" s="5"/>
    </row>
    <row r="23" spans="1:28" ht="14.25" customHeight="1">
      <c r="A23" s="171"/>
      <c r="B23" s="39">
        <v>4</v>
      </c>
      <c r="C23" s="44" t="s">
        <v>43</v>
      </c>
      <c r="D23" s="34" t="s">
        <v>41</v>
      </c>
      <c r="E23" s="40"/>
      <c r="F23" s="45"/>
      <c r="G23" s="42">
        <f t="shared" si="1"/>
        <v>0</v>
      </c>
      <c r="H23" s="40"/>
      <c r="I23" s="43"/>
      <c r="J23" s="42">
        <f t="shared" si="0"/>
        <v>0</v>
      </c>
      <c r="K23" s="38"/>
      <c r="L23" s="5"/>
      <c r="M23" s="5"/>
      <c r="N23" s="5"/>
      <c r="O23" s="5"/>
      <c r="P23" s="5"/>
      <c r="Q23" s="5"/>
      <c r="R23" s="5"/>
      <c r="S23" s="5"/>
      <c r="T23" s="5"/>
      <c r="U23" s="5"/>
      <c r="V23" s="5"/>
      <c r="W23" s="5"/>
      <c r="X23" s="5"/>
      <c r="Y23" s="5"/>
      <c r="Z23" s="5"/>
      <c r="AA23" s="5"/>
      <c r="AB23" s="5"/>
    </row>
    <row r="24" spans="1:28" ht="14.25" customHeight="1">
      <c r="A24" s="169"/>
      <c r="B24" s="34">
        <v>5</v>
      </c>
      <c r="C24" s="44" t="s">
        <v>44</v>
      </c>
      <c r="D24" s="34" t="s">
        <v>41</v>
      </c>
      <c r="E24" s="40"/>
      <c r="F24" s="45">
        <v>1400</v>
      </c>
      <c r="G24" s="42">
        <f t="shared" si="1"/>
        <v>0</v>
      </c>
      <c r="H24" s="40"/>
      <c r="I24" s="43">
        <v>1300</v>
      </c>
      <c r="J24" s="42">
        <f t="shared" si="0"/>
        <v>0</v>
      </c>
      <c r="K24" s="38"/>
      <c r="L24" s="5"/>
      <c r="M24" s="5"/>
      <c r="N24" s="5"/>
      <c r="O24" s="5"/>
      <c r="P24" s="5"/>
      <c r="Q24" s="5"/>
      <c r="R24" s="5"/>
      <c r="S24" s="5"/>
      <c r="T24" s="5"/>
      <c r="U24" s="5"/>
      <c r="V24" s="5"/>
      <c r="W24" s="5"/>
      <c r="X24" s="5"/>
      <c r="Y24" s="5"/>
      <c r="Z24" s="5"/>
      <c r="AA24" s="5"/>
      <c r="AB24" s="5"/>
    </row>
    <row r="25" spans="1:28" ht="14.25" customHeight="1">
      <c r="A25" s="170" t="s">
        <v>45</v>
      </c>
      <c r="B25" s="46"/>
      <c r="C25" s="47" t="s">
        <v>46</v>
      </c>
      <c r="D25" s="48" t="s">
        <v>41</v>
      </c>
      <c r="E25" s="49" t="s">
        <v>47</v>
      </c>
      <c r="F25" s="50" t="s">
        <v>48</v>
      </c>
      <c r="G25" s="46"/>
      <c r="H25" s="49" t="s">
        <v>47</v>
      </c>
      <c r="I25" s="50" t="s">
        <v>48</v>
      </c>
      <c r="J25" s="50"/>
      <c r="K25" s="50" t="s">
        <v>49</v>
      </c>
      <c r="L25" s="5"/>
      <c r="M25" s="5"/>
      <c r="N25" s="5"/>
      <c r="O25" s="5"/>
      <c r="P25" s="5"/>
      <c r="Q25" s="5"/>
      <c r="R25" s="5"/>
      <c r="S25" s="5"/>
      <c r="T25" s="5"/>
      <c r="U25" s="5"/>
      <c r="V25" s="5"/>
      <c r="W25" s="5"/>
      <c r="X25" s="5"/>
      <c r="Y25" s="5"/>
      <c r="Z25" s="5"/>
      <c r="AA25" s="5"/>
      <c r="AB25" s="5"/>
    </row>
    <row r="26" spans="1:28" ht="14.25" customHeight="1">
      <c r="A26" s="171"/>
      <c r="B26" s="39">
        <v>6</v>
      </c>
      <c r="C26" s="51" t="s">
        <v>50</v>
      </c>
      <c r="D26" s="34" t="s">
        <v>51</v>
      </c>
      <c r="E26" s="40"/>
      <c r="F26" s="45"/>
      <c r="G26" s="42">
        <f t="shared" ref="G26:G27" si="2">E26*F26</f>
        <v>0</v>
      </c>
      <c r="H26" s="52"/>
      <c r="I26" s="45"/>
      <c r="J26" s="53">
        <f t="shared" ref="J26:J27" si="3">H26*I26</f>
        <v>0</v>
      </c>
      <c r="K26" s="38"/>
      <c r="L26" s="5"/>
      <c r="M26" s="5"/>
      <c r="N26" s="5"/>
      <c r="O26" s="5"/>
      <c r="P26" s="5"/>
      <c r="Q26" s="5"/>
      <c r="R26" s="5"/>
      <c r="S26" s="5"/>
      <c r="T26" s="5"/>
      <c r="U26" s="5"/>
      <c r="V26" s="5"/>
      <c r="W26" s="5"/>
      <c r="X26" s="5"/>
      <c r="Y26" s="5"/>
      <c r="Z26" s="5"/>
      <c r="AA26" s="5"/>
      <c r="AB26" s="5"/>
    </row>
    <row r="27" spans="1:28" ht="14.25" customHeight="1">
      <c r="A27" s="171"/>
      <c r="B27" s="39">
        <v>7</v>
      </c>
      <c r="C27" s="51" t="s">
        <v>52</v>
      </c>
      <c r="D27" s="34" t="s">
        <v>51</v>
      </c>
      <c r="E27" s="40"/>
      <c r="F27" s="45"/>
      <c r="G27" s="42">
        <f t="shared" si="2"/>
        <v>0</v>
      </c>
      <c r="H27" s="52"/>
      <c r="I27" s="45"/>
      <c r="J27" s="53">
        <f t="shared" si="3"/>
        <v>0</v>
      </c>
      <c r="K27" s="38"/>
      <c r="L27" s="5"/>
      <c r="M27" s="5"/>
      <c r="N27" s="5"/>
      <c r="O27" s="5"/>
      <c r="P27" s="5"/>
      <c r="Q27" s="5"/>
      <c r="R27" s="5"/>
      <c r="S27" s="5"/>
      <c r="T27" s="5"/>
      <c r="U27" s="5"/>
      <c r="V27" s="5"/>
      <c r="W27" s="5"/>
      <c r="X27" s="5"/>
      <c r="Y27" s="5"/>
      <c r="Z27" s="5"/>
      <c r="AA27" s="5"/>
      <c r="AB27" s="5"/>
    </row>
    <row r="28" spans="1:28" ht="14.25" customHeight="1">
      <c r="A28" s="171"/>
      <c r="B28" s="46"/>
      <c r="C28" s="47" t="s">
        <v>53</v>
      </c>
      <c r="D28" s="48" t="s">
        <v>51</v>
      </c>
      <c r="E28" s="49" t="s">
        <v>47</v>
      </c>
      <c r="F28" s="50" t="s">
        <v>48</v>
      </c>
      <c r="G28" s="46"/>
      <c r="H28" s="49" t="s">
        <v>47</v>
      </c>
      <c r="I28" s="50" t="s">
        <v>48</v>
      </c>
      <c r="J28" s="50"/>
      <c r="K28" s="50" t="s">
        <v>49</v>
      </c>
      <c r="L28" s="5"/>
      <c r="M28" s="5"/>
      <c r="N28" s="5"/>
      <c r="O28" s="5"/>
      <c r="P28" s="5"/>
      <c r="Q28" s="5"/>
      <c r="R28" s="5"/>
      <c r="S28" s="5"/>
      <c r="T28" s="5"/>
      <c r="U28" s="5"/>
      <c r="V28" s="5"/>
      <c r="W28" s="5"/>
      <c r="X28" s="5"/>
      <c r="Y28" s="5"/>
      <c r="Z28" s="5"/>
      <c r="AA28" s="5"/>
      <c r="AB28" s="5"/>
    </row>
    <row r="29" spans="1:28" ht="14.25" customHeight="1">
      <c r="A29" s="171"/>
      <c r="B29" s="39">
        <v>8</v>
      </c>
      <c r="C29" s="54" t="s">
        <v>54</v>
      </c>
      <c r="D29" s="34" t="s">
        <v>51</v>
      </c>
      <c r="E29" s="40"/>
      <c r="F29" s="45"/>
      <c r="G29" s="42">
        <f t="shared" ref="G29:G30" si="4">E29*F29</f>
        <v>0</v>
      </c>
      <c r="H29" s="52"/>
      <c r="I29" s="45"/>
      <c r="J29" s="53">
        <f t="shared" ref="J29:J30" si="5">H29*I29</f>
        <v>0</v>
      </c>
      <c r="K29" s="38"/>
      <c r="L29" s="5"/>
      <c r="M29" s="5"/>
      <c r="N29" s="5"/>
      <c r="O29" s="5"/>
      <c r="P29" s="5"/>
      <c r="Q29" s="5"/>
      <c r="R29" s="5"/>
      <c r="S29" s="5"/>
      <c r="T29" s="5"/>
      <c r="U29" s="5"/>
      <c r="V29" s="5"/>
      <c r="W29" s="5"/>
      <c r="X29" s="5"/>
      <c r="Y29" s="5"/>
      <c r="Z29" s="5"/>
      <c r="AA29" s="5"/>
      <c r="AB29" s="5"/>
    </row>
    <row r="30" spans="1:28" ht="14.25" customHeight="1">
      <c r="A30" s="171"/>
      <c r="B30" s="39">
        <v>9</v>
      </c>
      <c r="C30" s="51" t="s">
        <v>55</v>
      </c>
      <c r="D30" s="34" t="s">
        <v>51</v>
      </c>
      <c r="E30" s="40"/>
      <c r="F30" s="45"/>
      <c r="G30" s="42">
        <f t="shared" si="4"/>
        <v>0</v>
      </c>
      <c r="H30" s="52"/>
      <c r="I30" s="45"/>
      <c r="J30" s="53">
        <f t="shared" si="5"/>
        <v>0</v>
      </c>
      <c r="K30" s="38"/>
      <c r="L30" s="5"/>
      <c r="M30" s="5"/>
      <c r="N30" s="5"/>
      <c r="O30" s="5"/>
      <c r="P30" s="5"/>
      <c r="Q30" s="5"/>
      <c r="R30" s="5"/>
      <c r="S30" s="5"/>
      <c r="T30" s="5"/>
      <c r="U30" s="5"/>
      <c r="V30" s="5"/>
      <c r="W30" s="5"/>
      <c r="X30" s="5"/>
      <c r="Y30" s="5"/>
      <c r="Z30" s="5"/>
      <c r="AA30" s="5"/>
      <c r="AB30" s="5"/>
    </row>
    <row r="31" spans="1:28" ht="14.25" customHeight="1">
      <c r="A31" s="171"/>
      <c r="B31" s="46"/>
      <c r="C31" s="47" t="s">
        <v>56</v>
      </c>
      <c r="D31" s="48" t="s">
        <v>51</v>
      </c>
      <c r="E31" s="49" t="s">
        <v>47</v>
      </c>
      <c r="F31" s="50" t="s">
        <v>48</v>
      </c>
      <c r="G31" s="46"/>
      <c r="H31" s="49" t="s">
        <v>47</v>
      </c>
      <c r="I31" s="50" t="s">
        <v>48</v>
      </c>
      <c r="J31" s="50"/>
      <c r="K31" s="50" t="s">
        <v>49</v>
      </c>
      <c r="L31" s="5"/>
      <c r="M31" s="5"/>
      <c r="N31" s="5"/>
      <c r="O31" s="5"/>
      <c r="P31" s="5"/>
      <c r="Q31" s="5"/>
      <c r="R31" s="5"/>
      <c r="S31" s="5"/>
      <c r="T31" s="5"/>
      <c r="U31" s="5"/>
      <c r="V31" s="5"/>
      <c r="W31" s="5"/>
      <c r="X31" s="5"/>
      <c r="Y31" s="5"/>
      <c r="Z31" s="5"/>
      <c r="AA31" s="5"/>
      <c r="AB31" s="5"/>
    </row>
    <row r="32" spans="1:28" ht="14.25" customHeight="1">
      <c r="A32" s="169"/>
      <c r="B32" s="46"/>
      <c r="C32" s="47" t="s">
        <v>57</v>
      </c>
      <c r="D32" s="48" t="s">
        <v>51</v>
      </c>
      <c r="E32" s="49" t="s">
        <v>47</v>
      </c>
      <c r="F32" s="50" t="s">
        <v>48</v>
      </c>
      <c r="G32" s="46"/>
      <c r="H32" s="49" t="s">
        <v>47</v>
      </c>
      <c r="I32" s="50" t="s">
        <v>48</v>
      </c>
      <c r="J32" s="50"/>
      <c r="K32" s="50" t="s">
        <v>49</v>
      </c>
      <c r="L32" s="5"/>
      <c r="M32" s="5"/>
      <c r="N32" s="5"/>
      <c r="O32" s="5"/>
      <c r="P32" s="5"/>
      <c r="Q32" s="5"/>
      <c r="R32" s="5"/>
      <c r="S32" s="5"/>
      <c r="T32" s="5"/>
      <c r="U32" s="5"/>
      <c r="V32" s="5"/>
      <c r="W32" s="5"/>
      <c r="X32" s="5"/>
      <c r="Y32" s="5"/>
      <c r="Z32" s="5"/>
      <c r="AA32" s="5"/>
      <c r="AB32" s="5"/>
    </row>
    <row r="33" spans="1:28" ht="14.25" customHeight="1">
      <c r="A33" s="28"/>
      <c r="B33" s="28"/>
      <c r="C33" s="29" t="s">
        <v>58</v>
      </c>
      <c r="D33" s="28"/>
      <c r="E33" s="30"/>
      <c r="F33" s="31"/>
      <c r="G33" s="30"/>
      <c r="H33" s="28"/>
      <c r="I33" s="31"/>
      <c r="J33" s="30"/>
      <c r="K33" s="28"/>
      <c r="L33" s="5"/>
      <c r="M33" s="5"/>
      <c r="N33" s="5"/>
      <c r="O33" s="5"/>
      <c r="P33" s="5"/>
      <c r="Q33" s="5"/>
      <c r="R33" s="5"/>
      <c r="S33" s="5"/>
      <c r="T33" s="5"/>
      <c r="U33" s="5"/>
      <c r="V33" s="5"/>
      <c r="W33" s="5"/>
      <c r="X33" s="5"/>
      <c r="Y33" s="5"/>
      <c r="Z33" s="5"/>
      <c r="AA33" s="5"/>
      <c r="AB33" s="5"/>
    </row>
    <row r="34" spans="1:28" ht="14.25" customHeight="1">
      <c r="A34" s="170" t="s">
        <v>59</v>
      </c>
      <c r="B34" s="55"/>
      <c r="C34" s="56" t="s">
        <v>60</v>
      </c>
      <c r="D34" s="57" t="s">
        <v>41</v>
      </c>
      <c r="E34" s="58" t="s">
        <v>47</v>
      </c>
      <c r="F34" s="59">
        <v>77700</v>
      </c>
      <c r="G34" s="60"/>
      <c r="H34" s="61" t="s">
        <v>47</v>
      </c>
      <c r="I34" s="59">
        <v>88000</v>
      </c>
      <c r="J34" s="60"/>
      <c r="K34" s="62" t="s">
        <v>49</v>
      </c>
      <c r="L34" s="5"/>
      <c r="M34" s="5"/>
      <c r="N34" s="5"/>
      <c r="O34" s="5"/>
      <c r="P34" s="5"/>
      <c r="Q34" s="5"/>
      <c r="R34" s="5"/>
      <c r="S34" s="5"/>
      <c r="T34" s="5"/>
      <c r="U34" s="5"/>
      <c r="V34" s="5"/>
      <c r="W34" s="5"/>
      <c r="X34" s="5"/>
      <c r="Y34" s="5"/>
      <c r="Z34" s="5"/>
      <c r="AA34" s="5"/>
      <c r="AB34" s="5"/>
    </row>
    <row r="35" spans="1:28" ht="14.25" customHeight="1">
      <c r="A35" s="169"/>
      <c r="B35" s="32">
        <v>10</v>
      </c>
      <c r="C35" s="51" t="s">
        <v>61</v>
      </c>
      <c r="D35" s="34" t="s">
        <v>41</v>
      </c>
      <c r="E35" s="40"/>
      <c r="F35" s="41">
        <v>133000</v>
      </c>
      <c r="G35" s="42">
        <v>0</v>
      </c>
      <c r="H35" s="63"/>
      <c r="I35" s="45">
        <v>38000</v>
      </c>
      <c r="J35" s="42">
        <f>H35*I35</f>
        <v>0</v>
      </c>
      <c r="K35" s="38"/>
      <c r="L35" s="5"/>
      <c r="M35" s="5"/>
      <c r="N35" s="5"/>
      <c r="O35" s="5"/>
      <c r="P35" s="5"/>
      <c r="Q35" s="5"/>
      <c r="R35" s="5"/>
      <c r="S35" s="5"/>
      <c r="T35" s="5"/>
      <c r="U35" s="5"/>
      <c r="V35" s="5"/>
      <c r="W35" s="5"/>
      <c r="X35" s="5"/>
      <c r="Y35" s="5"/>
      <c r="Z35" s="5"/>
      <c r="AA35" s="5"/>
      <c r="AB35" s="5"/>
    </row>
    <row r="36" spans="1:28" ht="14.25" customHeight="1">
      <c r="A36" s="28"/>
      <c r="B36" s="28"/>
      <c r="C36" s="29" t="s">
        <v>62</v>
      </c>
      <c r="D36" s="28"/>
      <c r="E36" s="30"/>
      <c r="F36" s="31"/>
      <c r="G36" s="30"/>
      <c r="H36" s="28"/>
      <c r="I36" s="31"/>
      <c r="J36" s="30"/>
      <c r="K36" s="28"/>
      <c r="L36" s="5"/>
      <c r="M36" s="5"/>
      <c r="N36" s="5"/>
      <c r="O36" s="5"/>
      <c r="P36" s="5"/>
      <c r="Q36" s="5"/>
      <c r="R36" s="5"/>
      <c r="S36" s="5"/>
      <c r="T36" s="5"/>
      <c r="U36" s="5"/>
      <c r="V36" s="5"/>
      <c r="W36" s="5"/>
      <c r="X36" s="5"/>
      <c r="Y36" s="5"/>
      <c r="Z36" s="5"/>
      <c r="AA36" s="5"/>
      <c r="AB36" s="5"/>
    </row>
    <row r="37" spans="1:28" ht="14.25" customHeight="1">
      <c r="A37" s="172" t="s">
        <v>63</v>
      </c>
      <c r="B37" s="32">
        <v>11</v>
      </c>
      <c r="C37" s="51" t="s">
        <v>64</v>
      </c>
      <c r="D37" s="34" t="s">
        <v>41</v>
      </c>
      <c r="E37" s="40"/>
      <c r="F37" s="173">
        <v>96300</v>
      </c>
      <c r="G37" s="174">
        <f>F37*E37</f>
        <v>0</v>
      </c>
      <c r="H37" s="63"/>
      <c r="I37" s="45">
        <v>30000</v>
      </c>
      <c r="J37" s="42">
        <f t="shared" ref="J37:J40" si="6">H37*I37</f>
        <v>0</v>
      </c>
      <c r="K37" s="38"/>
      <c r="L37" s="5"/>
      <c r="M37" s="5"/>
      <c r="N37" s="5"/>
      <c r="O37" s="5"/>
      <c r="P37" s="5"/>
      <c r="Q37" s="5"/>
      <c r="R37" s="5"/>
      <c r="S37" s="5"/>
      <c r="T37" s="5"/>
      <c r="U37" s="5"/>
      <c r="V37" s="5"/>
      <c r="W37" s="5"/>
      <c r="X37" s="5"/>
      <c r="Y37" s="5"/>
      <c r="Z37" s="5"/>
      <c r="AA37" s="5"/>
      <c r="AB37" s="5"/>
    </row>
    <row r="38" spans="1:28" ht="14.25" customHeight="1">
      <c r="A38" s="171"/>
      <c r="B38" s="32">
        <v>12</v>
      </c>
      <c r="C38" s="51" t="s">
        <v>65</v>
      </c>
      <c r="D38" s="34" t="s">
        <v>41</v>
      </c>
      <c r="E38" s="40"/>
      <c r="F38" s="171"/>
      <c r="G38" s="171"/>
      <c r="H38" s="63"/>
      <c r="I38" s="45">
        <v>37200</v>
      </c>
      <c r="J38" s="42">
        <f t="shared" si="6"/>
        <v>0</v>
      </c>
      <c r="K38" s="38"/>
      <c r="L38" s="5"/>
      <c r="M38" s="5"/>
      <c r="N38" s="5"/>
      <c r="O38" s="5"/>
      <c r="P38" s="5"/>
      <c r="Q38" s="5"/>
      <c r="R38" s="5"/>
      <c r="S38" s="5"/>
      <c r="T38" s="5"/>
      <c r="U38" s="5"/>
      <c r="V38" s="5"/>
      <c r="W38" s="5"/>
      <c r="X38" s="5"/>
      <c r="Y38" s="5"/>
      <c r="Z38" s="5"/>
      <c r="AA38" s="5"/>
      <c r="AB38" s="5"/>
    </row>
    <row r="39" spans="1:28" ht="14.25" customHeight="1">
      <c r="A39" s="171"/>
      <c r="B39" s="32">
        <v>13</v>
      </c>
      <c r="C39" s="51" t="s">
        <v>66</v>
      </c>
      <c r="D39" s="34" t="s">
        <v>41</v>
      </c>
      <c r="E39" s="40"/>
      <c r="F39" s="169"/>
      <c r="G39" s="169"/>
      <c r="H39" s="63"/>
      <c r="I39" s="45">
        <v>46500</v>
      </c>
      <c r="J39" s="42">
        <f t="shared" si="6"/>
        <v>0</v>
      </c>
      <c r="K39" s="38"/>
      <c r="L39" s="5"/>
      <c r="M39" s="5"/>
      <c r="N39" s="5"/>
      <c r="O39" s="5"/>
      <c r="P39" s="5"/>
      <c r="Q39" s="5"/>
      <c r="R39" s="5"/>
      <c r="S39" s="5"/>
      <c r="T39" s="5"/>
      <c r="U39" s="5"/>
      <c r="V39" s="5"/>
      <c r="W39" s="5"/>
      <c r="X39" s="5"/>
      <c r="Y39" s="5"/>
      <c r="Z39" s="5"/>
      <c r="AA39" s="5"/>
      <c r="AB39" s="5"/>
    </row>
    <row r="40" spans="1:28" ht="14.25" customHeight="1">
      <c r="A40" s="169"/>
      <c r="B40" s="32">
        <v>14</v>
      </c>
      <c r="C40" s="51" t="s">
        <v>67</v>
      </c>
      <c r="D40" s="34" t="s">
        <v>41</v>
      </c>
      <c r="E40" s="40"/>
      <c r="F40" s="45"/>
      <c r="G40" s="42">
        <f>E40*F40</f>
        <v>0</v>
      </c>
      <c r="H40" s="63"/>
      <c r="I40" s="45">
        <v>17000</v>
      </c>
      <c r="J40" s="42">
        <f t="shared" si="6"/>
        <v>0</v>
      </c>
      <c r="K40" s="39"/>
      <c r="L40" s="5"/>
      <c r="M40" s="5"/>
      <c r="N40" s="5"/>
      <c r="O40" s="5"/>
      <c r="P40" s="5"/>
      <c r="Q40" s="5"/>
      <c r="R40" s="5"/>
      <c r="S40" s="5"/>
      <c r="T40" s="5"/>
      <c r="U40" s="5"/>
      <c r="V40" s="5"/>
      <c r="W40" s="5"/>
      <c r="X40" s="5"/>
      <c r="Y40" s="5"/>
      <c r="Z40" s="5"/>
      <c r="AA40" s="5"/>
      <c r="AB40" s="5"/>
    </row>
    <row r="41" spans="1:28" ht="14.25" customHeight="1">
      <c r="A41" s="28"/>
      <c r="B41" s="28"/>
      <c r="C41" s="29" t="s">
        <v>68</v>
      </c>
      <c r="D41" s="28"/>
      <c r="E41" s="30"/>
      <c r="F41" s="31"/>
      <c r="G41" s="30"/>
      <c r="H41" s="64"/>
      <c r="I41" s="31"/>
      <c r="J41" s="30"/>
      <c r="K41" s="28"/>
      <c r="L41" s="5"/>
      <c r="M41" s="5"/>
      <c r="N41" s="5"/>
      <c r="O41" s="5"/>
      <c r="P41" s="5"/>
      <c r="Q41" s="5"/>
      <c r="R41" s="5"/>
      <c r="S41" s="5"/>
      <c r="T41" s="5"/>
      <c r="U41" s="5"/>
      <c r="V41" s="5"/>
      <c r="W41" s="5"/>
      <c r="X41" s="5"/>
      <c r="Y41" s="5"/>
      <c r="Z41" s="5"/>
      <c r="AA41" s="5"/>
      <c r="AB41" s="5"/>
    </row>
    <row r="42" spans="1:28" ht="14.25" customHeight="1">
      <c r="A42" s="172" t="s">
        <v>69</v>
      </c>
      <c r="B42" s="32">
        <v>15</v>
      </c>
      <c r="C42" s="65" t="s">
        <v>70</v>
      </c>
      <c r="D42" s="34" t="s">
        <v>41</v>
      </c>
      <c r="E42" s="40"/>
      <c r="F42" s="66"/>
      <c r="G42" s="42">
        <f t="shared" ref="G42:G47" si="7">E42*F42</f>
        <v>0</v>
      </c>
      <c r="H42" s="63"/>
      <c r="I42" s="45">
        <v>200</v>
      </c>
      <c r="J42" s="42">
        <f t="shared" ref="J42:J47" si="8">H42*I42</f>
        <v>0</v>
      </c>
      <c r="K42" s="39" t="s">
        <v>71</v>
      </c>
      <c r="L42" s="5"/>
      <c r="M42" s="5"/>
      <c r="N42" s="5"/>
      <c r="O42" s="5"/>
      <c r="P42" s="5"/>
      <c r="Q42" s="5"/>
      <c r="R42" s="5"/>
      <c r="S42" s="5"/>
      <c r="T42" s="5"/>
      <c r="U42" s="5"/>
      <c r="V42" s="5"/>
      <c r="W42" s="5"/>
      <c r="X42" s="5"/>
      <c r="Y42" s="5"/>
      <c r="Z42" s="5"/>
      <c r="AA42" s="5"/>
      <c r="AB42" s="5"/>
    </row>
    <row r="43" spans="1:28" ht="14.25" customHeight="1">
      <c r="A43" s="171"/>
      <c r="B43" s="32">
        <v>16</v>
      </c>
      <c r="C43" s="65" t="s">
        <v>72</v>
      </c>
      <c r="D43" s="34" t="s">
        <v>41</v>
      </c>
      <c r="E43" s="40"/>
      <c r="F43" s="66"/>
      <c r="G43" s="42">
        <f t="shared" si="7"/>
        <v>0</v>
      </c>
      <c r="H43" s="63"/>
      <c r="I43" s="45">
        <v>750</v>
      </c>
      <c r="J43" s="42">
        <f t="shared" si="8"/>
        <v>0</v>
      </c>
      <c r="K43" s="39" t="s">
        <v>71</v>
      </c>
      <c r="L43" s="5"/>
      <c r="M43" s="5"/>
      <c r="N43" s="5"/>
      <c r="O43" s="5"/>
      <c r="P43" s="5"/>
      <c r="Q43" s="5"/>
      <c r="R43" s="5"/>
      <c r="S43" s="5"/>
      <c r="T43" s="5"/>
      <c r="U43" s="5"/>
      <c r="V43" s="5"/>
      <c r="W43" s="5"/>
      <c r="X43" s="5"/>
      <c r="Y43" s="5"/>
      <c r="Z43" s="5"/>
      <c r="AA43" s="5"/>
      <c r="AB43" s="5"/>
    </row>
    <row r="44" spans="1:28" ht="14.25" customHeight="1">
      <c r="A44" s="171"/>
      <c r="B44" s="32">
        <v>17</v>
      </c>
      <c r="C44" s="65" t="s">
        <v>73</v>
      </c>
      <c r="D44" s="34" t="s">
        <v>41</v>
      </c>
      <c r="E44" s="40"/>
      <c r="F44" s="66"/>
      <c r="G44" s="42">
        <f t="shared" si="7"/>
        <v>0</v>
      </c>
      <c r="H44" s="63"/>
      <c r="I44" s="45">
        <v>520</v>
      </c>
      <c r="J44" s="42">
        <f t="shared" si="8"/>
        <v>0</v>
      </c>
      <c r="K44" s="39" t="s">
        <v>71</v>
      </c>
      <c r="L44" s="5"/>
      <c r="M44" s="5"/>
      <c r="N44" s="5"/>
      <c r="O44" s="5"/>
      <c r="P44" s="5"/>
      <c r="Q44" s="5"/>
      <c r="R44" s="5"/>
      <c r="S44" s="5"/>
      <c r="T44" s="5"/>
      <c r="U44" s="5"/>
      <c r="V44" s="5"/>
      <c r="W44" s="5"/>
      <c r="X44" s="5"/>
      <c r="Y44" s="5"/>
      <c r="Z44" s="5"/>
      <c r="AA44" s="5"/>
      <c r="AB44" s="5"/>
    </row>
    <row r="45" spans="1:28" ht="28.5">
      <c r="A45" s="171"/>
      <c r="B45" s="32">
        <v>18</v>
      </c>
      <c r="C45" s="67" t="s">
        <v>74</v>
      </c>
      <c r="D45" s="34" t="s">
        <v>41</v>
      </c>
      <c r="E45" s="35"/>
      <c r="F45" s="68"/>
      <c r="G45" s="37">
        <f t="shared" si="7"/>
        <v>0</v>
      </c>
      <c r="H45" s="69"/>
      <c r="I45" s="45">
        <v>4000</v>
      </c>
      <c r="J45" s="37">
        <f t="shared" si="8"/>
        <v>0</v>
      </c>
      <c r="K45" s="39" t="s">
        <v>71</v>
      </c>
      <c r="L45" s="5"/>
      <c r="M45" s="5"/>
      <c r="N45" s="5"/>
      <c r="O45" s="5"/>
      <c r="P45" s="5"/>
      <c r="Q45" s="5"/>
      <c r="R45" s="5"/>
      <c r="S45" s="5"/>
      <c r="T45" s="5"/>
      <c r="U45" s="5"/>
      <c r="V45" s="5"/>
      <c r="W45" s="5"/>
      <c r="X45" s="5"/>
      <c r="Y45" s="5"/>
      <c r="Z45" s="5"/>
      <c r="AA45" s="5"/>
      <c r="AB45" s="5"/>
    </row>
    <row r="46" spans="1:28" ht="28.5">
      <c r="A46" s="171"/>
      <c r="B46" s="32">
        <v>19</v>
      </c>
      <c r="C46" s="67" t="s">
        <v>75</v>
      </c>
      <c r="D46" s="34" t="s">
        <v>41</v>
      </c>
      <c r="E46" s="35"/>
      <c r="F46" s="68"/>
      <c r="G46" s="37">
        <f t="shared" si="7"/>
        <v>0</v>
      </c>
      <c r="H46" s="69"/>
      <c r="I46" s="45"/>
      <c r="J46" s="37">
        <f t="shared" si="8"/>
        <v>0</v>
      </c>
      <c r="K46" s="39" t="s">
        <v>71</v>
      </c>
      <c r="L46" s="5"/>
      <c r="M46" s="5"/>
      <c r="N46" s="5"/>
      <c r="O46" s="5"/>
      <c r="P46" s="5"/>
      <c r="Q46" s="5"/>
      <c r="R46" s="5"/>
      <c r="S46" s="5"/>
      <c r="T46" s="5"/>
      <c r="U46" s="5"/>
      <c r="V46" s="5"/>
      <c r="W46" s="5"/>
      <c r="X46" s="5"/>
      <c r="Y46" s="5"/>
      <c r="Z46" s="5"/>
      <c r="AA46" s="5"/>
      <c r="AB46" s="5"/>
    </row>
    <row r="47" spans="1:28" ht="28.5">
      <c r="A47" s="169"/>
      <c r="B47" s="70">
        <v>20</v>
      </c>
      <c r="C47" s="71" t="s">
        <v>76</v>
      </c>
      <c r="D47" s="39" t="s">
        <v>41</v>
      </c>
      <c r="E47" s="72"/>
      <c r="F47" s="73"/>
      <c r="G47" s="74">
        <f t="shared" si="7"/>
        <v>0</v>
      </c>
      <c r="H47" s="75"/>
      <c r="I47" s="76"/>
      <c r="J47" s="74">
        <f t="shared" si="8"/>
        <v>0</v>
      </c>
      <c r="K47" s="39" t="s">
        <v>71</v>
      </c>
      <c r="L47" s="5"/>
      <c r="M47" s="5"/>
      <c r="N47" s="5"/>
      <c r="O47" s="5"/>
      <c r="P47" s="5"/>
      <c r="Q47" s="5"/>
      <c r="R47" s="5"/>
      <c r="S47" s="5"/>
      <c r="T47" s="5"/>
      <c r="U47" s="5"/>
      <c r="V47" s="5"/>
      <c r="W47" s="5"/>
      <c r="X47" s="5"/>
      <c r="Y47" s="5"/>
      <c r="Z47" s="5"/>
      <c r="AA47" s="5"/>
      <c r="AB47" s="5"/>
    </row>
    <row r="48" spans="1:28" ht="14.25" customHeight="1">
      <c r="A48" s="28"/>
      <c r="B48" s="28"/>
      <c r="C48" s="29" t="s">
        <v>77</v>
      </c>
      <c r="D48" s="28"/>
      <c r="E48" s="30"/>
      <c r="F48" s="31"/>
      <c r="G48" s="30"/>
      <c r="H48" s="30"/>
      <c r="I48" s="31"/>
      <c r="J48" s="30"/>
      <c r="K48" s="28"/>
      <c r="L48" s="5"/>
      <c r="M48" s="5"/>
      <c r="N48" s="5"/>
      <c r="O48" s="5"/>
      <c r="P48" s="5"/>
      <c r="Q48" s="5"/>
      <c r="R48" s="5"/>
      <c r="S48" s="5"/>
      <c r="T48" s="5"/>
      <c r="U48" s="5"/>
      <c r="V48" s="5"/>
      <c r="W48" s="5"/>
      <c r="X48" s="5"/>
      <c r="Y48" s="5"/>
      <c r="Z48" s="5"/>
      <c r="AA48" s="5"/>
      <c r="AB48" s="5"/>
    </row>
    <row r="49" spans="1:28" ht="14.25" customHeight="1">
      <c r="A49" s="170" t="s">
        <v>78</v>
      </c>
      <c r="B49" s="39">
        <v>21</v>
      </c>
      <c r="C49" s="33" t="s">
        <v>79</v>
      </c>
      <c r="D49" s="34" t="s">
        <v>41</v>
      </c>
      <c r="E49" s="77"/>
      <c r="F49" s="28"/>
      <c r="G49" s="28"/>
      <c r="H49" s="40"/>
      <c r="I49" s="43">
        <v>7000</v>
      </c>
      <c r="J49" s="42">
        <f t="shared" ref="J49:J62" si="9">H49*I49</f>
        <v>0</v>
      </c>
      <c r="K49" s="32" t="s">
        <v>80</v>
      </c>
      <c r="L49" s="5"/>
      <c r="M49" s="5"/>
      <c r="N49" s="5"/>
      <c r="O49" s="5"/>
      <c r="P49" s="5"/>
      <c r="Q49" s="5"/>
      <c r="R49" s="5"/>
      <c r="S49" s="5"/>
      <c r="T49" s="5"/>
      <c r="U49" s="5"/>
      <c r="V49" s="5"/>
      <c r="W49" s="5"/>
      <c r="X49" s="5"/>
      <c r="Y49" s="5"/>
      <c r="Z49" s="5"/>
      <c r="AA49" s="5"/>
      <c r="AB49" s="5"/>
    </row>
    <row r="50" spans="1:28" ht="42.5">
      <c r="A50" s="171"/>
      <c r="B50" s="32">
        <v>22</v>
      </c>
      <c r="C50" s="33" t="s">
        <v>81</v>
      </c>
      <c r="D50" s="78" t="s">
        <v>41</v>
      </c>
      <c r="E50" s="35"/>
      <c r="F50" s="79"/>
      <c r="G50" s="42">
        <f>E50*F50</f>
        <v>0</v>
      </c>
      <c r="H50" s="35"/>
      <c r="I50" s="43"/>
      <c r="J50" s="37">
        <f t="shared" si="9"/>
        <v>0</v>
      </c>
      <c r="K50" s="32"/>
      <c r="L50" s="5"/>
      <c r="M50" s="5"/>
      <c r="N50" s="5"/>
      <c r="O50" s="5"/>
      <c r="P50" s="5"/>
      <c r="Q50" s="5"/>
      <c r="R50" s="5"/>
      <c r="S50" s="5"/>
      <c r="T50" s="5"/>
      <c r="U50" s="5"/>
      <c r="V50" s="5"/>
      <c r="W50" s="5"/>
      <c r="X50" s="5"/>
      <c r="Y50" s="5"/>
      <c r="Z50" s="5"/>
      <c r="AA50" s="5"/>
      <c r="AB50" s="5"/>
    </row>
    <row r="51" spans="1:28" ht="14.25" customHeight="1">
      <c r="A51" s="171"/>
      <c r="B51" s="32">
        <v>23</v>
      </c>
      <c r="C51" s="51" t="s">
        <v>82</v>
      </c>
      <c r="D51" s="34" t="s">
        <v>41</v>
      </c>
      <c r="E51" s="77"/>
      <c r="F51" s="28"/>
      <c r="G51" s="28"/>
      <c r="H51" s="63"/>
      <c r="I51" s="45">
        <v>4500</v>
      </c>
      <c r="J51" s="42">
        <f t="shared" si="9"/>
        <v>0</v>
      </c>
      <c r="K51" s="32" t="s">
        <v>83</v>
      </c>
      <c r="L51" s="5"/>
      <c r="M51" s="5"/>
      <c r="N51" s="5"/>
      <c r="O51" s="5"/>
      <c r="P51" s="5"/>
      <c r="Q51" s="5"/>
      <c r="R51" s="5"/>
      <c r="S51" s="5"/>
      <c r="T51" s="5"/>
      <c r="U51" s="5"/>
      <c r="V51" s="5"/>
      <c r="W51" s="5"/>
      <c r="X51" s="5"/>
      <c r="Y51" s="5"/>
      <c r="Z51" s="5"/>
      <c r="AA51" s="5"/>
      <c r="AB51" s="5"/>
    </row>
    <row r="52" spans="1:28" ht="14.25" customHeight="1">
      <c r="A52" s="171"/>
      <c r="B52" s="32">
        <v>24</v>
      </c>
      <c r="C52" s="51" t="s">
        <v>84</v>
      </c>
      <c r="D52" s="34" t="s">
        <v>41</v>
      </c>
      <c r="E52" s="40"/>
      <c r="F52" s="38"/>
      <c r="G52" s="42">
        <f t="shared" ref="G52:G53" si="10">E52*F52</f>
        <v>0</v>
      </c>
      <c r="H52" s="63"/>
      <c r="I52" s="45">
        <v>7800</v>
      </c>
      <c r="J52" s="42">
        <f t="shared" si="9"/>
        <v>0</v>
      </c>
      <c r="K52" s="38"/>
      <c r="L52" s="5"/>
      <c r="M52" s="5"/>
      <c r="N52" s="5"/>
      <c r="O52" s="5"/>
      <c r="P52" s="5"/>
      <c r="Q52" s="5"/>
      <c r="R52" s="5"/>
      <c r="S52" s="5"/>
      <c r="T52" s="5"/>
      <c r="U52" s="5"/>
      <c r="V52" s="5"/>
      <c r="W52" s="5"/>
      <c r="X52" s="5"/>
      <c r="Y52" s="5"/>
      <c r="Z52" s="5"/>
      <c r="AA52" s="5"/>
      <c r="AB52" s="5"/>
    </row>
    <row r="53" spans="1:28" ht="28">
      <c r="A53" s="171"/>
      <c r="B53" s="32">
        <v>25</v>
      </c>
      <c r="C53" s="54" t="s">
        <v>85</v>
      </c>
      <c r="D53" s="80" t="s">
        <v>41</v>
      </c>
      <c r="E53" s="40"/>
      <c r="F53" s="45">
        <v>119500</v>
      </c>
      <c r="G53" s="42">
        <f t="shared" si="10"/>
        <v>0</v>
      </c>
      <c r="H53" s="63"/>
      <c r="I53" s="45">
        <v>17100</v>
      </c>
      <c r="J53" s="42">
        <f t="shared" si="9"/>
        <v>0</v>
      </c>
      <c r="K53" s="38"/>
      <c r="L53" s="5"/>
      <c r="M53" s="5"/>
      <c r="N53" s="5"/>
      <c r="O53" s="5"/>
      <c r="P53" s="5"/>
      <c r="Q53" s="5"/>
      <c r="R53" s="5"/>
      <c r="S53" s="5"/>
      <c r="T53" s="5"/>
      <c r="U53" s="5"/>
      <c r="V53" s="5"/>
      <c r="W53" s="5"/>
      <c r="X53" s="5"/>
      <c r="Y53" s="5"/>
      <c r="Z53" s="5"/>
      <c r="AA53" s="5"/>
      <c r="AB53" s="5"/>
    </row>
    <row r="54" spans="1:28" ht="14.5">
      <c r="A54" s="171"/>
      <c r="B54" s="32">
        <v>26</v>
      </c>
      <c r="C54" s="54" t="s">
        <v>86</v>
      </c>
      <c r="D54" s="39" t="s">
        <v>41</v>
      </c>
      <c r="E54" s="77"/>
      <c r="F54" s="28"/>
      <c r="G54" s="28"/>
      <c r="H54" s="63"/>
      <c r="I54" s="45"/>
      <c r="J54" s="42">
        <f t="shared" si="9"/>
        <v>0</v>
      </c>
      <c r="K54" s="39" t="s">
        <v>87</v>
      </c>
      <c r="L54" s="5"/>
      <c r="M54" s="5"/>
      <c r="N54" s="5"/>
      <c r="O54" s="5"/>
      <c r="P54" s="5"/>
      <c r="Q54" s="5"/>
      <c r="R54" s="5"/>
      <c r="S54" s="5"/>
      <c r="T54" s="5"/>
      <c r="U54" s="5"/>
      <c r="V54" s="5"/>
      <c r="W54" s="5"/>
      <c r="X54" s="5"/>
      <c r="Y54" s="5"/>
      <c r="Z54" s="5"/>
      <c r="AA54" s="5"/>
      <c r="AB54" s="5"/>
    </row>
    <row r="55" spans="1:28" ht="14.25" customHeight="1">
      <c r="A55" s="171"/>
      <c r="B55" s="32">
        <v>27</v>
      </c>
      <c r="C55" s="54" t="s">
        <v>88</v>
      </c>
      <c r="D55" s="39" t="s">
        <v>41</v>
      </c>
      <c r="E55" s="40"/>
      <c r="F55" s="45"/>
      <c r="G55" s="42">
        <f t="shared" ref="G55:G61" si="11">E55*F55</f>
        <v>0</v>
      </c>
      <c r="H55" s="63"/>
      <c r="I55" s="45"/>
      <c r="J55" s="42">
        <f t="shared" si="9"/>
        <v>0</v>
      </c>
      <c r="K55" s="38"/>
      <c r="L55" s="5"/>
      <c r="M55" s="5"/>
      <c r="N55" s="5"/>
      <c r="O55" s="5"/>
      <c r="P55" s="5"/>
      <c r="Q55" s="5"/>
      <c r="R55" s="5"/>
      <c r="S55" s="5"/>
      <c r="T55" s="5"/>
      <c r="U55" s="5"/>
      <c r="V55" s="5"/>
      <c r="W55" s="5"/>
      <c r="X55" s="5"/>
      <c r="Y55" s="5"/>
      <c r="Z55" s="5"/>
      <c r="AA55" s="5"/>
      <c r="AB55" s="5"/>
    </row>
    <row r="56" spans="1:28" ht="14.25" customHeight="1">
      <c r="A56" s="171"/>
      <c r="B56" s="32">
        <v>28</v>
      </c>
      <c r="C56" s="54" t="s">
        <v>89</v>
      </c>
      <c r="D56" s="39" t="s">
        <v>41</v>
      </c>
      <c r="E56" s="40"/>
      <c r="F56" s="45"/>
      <c r="G56" s="42">
        <f t="shared" si="11"/>
        <v>0</v>
      </c>
      <c r="H56" s="63"/>
      <c r="I56" s="45"/>
      <c r="J56" s="81">
        <f t="shared" si="9"/>
        <v>0</v>
      </c>
      <c r="K56" s="38"/>
      <c r="L56" s="5"/>
      <c r="M56" s="5"/>
      <c r="N56" s="5"/>
      <c r="O56" s="5"/>
      <c r="P56" s="5"/>
      <c r="Q56" s="5"/>
      <c r="R56" s="5"/>
      <c r="S56" s="5"/>
      <c r="T56" s="5"/>
      <c r="U56" s="5"/>
      <c r="V56" s="5"/>
      <c r="W56" s="5"/>
      <c r="X56" s="5"/>
      <c r="Y56" s="5"/>
      <c r="Z56" s="5"/>
      <c r="AA56" s="5"/>
      <c r="AB56" s="5"/>
    </row>
    <row r="57" spans="1:28" ht="14.25" customHeight="1">
      <c r="A57" s="171"/>
      <c r="B57" s="32">
        <v>29</v>
      </c>
      <c r="C57" s="54" t="s">
        <v>90</v>
      </c>
      <c r="D57" s="39" t="s">
        <v>41</v>
      </c>
      <c r="E57" s="40"/>
      <c r="F57" s="45"/>
      <c r="G57" s="42">
        <f t="shared" si="11"/>
        <v>0</v>
      </c>
      <c r="H57" s="63"/>
      <c r="I57" s="45">
        <v>60</v>
      </c>
      <c r="J57" s="81">
        <f t="shared" si="9"/>
        <v>0</v>
      </c>
      <c r="K57" s="38"/>
      <c r="L57" s="5"/>
      <c r="M57" s="5"/>
      <c r="N57" s="5"/>
      <c r="O57" s="5"/>
      <c r="P57" s="5"/>
      <c r="Q57" s="5"/>
      <c r="R57" s="5"/>
      <c r="S57" s="5"/>
      <c r="T57" s="5"/>
      <c r="U57" s="5"/>
      <c r="V57" s="5"/>
      <c r="W57" s="5"/>
      <c r="X57" s="5"/>
      <c r="Y57" s="5"/>
      <c r="Z57" s="5"/>
      <c r="AA57" s="5"/>
      <c r="AB57" s="5"/>
    </row>
    <row r="58" spans="1:28" ht="14.25" customHeight="1">
      <c r="A58" s="171"/>
      <c r="B58" s="32">
        <v>30</v>
      </c>
      <c r="C58" s="54" t="s">
        <v>91</v>
      </c>
      <c r="D58" s="39" t="s">
        <v>92</v>
      </c>
      <c r="E58" s="82"/>
      <c r="F58" s="41">
        <v>450</v>
      </c>
      <c r="G58" s="42">
        <f t="shared" si="11"/>
        <v>0</v>
      </c>
      <c r="H58" s="63"/>
      <c r="I58" s="43">
        <v>200</v>
      </c>
      <c r="J58" s="83">
        <f t="shared" si="9"/>
        <v>0</v>
      </c>
      <c r="K58" s="38"/>
      <c r="L58" s="5"/>
      <c r="M58" s="5"/>
      <c r="N58" s="5"/>
      <c r="O58" s="5"/>
      <c r="P58" s="5"/>
      <c r="Q58" s="5"/>
      <c r="R58" s="5"/>
      <c r="S58" s="5"/>
      <c r="T58" s="5"/>
      <c r="U58" s="5"/>
      <c r="V58" s="5"/>
      <c r="W58" s="5"/>
      <c r="X58" s="5"/>
      <c r="Y58" s="5"/>
      <c r="Z58" s="5"/>
      <c r="AA58" s="5"/>
      <c r="AB58" s="5"/>
    </row>
    <row r="59" spans="1:28" ht="14.25" customHeight="1">
      <c r="A59" s="171"/>
      <c r="B59" s="32">
        <v>31</v>
      </c>
      <c r="C59" s="51" t="s">
        <v>93</v>
      </c>
      <c r="D59" s="39" t="s">
        <v>41</v>
      </c>
      <c r="E59" s="52"/>
      <c r="F59" s="66"/>
      <c r="G59" s="42">
        <f t="shared" si="11"/>
        <v>0</v>
      </c>
      <c r="H59" s="63"/>
      <c r="I59" s="41">
        <v>2300</v>
      </c>
      <c r="J59" s="83">
        <f t="shared" si="9"/>
        <v>0</v>
      </c>
      <c r="K59" s="38"/>
      <c r="L59" s="5"/>
      <c r="M59" s="5"/>
      <c r="N59" s="5"/>
      <c r="O59" s="5"/>
      <c r="P59" s="5"/>
      <c r="Q59" s="5"/>
      <c r="R59" s="5"/>
      <c r="S59" s="5"/>
      <c r="T59" s="5"/>
      <c r="U59" s="5"/>
      <c r="V59" s="5"/>
      <c r="W59" s="5"/>
      <c r="X59" s="5"/>
      <c r="Y59" s="5"/>
      <c r="Z59" s="5"/>
      <c r="AA59" s="5"/>
      <c r="AB59" s="5"/>
    </row>
    <row r="60" spans="1:28" ht="14.25" customHeight="1">
      <c r="A60" s="171"/>
      <c r="B60" s="32">
        <v>32</v>
      </c>
      <c r="C60" s="54" t="s">
        <v>94</v>
      </c>
      <c r="D60" s="34" t="s">
        <v>51</v>
      </c>
      <c r="E60" s="84"/>
      <c r="F60" s="76"/>
      <c r="G60" s="42">
        <f t="shared" si="11"/>
        <v>0</v>
      </c>
      <c r="H60" s="63"/>
      <c r="I60" s="85">
        <v>11000</v>
      </c>
      <c r="J60" s="83">
        <f t="shared" si="9"/>
        <v>0</v>
      </c>
      <c r="K60" s="39" t="s">
        <v>95</v>
      </c>
      <c r="L60" s="5"/>
      <c r="M60" s="5"/>
      <c r="N60" s="5"/>
      <c r="O60" s="5"/>
      <c r="P60" s="5"/>
      <c r="Q60" s="5"/>
      <c r="R60" s="5"/>
      <c r="S60" s="5"/>
      <c r="T60" s="5"/>
      <c r="U60" s="5"/>
      <c r="V60" s="5"/>
      <c r="W60" s="5"/>
      <c r="X60" s="5"/>
      <c r="Y60" s="5"/>
      <c r="Z60" s="5"/>
      <c r="AA60" s="5"/>
      <c r="AB60" s="5"/>
    </row>
    <row r="61" spans="1:28" ht="14.25" customHeight="1">
      <c r="A61" s="171"/>
      <c r="B61" s="32">
        <v>33</v>
      </c>
      <c r="C61" s="54" t="s">
        <v>96</v>
      </c>
      <c r="D61" s="39" t="s">
        <v>41</v>
      </c>
      <c r="E61" s="84"/>
      <c r="F61" s="41">
        <v>5000</v>
      </c>
      <c r="G61" s="83">
        <f t="shared" si="11"/>
        <v>0</v>
      </c>
      <c r="H61" s="63"/>
      <c r="I61" s="43">
        <v>2000</v>
      </c>
      <c r="J61" s="83">
        <f t="shared" si="9"/>
        <v>0</v>
      </c>
      <c r="K61" s="38"/>
      <c r="L61" s="5"/>
      <c r="M61" s="5"/>
      <c r="N61" s="5"/>
      <c r="O61" s="5"/>
      <c r="P61" s="5"/>
      <c r="Q61" s="5"/>
      <c r="R61" s="5"/>
      <c r="S61" s="5"/>
      <c r="T61" s="5"/>
      <c r="U61" s="5"/>
      <c r="V61" s="5"/>
      <c r="W61" s="5"/>
      <c r="X61" s="5"/>
      <c r="Y61" s="5"/>
      <c r="Z61" s="5"/>
      <c r="AA61" s="5"/>
      <c r="AB61" s="5"/>
    </row>
    <row r="62" spans="1:28" ht="14.25" customHeight="1">
      <c r="A62" s="171"/>
      <c r="B62" s="32">
        <v>34</v>
      </c>
      <c r="C62" s="51" t="s">
        <v>97</v>
      </c>
      <c r="D62" s="39" t="s">
        <v>41</v>
      </c>
      <c r="E62" s="30"/>
      <c r="F62" s="31"/>
      <c r="G62" s="30"/>
      <c r="H62" s="63"/>
      <c r="I62" s="41">
        <v>4000</v>
      </c>
      <c r="J62" s="83">
        <f t="shared" si="9"/>
        <v>0</v>
      </c>
      <c r="K62" s="39" t="s">
        <v>98</v>
      </c>
      <c r="L62" s="5"/>
      <c r="M62" s="5"/>
      <c r="N62" s="5"/>
      <c r="O62" s="5"/>
      <c r="P62" s="5"/>
      <c r="Q62" s="5"/>
      <c r="R62" s="5"/>
      <c r="S62" s="5"/>
      <c r="T62" s="5"/>
      <c r="U62" s="5"/>
      <c r="V62" s="5"/>
      <c r="W62" s="5"/>
      <c r="X62" s="5"/>
      <c r="Y62" s="5"/>
      <c r="Z62" s="5"/>
      <c r="AA62" s="5"/>
      <c r="AB62" s="5"/>
    </row>
    <row r="63" spans="1:28" ht="14.25" customHeight="1">
      <c r="A63" s="171"/>
      <c r="B63" s="55"/>
      <c r="C63" s="56" t="s">
        <v>99</v>
      </c>
      <c r="D63" s="86" t="s">
        <v>48</v>
      </c>
      <c r="E63" s="87" t="s">
        <v>47</v>
      </c>
      <c r="F63" s="88"/>
      <c r="G63" s="60"/>
      <c r="H63" s="61" t="s">
        <v>47</v>
      </c>
      <c r="I63" s="59">
        <v>27800</v>
      </c>
      <c r="J63" s="60"/>
      <c r="K63" s="89" t="s">
        <v>49</v>
      </c>
      <c r="L63" s="5"/>
      <c r="M63" s="5"/>
      <c r="N63" s="5"/>
      <c r="O63" s="5"/>
      <c r="P63" s="5"/>
      <c r="Q63" s="5"/>
      <c r="R63" s="5"/>
      <c r="S63" s="5"/>
      <c r="T63" s="5"/>
      <c r="U63" s="5"/>
      <c r="V63" s="5"/>
      <c r="W63" s="5"/>
      <c r="X63" s="5"/>
      <c r="Y63" s="5"/>
      <c r="Z63" s="5"/>
      <c r="AA63" s="5"/>
      <c r="AB63" s="5"/>
    </row>
    <row r="64" spans="1:28" ht="14.25" customHeight="1">
      <c r="A64" s="171"/>
      <c r="B64" s="32">
        <v>35</v>
      </c>
      <c r="C64" s="54" t="s">
        <v>100</v>
      </c>
      <c r="D64" s="90" t="s">
        <v>41</v>
      </c>
      <c r="E64" s="28"/>
      <c r="F64" s="28"/>
      <c r="G64" s="28"/>
      <c r="H64" s="63"/>
      <c r="I64" s="66"/>
      <c r="J64" s="81">
        <f t="shared" ref="J64:J70" si="12">H64*I64</f>
        <v>0</v>
      </c>
      <c r="K64" s="32" t="s">
        <v>87</v>
      </c>
      <c r="L64" s="5"/>
      <c r="M64" s="5"/>
      <c r="N64" s="5"/>
      <c r="O64" s="5"/>
      <c r="P64" s="5"/>
      <c r="Q64" s="5"/>
      <c r="R64" s="5"/>
      <c r="S64" s="5"/>
      <c r="T64" s="5"/>
      <c r="U64" s="5"/>
      <c r="V64" s="5"/>
      <c r="W64" s="5"/>
      <c r="X64" s="5"/>
      <c r="Y64" s="5"/>
      <c r="Z64" s="5"/>
      <c r="AA64" s="5"/>
      <c r="AB64" s="5"/>
    </row>
    <row r="65" spans="1:28" ht="14.25" customHeight="1">
      <c r="A65" s="171"/>
      <c r="B65" s="32">
        <v>36</v>
      </c>
      <c r="C65" s="54" t="s">
        <v>101</v>
      </c>
      <c r="D65" s="90" t="s">
        <v>41</v>
      </c>
      <c r="E65" s="28"/>
      <c r="F65" s="28"/>
      <c r="G65" s="28"/>
      <c r="H65" s="63"/>
      <c r="I65" s="66"/>
      <c r="J65" s="81">
        <f t="shared" si="12"/>
        <v>0</v>
      </c>
      <c r="K65" s="32" t="s">
        <v>87</v>
      </c>
      <c r="L65" s="5"/>
      <c r="M65" s="5"/>
      <c r="N65" s="5"/>
      <c r="O65" s="5"/>
      <c r="P65" s="5"/>
      <c r="Q65" s="5"/>
      <c r="R65" s="5"/>
      <c r="S65" s="5"/>
      <c r="T65" s="5"/>
      <c r="U65" s="5"/>
      <c r="V65" s="5"/>
      <c r="W65" s="5"/>
      <c r="X65" s="5"/>
      <c r="Y65" s="5"/>
      <c r="Z65" s="5"/>
      <c r="AA65" s="5"/>
      <c r="AB65" s="5"/>
    </row>
    <row r="66" spans="1:28" ht="14.25" customHeight="1">
      <c r="A66" s="171"/>
      <c r="B66" s="32">
        <v>37</v>
      </c>
      <c r="C66" s="54" t="s">
        <v>102</v>
      </c>
      <c r="D66" s="34" t="s">
        <v>51</v>
      </c>
      <c r="E66" s="28"/>
      <c r="F66" s="28"/>
      <c r="G66" s="28"/>
      <c r="H66" s="63"/>
      <c r="I66" s="43"/>
      <c r="J66" s="81">
        <f t="shared" si="12"/>
        <v>0</v>
      </c>
      <c r="K66" s="38"/>
      <c r="L66" s="5"/>
      <c r="M66" s="5"/>
      <c r="N66" s="5"/>
      <c r="O66" s="5"/>
      <c r="P66" s="5"/>
      <c r="Q66" s="5"/>
      <c r="R66" s="5"/>
      <c r="S66" s="5"/>
      <c r="T66" s="5"/>
      <c r="U66" s="5"/>
      <c r="V66" s="5"/>
      <c r="W66" s="5"/>
      <c r="X66" s="5"/>
      <c r="Y66" s="5"/>
      <c r="Z66" s="5"/>
      <c r="AA66" s="5"/>
      <c r="AB66" s="5"/>
    </row>
    <row r="67" spans="1:28" ht="14.25" customHeight="1">
      <c r="A67" s="171"/>
      <c r="B67" s="32">
        <v>38</v>
      </c>
      <c r="C67" s="54" t="s">
        <v>103</v>
      </c>
      <c r="D67" s="90" t="s">
        <v>104</v>
      </c>
      <c r="E67" s="30"/>
      <c r="F67" s="31"/>
      <c r="G67" s="30"/>
      <c r="H67" s="63"/>
      <c r="I67" s="66"/>
      <c r="J67" s="81">
        <f t="shared" si="12"/>
        <v>0</v>
      </c>
      <c r="K67" s="38"/>
      <c r="L67" s="5"/>
      <c r="M67" s="5"/>
      <c r="N67" s="5"/>
      <c r="O67" s="5"/>
      <c r="P67" s="5"/>
      <c r="Q67" s="5"/>
      <c r="R67" s="5"/>
      <c r="S67" s="5"/>
      <c r="T67" s="5"/>
      <c r="U67" s="5"/>
      <c r="V67" s="5"/>
      <c r="W67" s="5"/>
      <c r="X67" s="5"/>
      <c r="Y67" s="5"/>
      <c r="Z67" s="5"/>
      <c r="AA67" s="5"/>
      <c r="AB67" s="5"/>
    </row>
    <row r="68" spans="1:28" ht="14.25" customHeight="1">
      <c r="A68" s="171"/>
      <c r="B68" s="32">
        <v>39</v>
      </c>
      <c r="C68" s="54" t="s">
        <v>105</v>
      </c>
      <c r="D68" s="34" t="s">
        <v>41</v>
      </c>
      <c r="E68" s="30"/>
      <c r="F68" s="31"/>
      <c r="G68" s="30"/>
      <c r="H68" s="63"/>
      <c r="I68" s="66"/>
      <c r="J68" s="81">
        <f t="shared" si="12"/>
        <v>0</v>
      </c>
      <c r="K68" s="38"/>
      <c r="L68" s="5"/>
      <c r="M68" s="5"/>
      <c r="N68" s="5"/>
      <c r="O68" s="5"/>
      <c r="P68" s="5"/>
      <c r="Q68" s="5"/>
      <c r="R68" s="5"/>
      <c r="S68" s="5"/>
      <c r="T68" s="5"/>
      <c r="U68" s="5"/>
      <c r="V68" s="5"/>
      <c r="W68" s="5"/>
      <c r="X68" s="5"/>
      <c r="Y68" s="5"/>
      <c r="Z68" s="5"/>
      <c r="AA68" s="5"/>
      <c r="AB68" s="5"/>
    </row>
    <row r="69" spans="1:28" ht="14.25" customHeight="1">
      <c r="A69" s="171"/>
      <c r="B69" s="32">
        <v>40</v>
      </c>
      <c r="C69" s="54" t="s">
        <v>106</v>
      </c>
      <c r="D69" s="34" t="s">
        <v>41</v>
      </c>
      <c r="E69" s="30"/>
      <c r="F69" s="31"/>
      <c r="G69" s="30"/>
      <c r="H69" s="63"/>
      <c r="I69" s="66"/>
      <c r="J69" s="81">
        <f t="shared" si="12"/>
        <v>0</v>
      </c>
      <c r="K69" s="38"/>
      <c r="L69" s="5"/>
      <c r="M69" s="5"/>
      <c r="N69" s="5"/>
      <c r="O69" s="5"/>
      <c r="P69" s="5"/>
      <c r="Q69" s="5"/>
      <c r="R69" s="5"/>
      <c r="S69" s="5"/>
      <c r="T69" s="5"/>
      <c r="U69" s="5"/>
      <c r="V69" s="5"/>
      <c r="W69" s="5"/>
      <c r="X69" s="5"/>
      <c r="Y69" s="5"/>
      <c r="Z69" s="5"/>
      <c r="AA69" s="5"/>
      <c r="AB69" s="5"/>
    </row>
    <row r="70" spans="1:28" ht="14.25" customHeight="1">
      <c r="A70" s="171"/>
      <c r="B70" s="32">
        <v>41</v>
      </c>
      <c r="C70" s="54" t="s">
        <v>107</v>
      </c>
      <c r="D70" s="34" t="s">
        <v>41</v>
      </c>
      <c r="E70" s="30"/>
      <c r="F70" s="31"/>
      <c r="G70" s="30"/>
      <c r="H70" s="63"/>
      <c r="I70" s="66"/>
      <c r="J70" s="81">
        <f t="shared" si="12"/>
        <v>0</v>
      </c>
      <c r="K70" s="38"/>
      <c r="L70" s="5"/>
      <c r="M70" s="5"/>
      <c r="N70" s="5"/>
      <c r="O70" s="5"/>
      <c r="P70" s="5"/>
      <c r="Q70" s="5"/>
      <c r="R70" s="5"/>
      <c r="S70" s="5"/>
      <c r="T70" s="5"/>
      <c r="U70" s="5"/>
      <c r="V70" s="5"/>
      <c r="W70" s="5"/>
      <c r="X70" s="5"/>
      <c r="Y70" s="5"/>
      <c r="Z70" s="5"/>
      <c r="AA70" s="5"/>
      <c r="AB70" s="5"/>
    </row>
    <row r="71" spans="1:28" ht="14.25" customHeight="1">
      <c r="A71" s="171"/>
      <c r="B71" s="46"/>
      <c r="C71" s="47" t="s">
        <v>108</v>
      </c>
      <c r="D71" s="91" t="s">
        <v>109</v>
      </c>
      <c r="E71" s="92"/>
      <c r="F71" s="46"/>
      <c r="G71" s="46"/>
      <c r="H71" s="92"/>
      <c r="I71" s="50"/>
      <c r="J71" s="46"/>
      <c r="K71" s="50" t="s">
        <v>49</v>
      </c>
      <c r="L71" s="5"/>
      <c r="M71" s="5"/>
      <c r="N71" s="5"/>
      <c r="O71" s="5"/>
      <c r="P71" s="5"/>
      <c r="Q71" s="5"/>
      <c r="R71" s="5"/>
      <c r="S71" s="5"/>
      <c r="T71" s="5"/>
      <c r="U71" s="5"/>
      <c r="V71" s="5"/>
      <c r="W71" s="5"/>
      <c r="X71" s="5"/>
      <c r="Y71" s="5"/>
      <c r="Z71" s="5"/>
      <c r="AA71" s="5"/>
      <c r="AB71" s="5"/>
    </row>
    <row r="72" spans="1:28" ht="14.25" customHeight="1">
      <c r="A72" s="171"/>
      <c r="B72" s="46"/>
      <c r="C72" s="93" t="s">
        <v>110</v>
      </c>
      <c r="D72" s="50" t="s">
        <v>111</v>
      </c>
      <c r="E72" s="92"/>
      <c r="F72" s="50"/>
      <c r="G72" s="50"/>
      <c r="H72" s="92"/>
      <c r="I72" s="50"/>
      <c r="J72" s="50"/>
      <c r="K72" s="50" t="s">
        <v>49</v>
      </c>
      <c r="L72" s="5"/>
      <c r="M72" s="5"/>
      <c r="N72" s="5"/>
      <c r="O72" s="5"/>
      <c r="P72" s="5"/>
      <c r="Q72" s="5"/>
      <c r="R72" s="5"/>
      <c r="S72" s="5"/>
      <c r="T72" s="5"/>
      <c r="U72" s="5"/>
      <c r="V72" s="5"/>
      <c r="W72" s="5"/>
      <c r="X72" s="5"/>
      <c r="Y72" s="5"/>
      <c r="Z72" s="5"/>
      <c r="AA72" s="5"/>
      <c r="AB72" s="5"/>
    </row>
    <row r="73" spans="1:28" ht="14.25" customHeight="1">
      <c r="A73" s="171"/>
      <c r="B73" s="46"/>
      <c r="C73" s="94" t="s">
        <v>112</v>
      </c>
      <c r="D73" s="50" t="s">
        <v>111</v>
      </c>
      <c r="E73" s="92"/>
      <c r="F73" s="50"/>
      <c r="G73" s="50"/>
      <c r="H73" s="92"/>
      <c r="I73" s="50"/>
      <c r="J73" s="50"/>
      <c r="K73" s="50" t="s">
        <v>49</v>
      </c>
      <c r="L73" s="5"/>
      <c r="M73" s="5"/>
      <c r="N73" s="5"/>
      <c r="O73" s="5"/>
      <c r="P73" s="5"/>
      <c r="Q73" s="5"/>
      <c r="R73" s="5"/>
      <c r="S73" s="5"/>
      <c r="T73" s="5"/>
      <c r="U73" s="5"/>
      <c r="V73" s="5"/>
      <c r="W73" s="5"/>
      <c r="X73" s="5"/>
      <c r="Y73" s="5"/>
      <c r="Z73" s="5"/>
      <c r="AA73" s="5"/>
      <c r="AB73" s="5"/>
    </row>
    <row r="74" spans="1:28" ht="14.25" customHeight="1">
      <c r="A74" s="171"/>
      <c r="B74" s="46"/>
      <c r="C74" s="93" t="s">
        <v>113</v>
      </c>
      <c r="D74" s="50" t="s">
        <v>111</v>
      </c>
      <c r="E74" s="92"/>
      <c r="F74" s="50"/>
      <c r="G74" s="50"/>
      <c r="H74" s="92"/>
      <c r="I74" s="50"/>
      <c r="J74" s="50"/>
      <c r="K74" s="50" t="s">
        <v>49</v>
      </c>
      <c r="L74" s="5"/>
      <c r="M74" s="5"/>
      <c r="N74" s="5"/>
      <c r="O74" s="5"/>
      <c r="P74" s="5"/>
      <c r="Q74" s="5"/>
      <c r="R74" s="5"/>
      <c r="S74" s="5"/>
      <c r="T74" s="5"/>
      <c r="U74" s="5"/>
      <c r="V74" s="5"/>
      <c r="W74" s="5"/>
      <c r="X74" s="5"/>
      <c r="Y74" s="5"/>
      <c r="Z74" s="5"/>
      <c r="AA74" s="5"/>
      <c r="AB74" s="5"/>
    </row>
    <row r="75" spans="1:28" ht="14.25" customHeight="1">
      <c r="A75" s="169"/>
      <c r="B75" s="46"/>
      <c r="C75" s="93" t="s">
        <v>114</v>
      </c>
      <c r="D75" s="50" t="s">
        <v>111</v>
      </c>
      <c r="E75" s="92"/>
      <c r="F75" s="50"/>
      <c r="G75" s="50"/>
      <c r="H75" s="92"/>
      <c r="I75" s="50"/>
      <c r="J75" s="50"/>
      <c r="K75" s="50" t="s">
        <v>49</v>
      </c>
      <c r="L75" s="5"/>
      <c r="M75" s="5"/>
      <c r="N75" s="5"/>
      <c r="O75" s="5"/>
      <c r="P75" s="5"/>
      <c r="Q75" s="5"/>
      <c r="R75" s="5"/>
      <c r="S75" s="5"/>
      <c r="T75" s="5"/>
      <c r="U75" s="5"/>
      <c r="V75" s="5"/>
      <c r="W75" s="5"/>
      <c r="X75" s="5"/>
      <c r="Y75" s="5"/>
      <c r="Z75" s="5"/>
      <c r="AA75" s="5"/>
      <c r="AB75" s="5"/>
    </row>
    <row r="76" spans="1:28" ht="14.25" customHeight="1">
      <c r="A76" s="28"/>
      <c r="B76" s="28"/>
      <c r="C76" s="29" t="s">
        <v>115</v>
      </c>
      <c r="D76" s="28"/>
      <c r="E76" s="30"/>
      <c r="F76" s="95"/>
      <c r="G76" s="30"/>
      <c r="H76" s="95"/>
      <c r="I76" s="95"/>
      <c r="J76" s="30"/>
      <c r="K76" s="95"/>
      <c r="L76" s="5"/>
      <c r="M76" s="5"/>
      <c r="N76" s="5"/>
      <c r="O76" s="5"/>
      <c r="P76" s="5"/>
      <c r="Q76" s="5"/>
      <c r="R76" s="5"/>
      <c r="S76" s="5"/>
      <c r="T76" s="5"/>
      <c r="U76" s="5"/>
      <c r="V76" s="5"/>
      <c r="W76" s="5"/>
      <c r="X76" s="5"/>
      <c r="Y76" s="5"/>
      <c r="Z76" s="5"/>
      <c r="AA76" s="5"/>
      <c r="AB76" s="5"/>
    </row>
    <row r="77" spans="1:28" ht="154">
      <c r="A77" s="96" t="s">
        <v>116</v>
      </c>
      <c r="B77" s="97">
        <v>42</v>
      </c>
      <c r="C77" s="98" t="s">
        <v>117</v>
      </c>
      <c r="D77" s="97" t="s">
        <v>118</v>
      </c>
      <c r="E77" s="179"/>
      <c r="F77" s="142"/>
      <c r="G77" s="143"/>
      <c r="H77" s="99"/>
      <c r="I77" s="31"/>
      <c r="J77" s="30"/>
      <c r="K77" s="13" t="s">
        <v>119</v>
      </c>
      <c r="L77" s="5"/>
      <c r="M77" s="5"/>
      <c r="N77" s="5"/>
      <c r="O77" s="5"/>
      <c r="P77" s="5"/>
      <c r="Q77" s="5"/>
      <c r="R77" s="5"/>
      <c r="S77" s="5"/>
      <c r="T77" s="5"/>
      <c r="U77" s="5"/>
      <c r="V77" s="5"/>
      <c r="W77" s="5"/>
      <c r="X77" s="5"/>
      <c r="Y77" s="5"/>
      <c r="Z77" s="5"/>
      <c r="AA77" s="5"/>
      <c r="AB77" s="5"/>
    </row>
    <row r="78" spans="1:28" ht="14.25" customHeight="1">
      <c r="A78" s="5"/>
      <c r="B78" s="5"/>
      <c r="C78" s="5"/>
      <c r="D78" s="38"/>
      <c r="E78" s="100"/>
      <c r="F78" s="38"/>
      <c r="G78" s="101"/>
      <c r="H78" s="101"/>
      <c r="I78" s="66"/>
      <c r="J78" s="101"/>
      <c r="K78" s="5"/>
      <c r="L78" s="5"/>
      <c r="M78" s="5"/>
      <c r="N78" s="5"/>
      <c r="O78" s="5"/>
      <c r="P78" s="5"/>
      <c r="Q78" s="5"/>
      <c r="R78" s="5"/>
      <c r="S78" s="5"/>
      <c r="T78" s="5"/>
      <c r="U78" s="5"/>
      <c r="V78" s="5"/>
      <c r="W78" s="5"/>
      <c r="X78" s="5"/>
      <c r="Y78" s="5"/>
      <c r="Z78" s="5"/>
      <c r="AA78" s="5"/>
      <c r="AB78" s="5"/>
    </row>
    <row r="79" spans="1:28">
      <c r="A79" s="5"/>
      <c r="B79" s="5"/>
      <c r="C79" s="5"/>
      <c r="D79" s="144" t="s">
        <v>120</v>
      </c>
      <c r="E79" s="142"/>
      <c r="F79" s="142"/>
      <c r="G79" s="142"/>
      <c r="H79" s="142"/>
      <c r="I79" s="143"/>
      <c r="J79" s="102">
        <f>SUM(J80:J81)</f>
        <v>0</v>
      </c>
      <c r="K79" s="5"/>
      <c r="L79" s="5"/>
      <c r="M79" s="5"/>
      <c r="N79" s="5"/>
      <c r="O79" s="5"/>
      <c r="P79" s="5"/>
      <c r="Q79" s="5"/>
      <c r="R79" s="5"/>
      <c r="S79" s="5"/>
      <c r="T79" s="5"/>
      <c r="U79" s="5"/>
      <c r="V79" s="5"/>
      <c r="W79" s="5"/>
      <c r="X79" s="5"/>
      <c r="Y79" s="5"/>
      <c r="Z79" s="5"/>
      <c r="AA79" s="5"/>
      <c r="AB79" s="5"/>
    </row>
    <row r="80" spans="1:28" ht="21" customHeight="1">
      <c r="A80" s="5"/>
      <c r="B80" s="5"/>
      <c r="C80" s="5"/>
      <c r="D80" s="141" t="s">
        <v>121</v>
      </c>
      <c r="E80" s="142"/>
      <c r="F80" s="142"/>
      <c r="G80" s="142"/>
      <c r="H80" s="142"/>
      <c r="I80" s="143"/>
      <c r="J80" s="103">
        <f>SUM(G20:G61)</f>
        <v>0</v>
      </c>
      <c r="K80" s="5"/>
      <c r="L80" s="5"/>
      <c r="M80" s="5"/>
      <c r="N80" s="5"/>
      <c r="O80" s="5"/>
      <c r="P80" s="5"/>
      <c r="Q80" s="5"/>
      <c r="R80" s="5"/>
      <c r="S80" s="5"/>
      <c r="T80" s="5"/>
      <c r="U80" s="5"/>
      <c r="V80" s="5"/>
      <c r="W80" s="5"/>
      <c r="X80" s="5"/>
      <c r="Y80" s="5"/>
      <c r="Z80" s="5"/>
      <c r="AA80" s="5"/>
      <c r="AB80" s="5"/>
    </row>
    <row r="81" spans="1:28" ht="19.5" customHeight="1">
      <c r="A81" s="5"/>
      <c r="B81" s="5"/>
      <c r="C81" s="5"/>
      <c r="D81" s="141" t="s">
        <v>122</v>
      </c>
      <c r="E81" s="142"/>
      <c r="F81" s="142"/>
      <c r="G81" s="142"/>
      <c r="H81" s="142"/>
      <c r="I81" s="143"/>
      <c r="J81" s="103">
        <f>SUM(J20:J75)</f>
        <v>0</v>
      </c>
      <c r="K81" s="5"/>
      <c r="L81" s="5"/>
      <c r="M81" s="5"/>
      <c r="N81" s="5"/>
      <c r="O81" s="5"/>
      <c r="P81" s="5"/>
      <c r="Q81" s="5"/>
      <c r="R81" s="5"/>
      <c r="S81" s="5"/>
      <c r="T81" s="5"/>
      <c r="U81" s="5"/>
      <c r="V81" s="5"/>
      <c r="W81" s="5"/>
      <c r="X81" s="5"/>
      <c r="Y81" s="5"/>
      <c r="Z81" s="5"/>
      <c r="AA81" s="5"/>
      <c r="AB81" s="5"/>
    </row>
    <row r="82" spans="1:28" ht="21" customHeight="1">
      <c r="A82" s="5"/>
      <c r="B82" s="5"/>
      <c r="C82" s="5"/>
      <c r="D82" s="160" t="s">
        <v>123</v>
      </c>
      <c r="E82" s="142"/>
      <c r="F82" s="142"/>
      <c r="G82" s="142"/>
      <c r="H82" s="142"/>
      <c r="I82" s="143"/>
      <c r="J82" s="104">
        <f>J79*G5</f>
        <v>0</v>
      </c>
      <c r="K82" s="5"/>
      <c r="L82" s="5"/>
      <c r="M82" s="5"/>
      <c r="N82" s="5"/>
      <c r="O82" s="5"/>
      <c r="P82" s="5"/>
      <c r="Q82" s="5"/>
      <c r="R82" s="5"/>
      <c r="S82" s="5"/>
      <c r="T82" s="5"/>
      <c r="U82" s="5"/>
      <c r="V82" s="5"/>
      <c r="W82" s="5"/>
      <c r="X82" s="5"/>
      <c r="Y82" s="5"/>
      <c r="Z82" s="5"/>
      <c r="AA82" s="5"/>
      <c r="AB82" s="5"/>
    </row>
    <row r="83" spans="1:28" ht="21" customHeight="1">
      <c r="A83" s="5"/>
      <c r="B83" s="5"/>
      <c r="C83" s="5"/>
      <c r="D83" s="141" t="s">
        <v>124</v>
      </c>
      <c r="E83" s="142"/>
      <c r="F83" s="142"/>
      <c r="G83" s="142"/>
      <c r="H83" s="142"/>
      <c r="I83" s="143"/>
      <c r="J83" s="103">
        <f>J80*G5</f>
        <v>0</v>
      </c>
      <c r="K83" s="5"/>
      <c r="L83" s="5"/>
      <c r="M83" s="5"/>
      <c r="N83" s="5"/>
      <c r="O83" s="5"/>
      <c r="P83" s="5"/>
      <c r="Q83" s="5"/>
      <c r="R83" s="5"/>
      <c r="S83" s="5"/>
      <c r="T83" s="5"/>
      <c r="U83" s="5"/>
      <c r="V83" s="5"/>
      <c r="W83" s="5"/>
      <c r="X83" s="5"/>
      <c r="Y83" s="5"/>
      <c r="Z83" s="5"/>
      <c r="AA83" s="5"/>
      <c r="AB83" s="5"/>
    </row>
    <row r="84" spans="1:28" ht="21.75" customHeight="1">
      <c r="A84" s="5"/>
      <c r="B84" s="5"/>
      <c r="C84" s="5"/>
      <c r="D84" s="141" t="s">
        <v>125</v>
      </c>
      <c r="E84" s="142"/>
      <c r="F84" s="142"/>
      <c r="G84" s="142"/>
      <c r="H84" s="142"/>
      <c r="I84" s="143"/>
      <c r="J84" s="103">
        <f>J81*G5</f>
        <v>0</v>
      </c>
      <c r="K84" s="5"/>
      <c r="L84" s="5"/>
      <c r="M84" s="5"/>
      <c r="N84" s="5"/>
      <c r="O84" s="5"/>
      <c r="P84" s="5"/>
      <c r="Q84" s="5"/>
      <c r="R84" s="5"/>
      <c r="S84" s="5"/>
      <c r="T84" s="5"/>
      <c r="U84" s="5"/>
      <c r="V84" s="5"/>
      <c r="W84" s="5"/>
      <c r="X84" s="5"/>
      <c r="Y84" s="5"/>
      <c r="Z84" s="5"/>
      <c r="AA84" s="5"/>
      <c r="AB84" s="5"/>
    </row>
    <row r="85" spans="1:28" ht="26.25" customHeight="1">
      <c r="A85" s="5"/>
      <c r="B85" s="5"/>
      <c r="C85" s="5"/>
      <c r="D85" s="160" t="s">
        <v>126</v>
      </c>
      <c r="E85" s="142"/>
      <c r="F85" s="142"/>
      <c r="G85" s="142"/>
      <c r="H85" s="142"/>
      <c r="I85" s="143"/>
      <c r="J85" s="104">
        <f>J79*G6</f>
        <v>0</v>
      </c>
      <c r="K85" s="5"/>
      <c r="L85" s="5"/>
      <c r="M85" s="5"/>
      <c r="N85" s="5"/>
      <c r="O85" s="5"/>
      <c r="P85" s="5"/>
      <c r="Q85" s="5"/>
      <c r="R85" s="5"/>
      <c r="S85" s="5"/>
      <c r="T85" s="5"/>
      <c r="U85" s="5"/>
      <c r="V85" s="5"/>
      <c r="W85" s="5"/>
      <c r="X85" s="5"/>
      <c r="Y85" s="5"/>
      <c r="Z85" s="5"/>
      <c r="AA85" s="5"/>
      <c r="AB85" s="5"/>
    </row>
    <row r="86" spans="1:28" ht="14.25" customHeight="1">
      <c r="A86" s="5"/>
      <c r="B86" s="5"/>
      <c r="C86" s="5"/>
      <c r="D86" s="141" t="s">
        <v>127</v>
      </c>
      <c r="E86" s="142"/>
      <c r="F86" s="142"/>
      <c r="G86" s="142"/>
      <c r="H86" s="142"/>
      <c r="I86" s="143"/>
      <c r="J86" s="103">
        <f>J80*G6</f>
        <v>0</v>
      </c>
      <c r="K86" s="5"/>
      <c r="L86" s="5"/>
      <c r="M86" s="5"/>
      <c r="N86" s="5"/>
      <c r="O86" s="5"/>
      <c r="P86" s="5"/>
      <c r="Q86" s="5"/>
      <c r="R86" s="5"/>
      <c r="S86" s="5"/>
      <c r="T86" s="5"/>
      <c r="U86" s="5"/>
      <c r="V86" s="5"/>
      <c r="W86" s="5"/>
      <c r="X86" s="5"/>
      <c r="Y86" s="5"/>
      <c r="Z86" s="5"/>
      <c r="AA86" s="5"/>
      <c r="AB86" s="5"/>
    </row>
    <row r="87" spans="1:28" ht="14.25" customHeight="1">
      <c r="A87" s="5"/>
      <c r="B87" s="5"/>
      <c r="C87" s="5"/>
      <c r="D87" s="141" t="s">
        <v>128</v>
      </c>
      <c r="E87" s="142"/>
      <c r="F87" s="142"/>
      <c r="G87" s="142"/>
      <c r="H87" s="142"/>
      <c r="I87" s="143"/>
      <c r="J87" s="103">
        <f>J81*G6</f>
        <v>0</v>
      </c>
      <c r="K87" s="5"/>
      <c r="L87" s="5"/>
      <c r="M87" s="5"/>
      <c r="N87" s="5"/>
      <c r="O87" s="5"/>
      <c r="P87" s="5"/>
      <c r="Q87" s="5"/>
      <c r="R87" s="5"/>
      <c r="S87" s="5"/>
      <c r="T87" s="5"/>
      <c r="U87" s="5"/>
      <c r="V87" s="5"/>
      <c r="W87" s="5"/>
      <c r="X87" s="5"/>
      <c r="Y87" s="5"/>
      <c r="Z87" s="5"/>
      <c r="AA87" s="5"/>
      <c r="AB87" s="5"/>
    </row>
    <row r="88" spans="1:28">
      <c r="A88" s="5"/>
      <c r="B88" s="5"/>
      <c r="C88" s="5"/>
      <c r="D88" s="144" t="s">
        <v>129</v>
      </c>
      <c r="E88" s="142"/>
      <c r="F88" s="142"/>
      <c r="G88" s="142"/>
      <c r="H88" s="142"/>
      <c r="I88" s="143"/>
      <c r="J88" s="102">
        <f t="shared" ref="J88:J90" si="13">J79-J82</f>
        <v>0</v>
      </c>
      <c r="K88" s="5"/>
      <c r="L88" s="5"/>
      <c r="M88" s="5"/>
      <c r="N88" s="5"/>
      <c r="O88" s="5"/>
      <c r="P88" s="5"/>
      <c r="Q88" s="5"/>
      <c r="R88" s="5"/>
      <c r="S88" s="5"/>
      <c r="T88" s="5"/>
      <c r="U88" s="5"/>
      <c r="V88" s="5"/>
      <c r="W88" s="5"/>
      <c r="X88" s="5"/>
      <c r="Y88" s="5"/>
      <c r="Z88" s="5"/>
      <c r="AA88" s="5"/>
      <c r="AB88" s="5"/>
    </row>
    <row r="89" spans="1:28" ht="14.25" customHeight="1">
      <c r="A89" s="5"/>
      <c r="B89" s="5"/>
      <c r="C89" s="5"/>
      <c r="D89" s="141" t="s">
        <v>121</v>
      </c>
      <c r="E89" s="142"/>
      <c r="F89" s="142"/>
      <c r="G89" s="142"/>
      <c r="H89" s="142"/>
      <c r="I89" s="143"/>
      <c r="J89" s="103">
        <f t="shared" si="13"/>
        <v>0</v>
      </c>
      <c r="K89" s="5"/>
      <c r="L89" s="5"/>
      <c r="M89" s="5"/>
      <c r="N89" s="5"/>
      <c r="O89" s="5"/>
      <c r="P89" s="5"/>
      <c r="Q89" s="5"/>
      <c r="R89" s="5"/>
      <c r="S89" s="5"/>
      <c r="T89" s="5"/>
      <c r="U89" s="5"/>
      <c r="V89" s="5"/>
      <c r="W89" s="5"/>
      <c r="X89" s="5"/>
      <c r="Y89" s="5"/>
      <c r="Z89" s="5"/>
      <c r="AA89" s="5"/>
      <c r="AB89" s="5"/>
    </row>
    <row r="90" spans="1:28" ht="14.25" customHeight="1">
      <c r="A90" s="5"/>
      <c r="B90" s="5"/>
      <c r="C90" s="5"/>
      <c r="D90" s="141" t="s">
        <v>122</v>
      </c>
      <c r="E90" s="142"/>
      <c r="F90" s="142"/>
      <c r="G90" s="142"/>
      <c r="H90" s="142"/>
      <c r="I90" s="143"/>
      <c r="J90" s="103">
        <f t="shared" si="13"/>
        <v>0</v>
      </c>
      <c r="K90" s="5"/>
      <c r="L90" s="5"/>
      <c r="M90" s="5"/>
      <c r="N90" s="5"/>
      <c r="O90" s="5"/>
      <c r="P90" s="5"/>
      <c r="Q90" s="5"/>
      <c r="R90" s="5"/>
      <c r="S90" s="5"/>
      <c r="T90" s="5"/>
      <c r="U90" s="5"/>
      <c r="V90" s="5"/>
      <c r="W90" s="5"/>
      <c r="X90" s="5"/>
      <c r="Y90" s="5"/>
      <c r="Z90" s="5"/>
      <c r="AA90" s="5"/>
      <c r="AB90" s="5"/>
    </row>
    <row r="91" spans="1:28">
      <c r="A91" s="5"/>
      <c r="B91" s="5"/>
      <c r="C91" s="5"/>
      <c r="D91" s="144" t="s">
        <v>130</v>
      </c>
      <c r="E91" s="142"/>
      <c r="F91" s="142"/>
      <c r="G91" s="142"/>
      <c r="H91" s="142"/>
      <c r="I91" s="143"/>
      <c r="J91" s="102">
        <f t="shared" ref="J91:J92" si="14">J79-J85</f>
        <v>0</v>
      </c>
      <c r="K91" s="5"/>
      <c r="L91" s="5"/>
      <c r="M91" s="5"/>
      <c r="N91" s="5"/>
      <c r="O91" s="5"/>
      <c r="P91" s="5"/>
      <c r="Q91" s="5"/>
      <c r="R91" s="5"/>
      <c r="S91" s="5"/>
      <c r="T91" s="5"/>
      <c r="U91" s="5"/>
      <c r="V91" s="5"/>
      <c r="W91" s="5"/>
      <c r="X91" s="5"/>
      <c r="Y91" s="5"/>
      <c r="Z91" s="5"/>
      <c r="AA91" s="5"/>
      <c r="AB91" s="5"/>
    </row>
    <row r="92" spans="1:28" ht="14.25" customHeight="1">
      <c r="A92" s="5"/>
      <c r="B92" s="5"/>
      <c r="C92" s="5"/>
      <c r="D92" s="141" t="s">
        <v>121</v>
      </c>
      <c r="E92" s="142"/>
      <c r="F92" s="142"/>
      <c r="G92" s="142"/>
      <c r="H92" s="142"/>
      <c r="I92" s="143"/>
      <c r="J92" s="103">
        <f t="shared" si="14"/>
        <v>0</v>
      </c>
      <c r="K92" s="5"/>
      <c r="L92" s="5"/>
      <c r="M92" s="5"/>
      <c r="N92" s="5"/>
      <c r="O92" s="5"/>
      <c r="P92" s="5"/>
      <c r="Q92" s="5"/>
      <c r="R92" s="5"/>
      <c r="S92" s="5"/>
      <c r="T92" s="5"/>
      <c r="U92" s="5"/>
      <c r="V92" s="5"/>
      <c r="W92" s="5"/>
      <c r="X92" s="5"/>
      <c r="Y92" s="5"/>
      <c r="Z92" s="5"/>
      <c r="AA92" s="5"/>
      <c r="AB92" s="5"/>
    </row>
    <row r="93" spans="1:28" ht="14.25" customHeight="1">
      <c r="A93" s="5"/>
      <c r="B93" s="5"/>
      <c r="C93" s="5"/>
      <c r="D93" s="141" t="s">
        <v>122</v>
      </c>
      <c r="E93" s="142"/>
      <c r="F93" s="142"/>
      <c r="G93" s="142"/>
      <c r="H93" s="142"/>
      <c r="I93" s="143"/>
      <c r="J93" s="103">
        <f>J79-J87</f>
        <v>0</v>
      </c>
      <c r="K93" s="5"/>
      <c r="L93" s="5"/>
      <c r="M93" s="5"/>
      <c r="N93" s="5"/>
      <c r="O93" s="5"/>
      <c r="P93" s="5"/>
      <c r="Q93" s="5"/>
      <c r="R93" s="5"/>
      <c r="S93" s="5"/>
      <c r="T93" s="5"/>
      <c r="U93" s="5"/>
      <c r="V93" s="5"/>
      <c r="W93" s="5"/>
      <c r="X93" s="5"/>
      <c r="Y93" s="5"/>
      <c r="Z93" s="5"/>
      <c r="AA93" s="5"/>
      <c r="AB93" s="5"/>
    </row>
    <row r="94" spans="1:28" ht="14.25" customHeight="1">
      <c r="A94" s="5"/>
      <c r="B94" s="5"/>
      <c r="C94" s="5"/>
      <c r="D94" s="5"/>
      <c r="E94" s="105"/>
      <c r="F94" s="5"/>
      <c r="G94" s="105"/>
      <c r="H94" s="106"/>
      <c r="I94" s="107"/>
      <c r="J94" s="106"/>
      <c r="K94" s="5"/>
      <c r="L94" s="5"/>
      <c r="M94" s="5"/>
      <c r="N94" s="5"/>
      <c r="O94" s="5"/>
      <c r="P94" s="5"/>
      <c r="Q94" s="5"/>
      <c r="R94" s="5"/>
      <c r="S94" s="5"/>
      <c r="T94" s="5"/>
      <c r="U94" s="5"/>
      <c r="V94" s="5"/>
      <c r="W94" s="5"/>
      <c r="X94" s="5"/>
      <c r="Y94" s="5"/>
      <c r="Z94" s="5"/>
      <c r="AA94" s="5"/>
      <c r="AB94" s="5"/>
    </row>
    <row r="95" spans="1:28" ht="15.75" customHeight="1">
      <c r="A95" s="108"/>
      <c r="B95" s="108"/>
      <c r="C95" s="109" t="s">
        <v>131</v>
      </c>
      <c r="D95" s="109"/>
      <c r="E95" s="110" t="s">
        <v>132</v>
      </c>
      <c r="F95" s="161"/>
      <c r="G95" s="142"/>
      <c r="H95" s="142"/>
      <c r="I95" s="142"/>
      <c r="J95" s="143"/>
      <c r="K95" s="5"/>
      <c r="L95" s="5"/>
      <c r="M95" s="5"/>
      <c r="N95" s="5"/>
      <c r="O95" s="5"/>
      <c r="P95" s="5"/>
      <c r="Q95" s="5"/>
      <c r="R95" s="5"/>
      <c r="S95" s="5"/>
      <c r="T95" s="5"/>
      <c r="U95" s="5"/>
      <c r="V95" s="5"/>
      <c r="W95" s="5"/>
      <c r="X95" s="5"/>
      <c r="Y95" s="5"/>
      <c r="Z95" s="5"/>
      <c r="AA95" s="5"/>
      <c r="AB95" s="5"/>
    </row>
    <row r="96" spans="1:28" ht="15.75" customHeight="1">
      <c r="A96" s="180" t="s">
        <v>133</v>
      </c>
      <c r="B96" s="111"/>
      <c r="C96" s="13" t="s">
        <v>134</v>
      </c>
      <c r="D96" s="65" t="s">
        <v>135</v>
      </c>
      <c r="E96" s="112">
        <v>7</v>
      </c>
      <c r="F96" s="145" t="s">
        <v>136</v>
      </c>
      <c r="G96" s="146"/>
      <c r="H96" s="146"/>
      <c r="I96" s="146"/>
      <c r="J96" s="147"/>
      <c r="K96" s="5"/>
      <c r="L96" s="5"/>
      <c r="M96" s="5"/>
      <c r="N96" s="5"/>
      <c r="O96" s="5"/>
      <c r="P96" s="5"/>
      <c r="Q96" s="5"/>
      <c r="R96" s="5"/>
      <c r="S96" s="5"/>
      <c r="T96" s="5"/>
      <c r="U96" s="5"/>
      <c r="V96" s="5"/>
      <c r="W96" s="5"/>
      <c r="X96" s="5"/>
      <c r="Y96" s="5"/>
      <c r="Z96" s="5"/>
      <c r="AA96" s="5"/>
      <c r="AB96" s="5"/>
    </row>
    <row r="97" spans="1:28" ht="15.75" customHeight="1">
      <c r="A97" s="171"/>
      <c r="B97" s="111"/>
      <c r="C97" s="13" t="s">
        <v>137</v>
      </c>
      <c r="D97" s="65" t="s">
        <v>138</v>
      </c>
      <c r="E97" s="113">
        <v>3</v>
      </c>
      <c r="F97" s="148"/>
      <c r="G97" s="149"/>
      <c r="H97" s="149"/>
      <c r="I97" s="149"/>
      <c r="J97" s="150"/>
      <c r="K97" s="5"/>
      <c r="L97" s="5"/>
      <c r="M97" s="5"/>
      <c r="N97" s="5"/>
      <c r="O97" s="5"/>
      <c r="P97" s="5"/>
      <c r="Q97" s="5"/>
      <c r="R97" s="5"/>
      <c r="S97" s="5"/>
      <c r="T97" s="5"/>
      <c r="U97" s="5"/>
      <c r="V97" s="5"/>
      <c r="W97" s="5"/>
      <c r="X97" s="5"/>
      <c r="Y97" s="5"/>
      <c r="Z97" s="5"/>
      <c r="AA97" s="5"/>
      <c r="AB97" s="5"/>
    </row>
    <row r="98" spans="1:28" ht="15.75" customHeight="1">
      <c r="A98" s="171"/>
      <c r="B98" s="111"/>
      <c r="C98" s="114"/>
      <c r="D98" s="115"/>
      <c r="E98" s="104" t="s">
        <v>32</v>
      </c>
      <c r="F98" s="151" t="s">
        <v>139</v>
      </c>
      <c r="G98" s="142"/>
      <c r="H98" s="143"/>
      <c r="I98" s="116"/>
      <c r="J98" s="116"/>
      <c r="K98" s="23"/>
      <c r="L98" s="5"/>
      <c r="M98" s="5"/>
      <c r="N98" s="5"/>
      <c r="O98" s="5"/>
      <c r="P98" s="5"/>
      <c r="Q98" s="5"/>
      <c r="R98" s="5"/>
      <c r="S98" s="5"/>
      <c r="T98" s="5"/>
      <c r="U98" s="5"/>
      <c r="V98" s="5"/>
      <c r="W98" s="5"/>
      <c r="X98" s="5"/>
      <c r="Y98" s="5"/>
      <c r="Z98" s="5"/>
      <c r="AA98" s="5"/>
      <c r="AB98" s="5"/>
    </row>
    <row r="99" spans="1:28" ht="15.75" customHeight="1">
      <c r="A99" s="171"/>
      <c r="B99" s="113">
        <v>43</v>
      </c>
      <c r="C99" s="65" t="s">
        <v>140</v>
      </c>
      <c r="D99" s="65" t="s">
        <v>141</v>
      </c>
      <c r="E99" s="117" t="s">
        <v>47</v>
      </c>
      <c r="F99" s="145" t="s">
        <v>136</v>
      </c>
      <c r="G99" s="146"/>
      <c r="H99" s="147"/>
      <c r="I99" s="118"/>
      <c r="J99" s="101"/>
      <c r="K99" s="5"/>
      <c r="L99" s="5"/>
      <c r="M99" s="5"/>
      <c r="N99" s="5"/>
      <c r="O99" s="5"/>
      <c r="P99" s="5"/>
      <c r="Q99" s="5"/>
      <c r="R99" s="5"/>
      <c r="S99" s="5"/>
      <c r="T99" s="5"/>
      <c r="U99" s="5"/>
      <c r="V99" s="5"/>
      <c r="W99" s="5"/>
      <c r="X99" s="5"/>
      <c r="Y99" s="5"/>
      <c r="Z99" s="5"/>
      <c r="AA99" s="5"/>
      <c r="AB99" s="5"/>
    </row>
    <row r="100" spans="1:28" ht="15.75" customHeight="1">
      <c r="A100" s="171"/>
      <c r="B100" s="113">
        <v>44</v>
      </c>
      <c r="C100" s="65" t="s">
        <v>142</v>
      </c>
      <c r="D100" s="65" t="s">
        <v>143</v>
      </c>
      <c r="E100" s="117" t="s">
        <v>47</v>
      </c>
      <c r="F100" s="152"/>
      <c r="G100" s="153"/>
      <c r="H100" s="154"/>
      <c r="I100" s="118"/>
      <c r="J100" s="101"/>
      <c r="K100" s="5"/>
      <c r="L100" s="5"/>
      <c r="M100" s="5"/>
      <c r="N100" s="5"/>
      <c r="O100" s="5"/>
      <c r="P100" s="5"/>
      <c r="Q100" s="5"/>
      <c r="R100" s="5"/>
      <c r="S100" s="5"/>
      <c r="T100" s="5"/>
      <c r="U100" s="5"/>
      <c r="V100" s="5"/>
      <c r="W100" s="5"/>
      <c r="X100" s="5"/>
      <c r="Y100" s="5"/>
      <c r="Z100" s="5"/>
      <c r="AA100" s="5"/>
      <c r="AB100" s="5"/>
    </row>
    <row r="101" spans="1:28" ht="15.75" customHeight="1">
      <c r="A101" s="171"/>
      <c r="B101" s="113">
        <v>45</v>
      </c>
      <c r="C101" s="65" t="s">
        <v>144</v>
      </c>
      <c r="D101" s="65" t="s">
        <v>145</v>
      </c>
      <c r="E101" s="117" t="s">
        <v>47</v>
      </c>
      <c r="F101" s="152"/>
      <c r="G101" s="153"/>
      <c r="H101" s="154"/>
      <c r="I101" s="118"/>
      <c r="J101" s="101"/>
      <c r="K101" s="5"/>
      <c r="L101" s="5"/>
      <c r="M101" s="5"/>
      <c r="N101" s="5"/>
      <c r="O101" s="5"/>
      <c r="P101" s="5"/>
      <c r="Q101" s="5"/>
      <c r="R101" s="5"/>
      <c r="S101" s="5"/>
      <c r="T101" s="5"/>
      <c r="U101" s="5"/>
      <c r="V101" s="5"/>
      <c r="W101" s="5"/>
      <c r="X101" s="5"/>
      <c r="Y101" s="5"/>
      <c r="Z101" s="5"/>
      <c r="AA101" s="5"/>
      <c r="AB101" s="5"/>
    </row>
    <row r="102" spans="1:28" ht="15.75" customHeight="1">
      <c r="A102" s="171"/>
      <c r="B102" s="113">
        <v>46</v>
      </c>
      <c r="C102" s="65" t="s">
        <v>146</v>
      </c>
      <c r="D102" s="65" t="s">
        <v>147</v>
      </c>
      <c r="E102" s="117" t="s">
        <v>47</v>
      </c>
      <c r="F102" s="152"/>
      <c r="G102" s="153"/>
      <c r="H102" s="154"/>
      <c r="I102" s="118"/>
      <c r="J102" s="101"/>
      <c r="K102" s="5"/>
      <c r="L102" s="5"/>
      <c r="M102" s="5"/>
      <c r="N102" s="5"/>
      <c r="O102" s="5"/>
      <c r="P102" s="5"/>
      <c r="Q102" s="5"/>
      <c r="R102" s="5"/>
      <c r="S102" s="5"/>
      <c r="T102" s="5"/>
      <c r="U102" s="5"/>
      <c r="V102" s="5"/>
      <c r="W102" s="5"/>
      <c r="X102" s="5"/>
      <c r="Y102" s="5"/>
      <c r="Z102" s="5"/>
      <c r="AA102" s="5"/>
      <c r="AB102" s="5"/>
    </row>
    <row r="103" spans="1:28" ht="15.75" customHeight="1">
      <c r="A103" s="171"/>
      <c r="B103" s="113">
        <v>47</v>
      </c>
      <c r="C103" s="71" t="s">
        <v>148</v>
      </c>
      <c r="D103" s="65" t="s">
        <v>149</v>
      </c>
      <c r="E103" s="117" t="s">
        <v>47</v>
      </c>
      <c r="F103" s="152"/>
      <c r="G103" s="153"/>
      <c r="H103" s="154"/>
      <c r="I103" s="118"/>
      <c r="J103" s="101"/>
      <c r="K103" s="5"/>
      <c r="L103" s="5"/>
      <c r="M103" s="5"/>
      <c r="N103" s="5"/>
      <c r="O103" s="5"/>
      <c r="P103" s="5"/>
      <c r="Q103" s="5"/>
      <c r="R103" s="5"/>
      <c r="S103" s="5"/>
      <c r="T103" s="5"/>
      <c r="U103" s="5"/>
      <c r="V103" s="5"/>
      <c r="W103" s="5"/>
      <c r="X103" s="5"/>
      <c r="Y103" s="5"/>
      <c r="Z103" s="5"/>
      <c r="AA103" s="5"/>
      <c r="AB103" s="5"/>
    </row>
    <row r="104" spans="1:28" ht="15.75" customHeight="1">
      <c r="A104" s="171"/>
      <c r="B104" s="113">
        <v>48</v>
      </c>
      <c r="C104" s="71" t="s">
        <v>150</v>
      </c>
      <c r="D104" s="65" t="s">
        <v>143</v>
      </c>
      <c r="E104" s="117" t="s">
        <v>47</v>
      </c>
      <c r="F104" s="152"/>
      <c r="G104" s="153"/>
      <c r="H104" s="154"/>
      <c r="I104" s="118"/>
      <c r="J104" s="101"/>
      <c r="K104" s="5"/>
      <c r="L104" s="5"/>
      <c r="M104" s="5"/>
      <c r="N104" s="5"/>
      <c r="O104" s="5"/>
      <c r="P104" s="5"/>
      <c r="Q104" s="5"/>
      <c r="R104" s="5"/>
      <c r="S104" s="5"/>
      <c r="T104" s="5"/>
      <c r="U104" s="5"/>
      <c r="V104" s="5"/>
      <c r="W104" s="5"/>
      <c r="X104" s="5"/>
      <c r="Y104" s="5"/>
      <c r="Z104" s="5"/>
      <c r="AA104" s="5"/>
      <c r="AB104" s="5"/>
    </row>
    <row r="105" spans="1:28" ht="15.75" customHeight="1">
      <c r="A105" s="171"/>
      <c r="B105" s="113">
        <v>49</v>
      </c>
      <c r="C105" s="71" t="s">
        <v>151</v>
      </c>
      <c r="D105" s="65" t="s">
        <v>147</v>
      </c>
      <c r="E105" s="117" t="s">
        <v>47</v>
      </c>
      <c r="F105" s="152"/>
      <c r="G105" s="153"/>
      <c r="H105" s="154"/>
      <c r="I105" s="118"/>
      <c r="J105" s="101"/>
      <c r="K105" s="5"/>
      <c r="L105" s="5"/>
      <c r="M105" s="5"/>
      <c r="N105" s="5"/>
      <c r="O105" s="5"/>
      <c r="P105" s="5"/>
      <c r="Q105" s="5"/>
      <c r="R105" s="5"/>
      <c r="S105" s="5"/>
      <c r="T105" s="5"/>
      <c r="U105" s="5"/>
      <c r="V105" s="5"/>
      <c r="W105" s="5"/>
      <c r="X105" s="5"/>
      <c r="Y105" s="5"/>
      <c r="Z105" s="5"/>
      <c r="AA105" s="5"/>
      <c r="AB105" s="5"/>
    </row>
    <row r="106" spans="1:28" ht="15.75" customHeight="1">
      <c r="A106" s="171"/>
      <c r="B106" s="113">
        <v>50</v>
      </c>
      <c r="C106" s="65" t="s">
        <v>152</v>
      </c>
      <c r="D106" s="65" t="s">
        <v>143</v>
      </c>
      <c r="E106" s="117" t="s">
        <v>47</v>
      </c>
      <c r="F106" s="152"/>
      <c r="G106" s="153"/>
      <c r="H106" s="154"/>
      <c r="I106" s="118"/>
      <c r="J106" s="101"/>
      <c r="K106" s="5"/>
      <c r="L106" s="5"/>
      <c r="M106" s="5"/>
      <c r="N106" s="5"/>
      <c r="O106" s="5"/>
      <c r="P106" s="5"/>
      <c r="Q106" s="5"/>
      <c r="R106" s="5"/>
      <c r="S106" s="5"/>
      <c r="T106" s="5"/>
      <c r="U106" s="5"/>
      <c r="V106" s="5"/>
      <c r="W106" s="5"/>
      <c r="X106" s="5"/>
      <c r="Y106" s="5"/>
      <c r="Z106" s="5"/>
      <c r="AA106" s="5"/>
      <c r="AB106" s="5"/>
    </row>
    <row r="107" spans="1:28" ht="15.75" customHeight="1">
      <c r="A107" s="169"/>
      <c r="B107" s="113">
        <v>51</v>
      </c>
      <c r="C107" s="65" t="s">
        <v>153</v>
      </c>
      <c r="D107" s="65" t="s">
        <v>147</v>
      </c>
      <c r="E107" s="117" t="s">
        <v>47</v>
      </c>
      <c r="F107" s="148"/>
      <c r="G107" s="149"/>
      <c r="H107" s="150"/>
      <c r="I107" s="118"/>
      <c r="J107" s="101"/>
      <c r="K107" s="5"/>
      <c r="L107" s="5"/>
      <c r="M107" s="5"/>
      <c r="N107" s="5"/>
      <c r="O107" s="5"/>
      <c r="P107" s="5"/>
      <c r="Q107" s="5"/>
      <c r="R107" s="5"/>
      <c r="S107" s="5"/>
      <c r="T107" s="5"/>
      <c r="U107" s="5"/>
      <c r="V107" s="5"/>
      <c r="W107" s="5"/>
      <c r="X107" s="5"/>
      <c r="Y107" s="5"/>
      <c r="Z107" s="5"/>
      <c r="AA107" s="5"/>
      <c r="AB107" s="5"/>
    </row>
    <row r="108" spans="1:28" ht="14.25" customHeight="1">
      <c r="A108" s="5"/>
      <c r="B108" s="5"/>
      <c r="C108" s="5"/>
      <c r="D108" s="5"/>
      <c r="E108" s="105"/>
      <c r="F108" s="5"/>
      <c r="G108" s="105"/>
      <c r="H108" s="106"/>
      <c r="I108" s="107"/>
      <c r="J108" s="106"/>
      <c r="K108" s="5"/>
      <c r="L108" s="5"/>
      <c r="M108" s="5"/>
      <c r="N108" s="5"/>
      <c r="O108" s="5"/>
      <c r="P108" s="5"/>
      <c r="Q108" s="5"/>
      <c r="R108" s="5"/>
      <c r="S108" s="5"/>
      <c r="T108" s="5"/>
      <c r="U108" s="5"/>
      <c r="V108" s="5"/>
      <c r="W108" s="5"/>
      <c r="X108" s="5"/>
      <c r="Y108" s="5"/>
      <c r="Z108" s="5"/>
      <c r="AA108" s="5"/>
      <c r="AB108" s="5"/>
    </row>
    <row r="109" spans="1:28" ht="14.25" customHeight="1">
      <c r="A109" s="25"/>
      <c r="B109" s="25"/>
      <c r="C109" s="25"/>
      <c r="D109" s="25"/>
      <c r="E109" s="119"/>
      <c r="F109" s="5"/>
      <c r="G109" s="105"/>
      <c r="H109" s="106"/>
      <c r="I109" s="107"/>
      <c r="J109" s="106"/>
      <c r="K109" s="5"/>
      <c r="L109" s="5"/>
      <c r="M109" s="5"/>
      <c r="N109" s="5"/>
      <c r="O109" s="5"/>
      <c r="P109" s="5"/>
      <c r="Q109" s="5"/>
      <c r="R109" s="5"/>
      <c r="S109" s="5"/>
      <c r="T109" s="5"/>
      <c r="U109" s="5"/>
      <c r="V109" s="5"/>
      <c r="W109" s="5"/>
      <c r="X109" s="5"/>
      <c r="Y109" s="5"/>
      <c r="Z109" s="5"/>
      <c r="AA109" s="5"/>
      <c r="AB109" s="5"/>
    </row>
    <row r="110" spans="1:28" ht="14.25" customHeight="1">
      <c r="A110" s="120"/>
      <c r="B110" s="120" t="s">
        <v>154</v>
      </c>
      <c r="C110" s="120" t="s">
        <v>155</v>
      </c>
      <c r="D110" s="120" t="s">
        <v>156</v>
      </c>
      <c r="E110" s="120" t="s">
        <v>32</v>
      </c>
      <c r="F110" s="5"/>
      <c r="G110" s="5"/>
      <c r="H110" s="121"/>
      <c r="I110" s="107"/>
      <c r="J110" s="105"/>
      <c r="K110" s="5"/>
      <c r="L110" s="5"/>
      <c r="M110" s="5"/>
      <c r="N110" s="5"/>
      <c r="O110" s="5"/>
      <c r="P110" s="5"/>
      <c r="Q110" s="5"/>
      <c r="R110" s="5"/>
      <c r="S110" s="5"/>
      <c r="T110" s="5"/>
      <c r="U110" s="5"/>
      <c r="V110" s="5"/>
      <c r="W110" s="5"/>
      <c r="X110" s="5"/>
      <c r="Y110" s="5"/>
      <c r="Z110" s="5"/>
      <c r="AA110" s="5"/>
      <c r="AB110" s="5"/>
    </row>
    <row r="111" spans="1:28" ht="14.25" customHeight="1">
      <c r="A111" s="122" t="s">
        <v>157</v>
      </c>
      <c r="B111" s="32">
        <v>52</v>
      </c>
      <c r="C111" s="44" t="s">
        <v>158</v>
      </c>
      <c r="D111" s="44" t="s">
        <v>159</v>
      </c>
      <c r="E111" s="123"/>
      <c r="F111" s="5"/>
      <c r="G111" s="5"/>
      <c r="H111" s="121"/>
      <c r="I111" s="107"/>
      <c r="J111" s="105"/>
      <c r="K111" s="5"/>
      <c r="L111" s="5"/>
      <c r="M111" s="5"/>
      <c r="N111" s="5"/>
      <c r="O111" s="5"/>
      <c r="P111" s="5"/>
      <c r="Q111" s="5"/>
      <c r="R111" s="5"/>
      <c r="S111" s="5"/>
      <c r="T111" s="5"/>
      <c r="U111" s="5"/>
      <c r="V111" s="5"/>
      <c r="W111" s="5"/>
      <c r="X111" s="5"/>
      <c r="Y111" s="5"/>
      <c r="Z111" s="5"/>
      <c r="AA111" s="5"/>
      <c r="AB111" s="5"/>
    </row>
    <row r="112" spans="1:28" ht="14.25" customHeight="1">
      <c r="A112" s="38"/>
      <c r="B112" s="38"/>
      <c r="C112" s="38"/>
      <c r="D112" s="124"/>
      <c r="E112" s="125"/>
      <c r="F112" s="5"/>
      <c r="G112" s="5"/>
      <c r="H112" s="121"/>
      <c r="I112" s="107"/>
      <c r="J112" s="105"/>
      <c r="K112" s="5"/>
      <c r="L112" s="5"/>
      <c r="M112" s="5"/>
      <c r="N112" s="5"/>
      <c r="O112" s="5"/>
      <c r="P112" s="5"/>
      <c r="Q112" s="5"/>
      <c r="R112" s="5"/>
      <c r="S112" s="5"/>
      <c r="T112" s="5"/>
      <c r="U112" s="5"/>
      <c r="V112" s="5"/>
      <c r="W112" s="5"/>
      <c r="X112" s="5"/>
      <c r="Y112" s="5"/>
      <c r="Z112" s="5"/>
      <c r="AA112" s="5"/>
      <c r="AB112" s="5"/>
    </row>
    <row r="113" spans="1:28" ht="33" customHeight="1">
      <c r="A113" s="27"/>
      <c r="B113" s="27" t="s">
        <v>154</v>
      </c>
      <c r="C113" s="27" t="s">
        <v>160</v>
      </c>
      <c r="D113" s="29" t="s">
        <v>156</v>
      </c>
      <c r="E113" s="126" t="s">
        <v>161</v>
      </c>
      <c r="F113" s="126" t="s">
        <v>162</v>
      </c>
      <c r="G113" s="126" t="s">
        <v>163</v>
      </c>
      <c r="H113" s="155" t="s">
        <v>31</v>
      </c>
      <c r="I113" s="142"/>
      <c r="J113" s="143"/>
      <c r="K113" s="127"/>
      <c r="L113" s="5"/>
      <c r="M113" s="5"/>
      <c r="N113" s="5"/>
      <c r="O113" s="5"/>
      <c r="P113" s="5"/>
      <c r="Q113" s="5"/>
      <c r="R113" s="5"/>
      <c r="S113" s="5"/>
      <c r="T113" s="5"/>
      <c r="U113" s="5"/>
      <c r="V113" s="5"/>
      <c r="W113" s="5"/>
      <c r="X113" s="5"/>
      <c r="Y113" s="5"/>
      <c r="Z113" s="5"/>
      <c r="AA113" s="5"/>
      <c r="AB113" s="5"/>
    </row>
    <row r="114" spans="1:28" ht="56.5">
      <c r="A114" s="96" t="s">
        <v>164</v>
      </c>
      <c r="B114" s="97">
        <v>53</v>
      </c>
      <c r="C114" s="98" t="s">
        <v>165</v>
      </c>
      <c r="D114" s="128" t="s">
        <v>166</v>
      </c>
      <c r="E114" s="129">
        <v>2000000</v>
      </c>
      <c r="F114" s="130"/>
      <c r="G114" s="131">
        <f>E114*F114</f>
        <v>0</v>
      </c>
      <c r="H114" s="190" t="s">
        <v>167</v>
      </c>
      <c r="I114" s="142"/>
      <c r="J114" s="143"/>
      <c r="K114" s="5"/>
      <c r="L114" s="5"/>
      <c r="M114" s="5"/>
      <c r="N114" s="5"/>
      <c r="O114" s="5"/>
      <c r="P114" s="5"/>
      <c r="Q114" s="5"/>
      <c r="R114" s="5"/>
      <c r="S114" s="5"/>
      <c r="T114" s="5"/>
      <c r="U114" s="5"/>
      <c r="V114" s="5"/>
      <c r="W114" s="5"/>
      <c r="X114" s="5"/>
      <c r="Y114" s="5"/>
      <c r="Z114" s="5"/>
      <c r="AA114" s="5"/>
      <c r="AB114" s="5"/>
    </row>
    <row r="115" spans="1:28" ht="14.25" customHeight="1">
      <c r="A115" s="5"/>
      <c r="B115" s="5"/>
      <c r="C115" s="5"/>
      <c r="D115" s="5"/>
      <c r="E115" s="105"/>
      <c r="F115" s="5"/>
      <c r="G115" s="105"/>
      <c r="H115" s="105"/>
      <c r="I115" s="5"/>
      <c r="J115" s="105"/>
      <c r="K115" s="5"/>
      <c r="L115" s="5"/>
      <c r="M115" s="5"/>
      <c r="N115" s="5"/>
      <c r="O115" s="5"/>
      <c r="P115" s="5"/>
      <c r="Q115" s="5"/>
      <c r="R115" s="5"/>
      <c r="S115" s="5"/>
      <c r="T115" s="5"/>
      <c r="U115" s="5"/>
      <c r="V115" s="5"/>
      <c r="W115" s="5"/>
      <c r="X115" s="5"/>
      <c r="Y115" s="5"/>
      <c r="Z115" s="5"/>
      <c r="AA115" s="5"/>
      <c r="AB115" s="5"/>
    </row>
    <row r="116" spans="1:28" ht="14.5">
      <c r="A116" s="23" t="s">
        <v>168</v>
      </c>
      <c r="B116" s="23"/>
      <c r="C116" s="23"/>
      <c r="D116" s="23"/>
      <c r="E116" s="23"/>
      <c r="F116" s="23"/>
      <c r="G116" s="23"/>
      <c r="H116" s="5"/>
      <c r="I116" s="5"/>
      <c r="J116" s="105"/>
      <c r="K116" s="5"/>
      <c r="L116" s="5"/>
      <c r="M116" s="5"/>
      <c r="N116" s="5"/>
      <c r="O116" s="5"/>
      <c r="P116" s="5"/>
      <c r="Q116" s="5"/>
      <c r="R116" s="5"/>
      <c r="S116" s="5"/>
      <c r="T116" s="5"/>
      <c r="U116" s="5"/>
      <c r="V116" s="5"/>
      <c r="W116" s="5"/>
      <c r="X116" s="5"/>
      <c r="Y116" s="5"/>
      <c r="Z116" s="5"/>
      <c r="AA116" s="5"/>
      <c r="AB116" s="5"/>
    </row>
    <row r="117" spans="1:28" ht="14.25" customHeight="1">
      <c r="A117" s="23"/>
      <c r="B117" s="23"/>
      <c r="C117" s="23"/>
      <c r="D117" s="23"/>
      <c r="E117" s="23"/>
      <c r="F117" s="23"/>
      <c r="G117" s="23"/>
      <c r="H117" s="5"/>
      <c r="I117" s="5"/>
      <c r="J117" s="105"/>
      <c r="K117" s="5"/>
      <c r="L117" s="5"/>
      <c r="M117" s="5"/>
      <c r="N117" s="5"/>
      <c r="O117" s="5"/>
      <c r="P117" s="5"/>
      <c r="Q117" s="5"/>
      <c r="R117" s="5"/>
      <c r="S117" s="5"/>
      <c r="T117" s="5"/>
      <c r="U117" s="5"/>
      <c r="V117" s="5"/>
      <c r="W117" s="5"/>
      <c r="X117" s="5"/>
      <c r="Y117" s="5"/>
      <c r="Z117" s="5"/>
      <c r="AA117" s="5"/>
      <c r="AB117" s="5"/>
    </row>
    <row r="118" spans="1:28" ht="14.5">
      <c r="A118" s="166" t="s">
        <v>169</v>
      </c>
      <c r="B118" s="153"/>
      <c r="C118" s="153"/>
      <c r="D118" s="153"/>
      <c r="E118" s="153"/>
      <c r="F118" s="153"/>
      <c r="G118" s="153"/>
      <c r="H118" s="5"/>
      <c r="I118" s="5"/>
      <c r="J118" s="105"/>
      <c r="K118" s="5"/>
      <c r="L118" s="5"/>
      <c r="M118" s="5"/>
      <c r="N118" s="5"/>
      <c r="O118" s="5"/>
      <c r="P118" s="5"/>
      <c r="Q118" s="5"/>
      <c r="R118" s="5"/>
      <c r="S118" s="5"/>
      <c r="T118" s="5"/>
      <c r="U118" s="5"/>
      <c r="V118" s="5"/>
      <c r="W118" s="5"/>
      <c r="X118" s="5"/>
      <c r="Y118" s="5"/>
      <c r="Z118" s="5"/>
      <c r="AA118" s="5"/>
      <c r="AB118" s="5"/>
    </row>
    <row r="119" spans="1:28" ht="14.25" customHeight="1">
      <c r="A119" s="5"/>
      <c r="B119" s="5"/>
      <c r="C119" s="5"/>
      <c r="D119" s="5"/>
      <c r="E119" s="105"/>
      <c r="F119" s="5"/>
      <c r="G119" s="105"/>
      <c r="H119" s="105"/>
      <c r="I119" s="5"/>
      <c r="J119" s="105"/>
      <c r="K119" s="5"/>
      <c r="L119" s="5"/>
      <c r="M119" s="5"/>
      <c r="N119" s="5"/>
      <c r="O119" s="5"/>
      <c r="P119" s="5"/>
      <c r="Q119" s="5"/>
      <c r="R119" s="5"/>
      <c r="S119" s="5"/>
      <c r="T119" s="5"/>
      <c r="U119" s="5"/>
      <c r="V119" s="5"/>
      <c r="W119" s="5"/>
      <c r="X119" s="5"/>
      <c r="Y119" s="5"/>
      <c r="Z119" s="5"/>
      <c r="AA119" s="5"/>
      <c r="AB119" s="5"/>
    </row>
    <row r="120" spans="1:28" ht="14.25" customHeight="1">
      <c r="A120" s="5"/>
      <c r="B120" s="5"/>
      <c r="C120" s="5"/>
      <c r="D120" s="5"/>
      <c r="E120" s="105"/>
      <c r="F120" s="127"/>
      <c r="G120" s="127"/>
      <c r="H120" s="127"/>
      <c r="I120" s="132"/>
      <c r="J120" s="132"/>
      <c r="K120" s="5"/>
      <c r="L120" s="5"/>
      <c r="M120" s="5"/>
      <c r="N120" s="5"/>
      <c r="O120" s="5"/>
      <c r="P120" s="5"/>
      <c r="Q120" s="5"/>
      <c r="R120" s="5"/>
      <c r="S120" s="5"/>
      <c r="T120" s="5"/>
      <c r="U120" s="5"/>
      <c r="V120" s="5"/>
      <c r="W120" s="5"/>
      <c r="X120" s="5"/>
      <c r="Y120" s="5"/>
      <c r="Z120" s="5"/>
      <c r="AA120" s="5"/>
      <c r="AB120" s="5"/>
    </row>
    <row r="121" spans="1:28" ht="14.25" customHeight="1">
      <c r="A121" s="133"/>
      <c r="B121" s="26" t="s">
        <v>154</v>
      </c>
      <c r="C121" s="26" t="s">
        <v>170</v>
      </c>
      <c r="D121" s="26" t="s">
        <v>171</v>
      </c>
      <c r="E121" s="26" t="s">
        <v>172</v>
      </c>
      <c r="F121" s="191" t="s">
        <v>31</v>
      </c>
      <c r="G121" s="142"/>
      <c r="H121" s="143"/>
      <c r="I121" s="134"/>
      <c r="J121" s="134"/>
      <c r="K121" s="5"/>
      <c r="L121" s="5"/>
      <c r="M121" s="5"/>
      <c r="N121" s="5"/>
      <c r="O121" s="5"/>
      <c r="P121" s="5"/>
      <c r="Q121" s="5"/>
      <c r="R121" s="5"/>
      <c r="S121" s="5"/>
      <c r="T121" s="5"/>
      <c r="U121" s="5"/>
      <c r="V121" s="5"/>
      <c r="W121" s="5"/>
      <c r="X121" s="5"/>
      <c r="Y121" s="5"/>
      <c r="Z121" s="5"/>
      <c r="AA121" s="5"/>
      <c r="AB121" s="5"/>
    </row>
    <row r="122" spans="1:28" ht="14.25" customHeight="1">
      <c r="A122" s="181" t="s">
        <v>173</v>
      </c>
      <c r="B122" s="135">
        <v>54</v>
      </c>
      <c r="C122" s="136" t="s">
        <v>174</v>
      </c>
      <c r="D122" s="50" t="s">
        <v>111</v>
      </c>
      <c r="E122" s="92"/>
      <c r="F122" s="189" t="s">
        <v>49</v>
      </c>
      <c r="G122" s="142"/>
      <c r="H122" s="143"/>
      <c r="I122" s="137"/>
      <c r="J122" s="137"/>
      <c r="K122" s="5"/>
      <c r="L122" s="5"/>
      <c r="M122" s="5"/>
      <c r="N122" s="5"/>
      <c r="O122" s="5"/>
      <c r="P122" s="5"/>
      <c r="Q122" s="5"/>
      <c r="R122" s="5"/>
      <c r="S122" s="5"/>
      <c r="T122" s="5"/>
      <c r="U122" s="5"/>
      <c r="V122" s="5"/>
      <c r="W122" s="5"/>
      <c r="X122" s="5"/>
      <c r="Y122" s="5"/>
      <c r="Z122" s="5"/>
      <c r="AA122" s="5"/>
      <c r="AB122" s="5"/>
    </row>
    <row r="123" spans="1:28" ht="14.25" customHeight="1">
      <c r="A123" s="171"/>
      <c r="B123" s="135">
        <v>55</v>
      </c>
      <c r="C123" s="94" t="s">
        <v>175</v>
      </c>
      <c r="D123" s="50" t="s">
        <v>111</v>
      </c>
      <c r="E123" s="92"/>
      <c r="F123" s="189" t="s">
        <v>49</v>
      </c>
      <c r="G123" s="142"/>
      <c r="H123" s="143"/>
      <c r="I123" s="137"/>
      <c r="J123" s="137"/>
      <c r="K123" s="5"/>
      <c r="L123" s="5"/>
      <c r="M123" s="5"/>
      <c r="N123" s="5"/>
      <c r="O123" s="5"/>
      <c r="P123" s="5"/>
      <c r="Q123" s="5"/>
      <c r="R123" s="5"/>
      <c r="S123" s="5"/>
      <c r="T123" s="5"/>
      <c r="U123" s="5"/>
      <c r="V123" s="5"/>
      <c r="W123" s="5"/>
      <c r="X123" s="5"/>
      <c r="Y123" s="5"/>
      <c r="Z123" s="5"/>
      <c r="AA123" s="5"/>
      <c r="AB123" s="5"/>
    </row>
    <row r="124" spans="1:28" ht="14.25" customHeight="1">
      <c r="A124" s="169"/>
      <c r="B124" s="135">
        <v>56</v>
      </c>
      <c r="C124" s="94" t="s">
        <v>176</v>
      </c>
      <c r="D124" s="50" t="s">
        <v>111</v>
      </c>
      <c r="E124" s="92"/>
      <c r="F124" s="189" t="s">
        <v>49</v>
      </c>
      <c r="G124" s="142"/>
      <c r="H124" s="143"/>
      <c r="I124" s="137"/>
      <c r="J124" s="137"/>
      <c r="K124" s="5"/>
      <c r="L124" s="5"/>
      <c r="M124" s="5"/>
      <c r="N124" s="5"/>
      <c r="O124" s="5"/>
      <c r="P124" s="5"/>
      <c r="Q124" s="5"/>
      <c r="R124" s="5"/>
      <c r="S124" s="5"/>
      <c r="T124" s="5"/>
      <c r="U124" s="5"/>
      <c r="V124" s="5"/>
      <c r="W124" s="5"/>
      <c r="X124" s="5"/>
      <c r="Y124" s="5"/>
      <c r="Z124" s="5"/>
      <c r="AA124" s="5"/>
      <c r="AB124" s="5"/>
    </row>
    <row r="125" spans="1:28" ht="14.25" customHeight="1">
      <c r="A125" s="5"/>
      <c r="B125" s="5"/>
      <c r="C125" s="5"/>
      <c r="D125" s="5"/>
      <c r="E125" s="105"/>
      <c r="F125" s="5"/>
      <c r="G125" s="105"/>
      <c r="H125" s="5"/>
      <c r="I125" s="138"/>
      <c r="J125" s="138"/>
      <c r="K125" s="5"/>
      <c r="L125" s="5"/>
      <c r="M125" s="5"/>
      <c r="N125" s="5"/>
      <c r="O125" s="5"/>
      <c r="P125" s="5"/>
      <c r="Q125" s="5"/>
      <c r="R125" s="5"/>
      <c r="S125" s="5"/>
      <c r="T125" s="5"/>
      <c r="U125" s="5"/>
      <c r="V125" s="5"/>
      <c r="W125" s="5"/>
      <c r="X125" s="5"/>
      <c r="Y125" s="5"/>
      <c r="Z125" s="5"/>
      <c r="AA125" s="5"/>
      <c r="AB125" s="5"/>
    </row>
    <row r="126" spans="1:28" ht="14.25" customHeight="1">
      <c r="A126" s="5"/>
      <c r="B126" s="5"/>
      <c r="C126" s="5"/>
      <c r="D126" s="5"/>
      <c r="E126" s="105"/>
      <c r="F126" s="5"/>
      <c r="G126" s="105"/>
      <c r="H126" s="5"/>
      <c r="I126" s="5"/>
      <c r="J126" s="5"/>
      <c r="K126" s="5"/>
      <c r="L126" s="5"/>
      <c r="M126" s="5"/>
      <c r="N126" s="5"/>
      <c r="O126" s="5"/>
      <c r="P126" s="5"/>
      <c r="Q126" s="5"/>
      <c r="R126" s="5"/>
      <c r="S126" s="5"/>
      <c r="T126" s="5"/>
      <c r="U126" s="5"/>
      <c r="V126" s="5"/>
      <c r="W126" s="5"/>
      <c r="X126" s="5"/>
      <c r="Y126" s="5"/>
      <c r="Z126" s="5"/>
      <c r="AA126" s="5"/>
      <c r="AB126" s="5"/>
    </row>
    <row r="127" spans="1:28" ht="14.25" customHeight="1">
      <c r="A127" s="5"/>
      <c r="B127" s="5"/>
      <c r="C127" s="5"/>
      <c r="D127" s="5"/>
      <c r="E127" s="105"/>
      <c r="F127" s="5"/>
      <c r="G127" s="105"/>
      <c r="H127" s="5"/>
      <c r="I127" s="5"/>
      <c r="J127" s="5"/>
      <c r="K127" s="5"/>
      <c r="L127" s="5"/>
      <c r="M127" s="5"/>
      <c r="N127" s="5"/>
      <c r="O127" s="5"/>
      <c r="P127" s="5"/>
      <c r="Q127" s="5"/>
      <c r="R127" s="5"/>
      <c r="S127" s="5"/>
      <c r="T127" s="5"/>
      <c r="U127" s="5"/>
      <c r="V127" s="5"/>
      <c r="W127" s="5"/>
      <c r="X127" s="5"/>
      <c r="Y127" s="5"/>
      <c r="Z127" s="5"/>
      <c r="AA127" s="5"/>
      <c r="AB127" s="5"/>
    </row>
    <row r="128" spans="1:28" ht="14.25" customHeight="1">
      <c r="A128" s="5"/>
      <c r="B128" s="5"/>
      <c r="C128" s="5"/>
      <c r="D128" s="5"/>
      <c r="E128" s="105"/>
      <c r="F128" s="5"/>
      <c r="G128" s="105"/>
      <c r="H128" s="5"/>
      <c r="I128" s="5"/>
      <c r="J128" s="5"/>
      <c r="K128" s="5"/>
      <c r="L128" s="5"/>
      <c r="M128" s="5"/>
      <c r="N128" s="5"/>
      <c r="O128" s="5"/>
      <c r="P128" s="5"/>
      <c r="Q128" s="5"/>
      <c r="R128" s="5"/>
      <c r="S128" s="5"/>
      <c r="T128" s="5"/>
      <c r="U128" s="5"/>
      <c r="V128" s="5"/>
      <c r="W128" s="5"/>
      <c r="X128" s="5"/>
      <c r="Y128" s="5"/>
      <c r="Z128" s="5"/>
      <c r="AA128" s="5"/>
      <c r="AB128" s="5"/>
    </row>
    <row r="129" spans="1:28" ht="14.25" customHeight="1">
      <c r="A129" s="5"/>
      <c r="B129" s="5"/>
      <c r="C129" s="5"/>
      <c r="D129" s="5"/>
      <c r="E129" s="139"/>
      <c r="F129" s="5"/>
      <c r="G129" s="139"/>
      <c r="H129" s="5"/>
      <c r="I129" s="5"/>
      <c r="J129" s="5"/>
      <c r="K129" s="5"/>
      <c r="L129" s="5"/>
      <c r="M129" s="5"/>
      <c r="N129" s="5"/>
      <c r="O129" s="5"/>
      <c r="P129" s="5"/>
      <c r="Q129" s="5"/>
      <c r="R129" s="5"/>
      <c r="S129" s="5"/>
      <c r="T129" s="5"/>
      <c r="U129" s="5"/>
      <c r="V129" s="5"/>
      <c r="W129" s="5"/>
      <c r="X129" s="5"/>
      <c r="Y129" s="5"/>
      <c r="Z129" s="5"/>
      <c r="AA129" s="5"/>
      <c r="AB129" s="5"/>
    </row>
    <row r="130" spans="1:28" ht="14.25" customHeight="1">
      <c r="A130" s="5"/>
      <c r="B130" s="5"/>
      <c r="C130" s="5"/>
      <c r="D130" s="5"/>
      <c r="E130" s="139"/>
      <c r="F130" s="5"/>
      <c r="G130" s="139"/>
      <c r="H130" s="5"/>
      <c r="I130" s="5"/>
      <c r="J130" s="5"/>
      <c r="K130" s="5"/>
      <c r="L130" s="5"/>
      <c r="M130" s="5"/>
      <c r="N130" s="5"/>
      <c r="O130" s="5"/>
      <c r="P130" s="5"/>
      <c r="Q130" s="5"/>
      <c r="R130" s="5"/>
      <c r="S130" s="5"/>
      <c r="T130" s="5"/>
      <c r="U130" s="5"/>
      <c r="V130" s="5"/>
      <c r="W130" s="5"/>
      <c r="X130" s="5"/>
      <c r="Y130" s="5"/>
      <c r="Z130" s="5"/>
      <c r="AA130" s="5"/>
      <c r="AB130" s="5"/>
    </row>
    <row r="131" spans="1:28" ht="14.25" customHeight="1">
      <c r="A131" s="5"/>
      <c r="B131" s="5"/>
      <c r="C131" s="5"/>
      <c r="D131" s="5"/>
      <c r="E131" s="5"/>
      <c r="F131" s="5"/>
      <c r="G131" s="5"/>
      <c r="H131" s="5"/>
      <c r="I131" s="5"/>
      <c r="J131" s="105"/>
      <c r="K131" s="105"/>
      <c r="L131" s="105"/>
      <c r="M131" s="105"/>
      <c r="N131" s="5"/>
      <c r="O131" s="5"/>
      <c r="P131" s="5"/>
      <c r="Q131" s="5"/>
      <c r="R131" s="5"/>
      <c r="S131" s="5"/>
      <c r="T131" s="5"/>
      <c r="U131" s="5"/>
      <c r="V131" s="5"/>
      <c r="W131" s="5"/>
      <c r="X131" s="5"/>
      <c r="Y131" s="5"/>
      <c r="Z131" s="5"/>
      <c r="AA131" s="5"/>
      <c r="AB131" s="5"/>
    </row>
    <row r="132" spans="1:28" ht="14.25" customHeight="1">
      <c r="A132" s="5"/>
      <c r="B132" s="5"/>
      <c r="C132" s="5"/>
      <c r="D132" s="5"/>
      <c r="E132" s="5"/>
      <c r="F132" s="5"/>
      <c r="G132" s="5"/>
      <c r="H132" s="5"/>
      <c r="I132" s="5"/>
      <c r="J132" s="105"/>
      <c r="K132" s="105"/>
      <c r="L132" s="105"/>
      <c r="M132" s="105"/>
      <c r="N132" s="5"/>
      <c r="O132" s="5"/>
      <c r="P132" s="5"/>
      <c r="Q132" s="5"/>
      <c r="R132" s="5"/>
      <c r="S132" s="5"/>
      <c r="T132" s="5"/>
      <c r="U132" s="5"/>
      <c r="V132" s="5"/>
      <c r="W132" s="5"/>
      <c r="X132" s="5"/>
      <c r="Y132" s="5"/>
      <c r="Z132" s="5"/>
      <c r="AA132" s="5"/>
      <c r="AB132" s="5"/>
    </row>
    <row r="133" spans="1:28" ht="14.25" customHeight="1">
      <c r="A133" s="5"/>
      <c r="B133" s="5"/>
      <c r="C133" s="5"/>
      <c r="D133" s="5"/>
      <c r="E133" s="5"/>
      <c r="F133" s="5"/>
      <c r="G133" s="105"/>
      <c r="H133" s="5"/>
      <c r="I133" s="5"/>
      <c r="J133" s="105"/>
      <c r="K133" s="105"/>
      <c r="L133" s="105"/>
      <c r="M133" s="105"/>
      <c r="N133" s="5"/>
      <c r="O133" s="5"/>
      <c r="P133" s="5"/>
      <c r="Q133" s="5"/>
      <c r="R133" s="5"/>
      <c r="S133" s="5"/>
      <c r="T133" s="5"/>
      <c r="U133" s="5"/>
      <c r="V133" s="5"/>
      <c r="W133" s="5"/>
      <c r="X133" s="5"/>
      <c r="Y133" s="5"/>
      <c r="Z133" s="5"/>
      <c r="AA133" s="5"/>
      <c r="AB133" s="5"/>
    </row>
    <row r="134" spans="1:28" ht="14.25" customHeight="1">
      <c r="A134" s="5"/>
      <c r="B134" s="5"/>
      <c r="C134" s="5"/>
      <c r="D134" s="5"/>
      <c r="E134" s="105"/>
      <c r="F134" s="127"/>
      <c r="G134" s="105"/>
      <c r="H134" s="5"/>
      <c r="I134" s="5"/>
      <c r="J134" s="105"/>
      <c r="K134" s="105"/>
      <c r="L134" s="105"/>
      <c r="M134" s="105"/>
      <c r="N134" s="5"/>
      <c r="O134" s="5"/>
      <c r="P134" s="5"/>
      <c r="Q134" s="5"/>
      <c r="R134" s="5"/>
      <c r="S134" s="5"/>
      <c r="T134" s="5"/>
      <c r="U134" s="5"/>
      <c r="V134" s="5"/>
      <c r="W134" s="5"/>
      <c r="X134" s="5"/>
      <c r="Y134" s="5"/>
      <c r="Z134" s="5"/>
      <c r="AA134" s="5"/>
      <c r="AB134" s="5"/>
    </row>
    <row r="135" spans="1:28"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c r="A137" s="5"/>
      <c r="B137" s="5"/>
      <c r="C137" s="5"/>
      <c r="D137" s="5"/>
      <c r="E137" s="10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68.25" customHeight="1">
      <c r="A140" s="5"/>
      <c r="B140" s="5"/>
      <c r="C140" s="5"/>
      <c r="D140" s="5"/>
      <c r="E140" s="140"/>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4.2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4.2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4.2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4.2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4.25" customHeight="1">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4.25" customHeight="1">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4.25" customHeight="1">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4.25" customHeight="1">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4.25" customHeight="1">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4.25" customHeight="1">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4.25" customHeight="1">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4.25" customHeight="1">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4.25" customHeight="1">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4.25" customHeight="1">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4.25" customHeight="1">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4.25" customHeight="1">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4.25" customHeight="1">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4.25" customHeight="1">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4.25" customHeight="1">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4.25" customHeight="1">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4.25" customHeight="1">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4.25" customHeight="1">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4.25" customHeight="1">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4.25" customHeight="1">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4.25" customHeight="1">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4.25" customHeight="1">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4.25" customHeight="1">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4.25" customHeight="1">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4.25" customHeight="1">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4.25" customHeight="1">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4.25" customHeight="1">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4.25" customHeight="1">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sheetData>
  <mergeCells count="58">
    <mergeCell ref="A16:C16"/>
    <mergeCell ref="A42:A47"/>
    <mergeCell ref="F124:H124"/>
    <mergeCell ref="H114:J114"/>
    <mergeCell ref="A118:G118"/>
    <mergeCell ref="F121:H121"/>
    <mergeCell ref="F122:H122"/>
    <mergeCell ref="F123:H123"/>
    <mergeCell ref="A8:C8"/>
    <mergeCell ref="A9:C9"/>
    <mergeCell ref="A10:C10"/>
    <mergeCell ref="A11:C11"/>
    <mergeCell ref="A12:C12"/>
    <mergeCell ref="D80:I80"/>
    <mergeCell ref="D81:I81"/>
    <mergeCell ref="A49:A75"/>
    <mergeCell ref="A96:A107"/>
    <mergeCell ref="A122:A124"/>
    <mergeCell ref="K17:K18"/>
    <mergeCell ref="A20:A24"/>
    <mergeCell ref="A25:A32"/>
    <mergeCell ref="A34:A35"/>
    <mergeCell ref="A37:A40"/>
    <mergeCell ref="F37:F39"/>
    <mergeCell ref="G37:G39"/>
    <mergeCell ref="A17:A18"/>
    <mergeCell ref="B17:B18"/>
    <mergeCell ref="C17:C18"/>
    <mergeCell ref="D17:D18"/>
    <mergeCell ref="E17:G17"/>
    <mergeCell ref="A3:C3"/>
    <mergeCell ref="E3:G4"/>
    <mergeCell ref="A4:C4"/>
    <mergeCell ref="A5:C5"/>
    <mergeCell ref="E5:G7"/>
    <mergeCell ref="A6:C6"/>
    <mergeCell ref="A7:C7"/>
    <mergeCell ref="F99:H107"/>
    <mergeCell ref="H113:J113"/>
    <mergeCell ref="E2:I2"/>
    <mergeCell ref="H17:J17"/>
    <mergeCell ref="D82:I82"/>
    <mergeCell ref="D83:I83"/>
    <mergeCell ref="D84:I84"/>
    <mergeCell ref="D90:I90"/>
    <mergeCell ref="D91:I91"/>
    <mergeCell ref="D92:I92"/>
    <mergeCell ref="D93:I93"/>
    <mergeCell ref="F95:J95"/>
    <mergeCell ref="D85:I85"/>
    <mergeCell ref="D86:I86"/>
    <mergeCell ref="E77:G77"/>
    <mergeCell ref="D79:I79"/>
    <mergeCell ref="D87:I87"/>
    <mergeCell ref="D88:I88"/>
    <mergeCell ref="D89:I89"/>
    <mergeCell ref="F96:J97"/>
    <mergeCell ref="F98:H98"/>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RM6217 TVS Pricing Matrix</vt:lpstr>
      <vt:lpstr>Instructions how to complete</vt:lpstr>
      <vt:lpstr>Pricing - Lot 3</vt:lpstr>
      <vt:lpstr>'Pricing - Lot 3'!OLE_LINK1</vt:lpstr>
      <vt:lpstr>'Pricing - Lot 3'!OLE_LINK6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2021-08-02T10:44:00Z</dcterms:modified>
</cp:coreProperties>
</file>