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oise.homeoffice.local\Home\MAN\Users\McdermI\Desktop\"/>
    </mc:Choice>
  </mc:AlternateContent>
  <xr:revisionPtr revIDLastSave="0" documentId="13_ncr:1_{96ECC937-E994-4014-A83D-FA96B9919BB0}" xr6:coauthVersionLast="45" xr6:coauthVersionMax="47" xr10:uidLastSave="{00000000-0000-0000-0000-000000000000}"/>
  <workbookProtection workbookAlgorithmName="SHA-512" workbookHashValue="W+N5XHlBV2j0tgxdx/6NdNEq3ErIjOtytPgUZOVTuD8kjC/y+zlvc3RQ1tshQm39HUq3zKwo7QS+ZpXKbJcYcQ==" workbookSaltValue="STfxB6s8WX52vvEVBkaL5A==" workbookSpinCount="100000" lockStructure="1"/>
  <bookViews>
    <workbookView xWindow="28680" yWindow="-120" windowWidth="29040" windowHeight="15840" activeTab="3" xr2:uid="{BC257E13-E096-4B4C-A634-6655A2890323}"/>
  </bookViews>
  <sheets>
    <sheet name="Instructions" sheetId="1" r:id="rId1"/>
    <sheet name="Guidance" sheetId="13" r:id="rId2"/>
    <sheet name="Annex A" sheetId="2" r:id="rId3"/>
    <sheet name="Annex B" sheetId="3" r:id="rId4"/>
    <sheet name="Annex C" sheetId="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9" l="1"/>
  <c r="I6" i="9"/>
  <c r="I3" i="9"/>
  <c r="I12" i="9"/>
  <c r="I16" i="9" l="1"/>
</calcChain>
</file>

<file path=xl/sharedStrings.xml><?xml version="1.0" encoding="utf-8"?>
<sst xmlns="http://schemas.openxmlformats.org/spreadsheetml/2006/main" count="477" uniqueCount="304">
  <si>
    <t>Annex A</t>
  </si>
  <si>
    <t xml:space="preserve">Description </t>
  </si>
  <si>
    <t>Qty</t>
  </si>
  <si>
    <t>DoQ</t>
  </si>
  <si>
    <t>Description of Service</t>
  </si>
  <si>
    <t>Total Firm Cost</t>
  </si>
  <si>
    <t>Berthing</t>
  </si>
  <si>
    <t>Note</t>
  </si>
  <si>
    <t xml:space="preserve">The Supplier is to include all costs associated with berthing, shower power, rubbish removal and movements in the submitted quotation and provide the following for the entirety of the contract period. </t>
  </si>
  <si>
    <t>Alongside Berthing</t>
  </si>
  <si>
    <t>Contract</t>
  </si>
  <si>
    <t xml:space="preserve">The Supplier must provide appropriately sized, secure, alongside berthing, as required, during this period of works, with a minimum depth of 1m below Low Water Spring Tides at all times. </t>
  </si>
  <si>
    <t>Movements</t>
  </si>
  <si>
    <t>Means of safe access</t>
  </si>
  <si>
    <t>Electrical Power</t>
  </si>
  <si>
    <t>Electrical Connection</t>
  </si>
  <si>
    <t>Connection and Disconnection of shore power cable as required during the contract period</t>
  </si>
  <si>
    <t>Cleanliness</t>
  </si>
  <si>
    <t> 1</t>
  </si>
  <si>
    <t>Disposal of Waste</t>
  </si>
  <si>
    <t>Third-party Costs</t>
  </si>
  <si>
    <t>Use of third parties</t>
  </si>
  <si>
    <t>Contract </t>
  </si>
  <si>
    <t>Where a requirement stipulates the use of a third party, the Supplier is responsible for arranging the attendance of such suppliers. The Supplier is to include those costs in the section which stipulates their attendance.</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</si>
  <si>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</si>
  <si>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</si>
  <si>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</si>
  <si>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</si>
  <si>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</si>
  <si>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</si>
  <si>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</si>
  <si>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</si>
  <si>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Accommodation</t>
  </si>
  <si>
    <t>Consumable Fixings</t>
  </si>
  <si>
    <t>All minor consumable fixings, sealants etc required to carry out this requirement are to be at the expense of the Supplier</t>
  </si>
  <si>
    <t>Secure Storage</t>
  </si>
  <si>
    <t>The Supplier is required to provide an appropriately secure storage area for any of the vessel’s equipment should anything need to be removed.</t>
  </si>
  <si>
    <t>Note: this storage area should not have a negative impact on the item(s) of the vessel’s equipment that has been removed for storage.</t>
  </si>
  <si>
    <t>Floor Protection</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</si>
  <si>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</si>
  <si>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Trials</t>
  </si>
  <si>
    <t>Any trials required shall be to prove that the executed work has been carried out satisfactorily and that the various systems can be checked and confirmed as fully and effectively re-commissioned. Other than fuel, all costs related to the operations of test and trials will be the responsibility of the Supplier. This includes the Suppliers personnel provided for sea trials.</t>
  </si>
  <si>
    <t>Notes</t>
  </si>
  <si>
    <t>Acknowledge</t>
  </si>
  <si>
    <t>Do not acknowledge</t>
  </si>
  <si>
    <t>Annex A Total Cost</t>
  </si>
  <si>
    <t>Annex B</t>
  </si>
  <si>
    <t>Requirements for Certification</t>
  </si>
  <si>
    <t> 1.2</t>
  </si>
  <si>
    <t> 1.3</t>
  </si>
  <si>
    <t>Test</t>
  </si>
  <si>
    <t>Inspect</t>
  </si>
  <si>
    <t>Certify</t>
  </si>
  <si>
    <t>Report</t>
  </si>
  <si>
    <t>Service</t>
  </si>
  <si>
    <t>As</t>
  </si>
  <si>
    <t>Annex B Total Cost</t>
  </si>
  <si>
    <t>Annex C</t>
  </si>
  <si>
    <t> 1.1</t>
  </si>
  <si>
    <t>Test and Report</t>
  </si>
  <si>
    <t>Annex C Total Cost</t>
  </si>
  <si>
    <t>Clean</t>
  </si>
  <si>
    <t>Hull</t>
  </si>
  <si>
    <t>Annex D Total Cost</t>
  </si>
  <si>
    <t>Annex D</t>
  </si>
  <si>
    <t>Survey</t>
  </si>
  <si>
    <t>Quote Total Cost</t>
  </si>
  <si>
    <t>Clarifications</t>
  </si>
  <si>
    <t>Additional info page</t>
  </si>
  <si>
    <t>Ea</t>
  </si>
  <si>
    <t>Instructions</t>
  </si>
  <si>
    <t>All costs associated with the disposal of any waste during the life of this contract are to be born by the supplier.</t>
  </si>
  <si>
    <t>Additional Information</t>
  </si>
  <si>
    <t>Ser</t>
  </si>
  <si>
    <t>Annex</t>
  </si>
  <si>
    <t>Section</t>
  </si>
  <si>
    <t>Description</t>
  </si>
  <si>
    <t>Completed by:</t>
  </si>
  <si>
    <t>Complete</t>
  </si>
  <si>
    <t>Yes</t>
  </si>
  <si>
    <t>Pending</t>
  </si>
  <si>
    <t>No</t>
  </si>
  <si>
    <t>Communications</t>
  </si>
  <si>
    <r>
      <t xml:space="preserve">If, for any reason, you require assistance, please email: </t>
    </r>
    <r>
      <rPr>
        <b/>
        <sz val="11"/>
        <color theme="1"/>
        <rFont val="Calibri"/>
        <family val="2"/>
        <scheme val="minor"/>
      </rPr>
      <t>ian.mcdermott@homeoffice.gov.uk</t>
    </r>
  </si>
  <si>
    <t>Terms and Conditions</t>
  </si>
  <si>
    <t>T&amp;C</t>
  </si>
  <si>
    <t>Cardinal Date Plan</t>
  </si>
  <si>
    <t>Quote reference</t>
  </si>
  <si>
    <t>Mandatory Questions</t>
  </si>
  <si>
    <t>All quotations are to be submitted in GBP.</t>
  </si>
  <si>
    <t>The Bidder offering the lowest compliant submission will be selected as the preferred Bidder for contract award.</t>
  </si>
  <si>
    <t xml:space="preserve">All submissions must contain the mandatory requirements as per §14.4. </t>
  </si>
  <si>
    <t>Mandatory requirements that qualify the submission as compliant are;</t>
  </si>
  <si>
    <t>Written acknowledgement upon submission, by the Bidder, that they have the correct insurance levels as stated in §2.1.1, §2.1.2 and §2.1.3.</t>
  </si>
  <si>
    <t>The Supplier must submit a letter, alongside the completed Workbook, stating the total costs for;</t>
  </si>
  <si>
    <t>Annex A;</t>
  </si>
  <si>
    <t>Annex B;</t>
  </si>
  <si>
    <t>Annex C;</t>
  </si>
  <si>
    <t>Grand Total.</t>
  </si>
  <si>
    <t>Failure, by the Bidder, to adhere to §14.4 may result in the submission being considered non-compliant.</t>
  </si>
  <si>
    <t>Unless specified as Authority supplied, all spare parts required to complete this requirement, including paint and anodes, are to be provided by the Supplier.</t>
  </si>
  <si>
    <t>The Authority reserves the right to withdraw this opportunity, for any reason, at any point, prior to contract award.</t>
  </si>
  <si>
    <t>Guidance to Bidders</t>
  </si>
  <si>
    <t>Declaration</t>
  </si>
  <si>
    <t xml:space="preserve">Where bidders can not provide a cost or wish to provide more detail than the cell allows, they are requested to fill in a line in the Additional Information tab for each item they quote against.
</t>
  </si>
  <si>
    <t>Organisation Name</t>
  </si>
  <si>
    <r>
      <t xml:space="preserve">I have included my Cardinal Date Plan with my organisation's quote as per Part 4, </t>
    </r>
    <r>
      <rPr>
        <sz val="11"/>
        <color theme="1"/>
        <rFont val="Calibri"/>
        <family val="2"/>
      </rPr>
      <t>§6.3?</t>
    </r>
  </si>
  <si>
    <t>I have included confirmation of my quote total on letter headed paper?</t>
  </si>
  <si>
    <t>Suitable safe access is to be provided to the vessel at all times and at all states of the tide when in the water and a safe secured ladder or steps for access when out of the water.
Note: it is normal to step straight from a pontoon onto a CPV.</t>
  </si>
  <si>
    <t>The Supplier will appoint a Project Manager, as a single point of contact for the BFOO, for the duration of this requirement. The Suppliers Project Manager is to be available as necessary for the duration of the period. 
The costs for the Supplier's Project manager should be included as part of the cost of each line-item.</t>
  </si>
  <si>
    <t xml:space="preserve">CO2 Fire Extinguisher </t>
  </si>
  <si>
    <t>Service portable fire extinguishers and provide itemised annual certification. Located;
1. Wheelhouse portside
2. Wheelhouse stbdside
3. Wheelhouse Chart table
4. Top of Stairwell
5. Main Deck aft</t>
  </si>
  <si>
    <t>6 Kg Dry Powder</t>
  </si>
  <si>
    <t>Service portable fire extinguishers and provide itemised annual certification. Located;
1. Wheelhouse port
2. Mission space stbd side</t>
  </si>
  <si>
    <t>6 litre Foam</t>
  </si>
  <si>
    <t xml:space="preserve">Service portable fire extinguishers and provide itemised annual certification. Located;
1. O/S Engine room </t>
  </si>
  <si>
    <t xml:space="preserve">Fire Blanket </t>
  </si>
  <si>
    <t>Service fire blanket and provide itemised annual certification. Located;
1. Galley</t>
  </si>
  <si>
    <t xml:space="preserve">18m Fire Hose </t>
  </si>
  <si>
    <t>Lay out the 18m fire hose and pressure test the hose to 4 Bar. If test failure occurs, notify BFOO and submit EW request for supply of replacement. Provide certification for test, or C of C if new hose.
Inspect and functionally test firefighting Nozzle. If test failure occurs, notify BFOO and submit EW request for repair or replacement. Provide test certificate or C of C if replacing.</t>
  </si>
  <si>
    <t>Hadrian Safety rail</t>
  </si>
  <si>
    <t>Carry out annual service and provide certification for all sections of the Hadrian Safety rail.</t>
  </si>
  <si>
    <t>Hadrian rail fitted around the upper deck to the superstructure at waist height on the Port and Stbd sides and short sections on the wheelhouse roof, engine room roof and 3 sections in front of the wipers. Static load test of 300Kn/300kg required horizontally from harness carriages at all critical points the on rail.</t>
  </si>
  <si>
    <t xml:space="preserve">Life Jackets </t>
  </si>
  <si>
    <t xml:space="preserve">Inspect and certify 4 lifejacket-to-traveller-Hadrian rail lanyards. </t>
  </si>
  <si>
    <t>Working at Height Harnesses and Lanyards</t>
  </si>
  <si>
    <t xml:space="preserve">Inspect and certify 2x working at height harnesses and associated lanyards.     </t>
  </si>
  <si>
    <t xml:space="preserve">Inflatable lifejackets </t>
  </si>
  <si>
    <t xml:space="preserve">Carry out annual service on inflatable lifejackets and provide certification for (Crewsaver Seacrewsader 2010 275N).   </t>
  </si>
  <si>
    <t xml:space="preserve">Fire Detection System </t>
  </si>
  <si>
    <t>Approved fire safety contractor to undertake annual inspection and test of the fire detection system and provide certification.</t>
  </si>
  <si>
    <t xml:space="preserve">Remote monitoring system sensors </t>
  </si>
  <si>
    <t xml:space="preserve">Undertake test of rock remote monitoring system sensors and confirm transmission to remote monitoring. (1x intruder, 1x smoke detector, 4x bilge). </t>
  </si>
  <si>
    <t>Crew saver Immersion suits</t>
  </si>
  <si>
    <t>Undertake a 3-yearly test and re certification of Crew saver Immersion suits.</t>
  </si>
  <si>
    <t>Liferafts</t>
  </si>
  <si>
    <t>Annual service to be completed and recertified.</t>
  </si>
  <si>
    <t>Task</t>
  </si>
  <si>
    <t>Total Quote Cost</t>
  </si>
  <si>
    <t>Lift-out</t>
  </si>
  <si>
    <t xml:space="preserve">Lift the CPV from the water, using an in-date certified lift and appropriate safe process to reduce the stresses on the GRP hull to prevent damage occurring. Supplier to provide hull blocks to protect sponson from excessive load. </t>
  </si>
  <si>
    <t>Wash</t>
  </si>
  <si>
    <t>Pressure wash off the hull with fresh water and degrease.</t>
  </si>
  <si>
    <t>Block</t>
  </si>
  <si>
    <t>Block off the hull, ensuring hull stresses are minimised.</t>
  </si>
  <si>
    <t>Inspect the GRP hull for damage and advise the BFOO of the results and any recommendations for remedial work required.</t>
  </si>
  <si>
    <t>Abrade</t>
  </si>
  <si>
    <t>Replace anodes</t>
  </si>
  <si>
    <t>as req</t>
  </si>
  <si>
    <t>Inspect and report</t>
  </si>
  <si>
    <t>Launch</t>
  </si>
  <si>
    <t>Launch the CPV when required.</t>
  </si>
  <si>
    <t>Sponsons</t>
  </si>
  <si>
    <t>In order to undertake the sponson pressure test, specified below, and any subsequent repair identified as required, the vessel is to be in a suitable environmentally controlled facility.</t>
  </si>
  <si>
    <t>Survey of the sponsons, including anti-slip, rubbing strakes and integrity of attachments</t>
  </si>
  <si>
    <t>Survey of the sponson attachment to GRP hull landing, including soap tests to seams.</t>
  </si>
  <si>
    <t>Carry out sponson air compartment air test to 120% of the working pressure for 30 minutes (2 psi).</t>
  </si>
  <si>
    <t xml:space="preserve">Inflate all compartments to the working pressure (1.65 psi), record ambient temperature. After 24 hours check working pressure has not dropped taking ambient temperature change into account. </t>
  </si>
  <si>
    <t>Survey and report</t>
  </si>
  <si>
    <t>Survey all sponson inflation valves and identify to the BFOO any valves that are defective.</t>
  </si>
  <si>
    <t>A satisfactory inflation test certificate is required to be provided to the Authority suitable for Class 2 use under MGN 280 4.5.3. Stating the above has been achieved.</t>
  </si>
  <si>
    <t>Cooper Bearings</t>
  </si>
  <si>
    <t xml:space="preserve">Conduct visual inspection of the seal housings and report findings. </t>
  </si>
  <si>
    <t>Check and tighten</t>
  </si>
  <si>
    <t>All retaining fittings are to be checked for appropriate tightness to retain cooper bearings in position.</t>
  </si>
  <si>
    <t xml:space="preserve">Drive Shafts </t>
  </si>
  <si>
    <t>Inspect the two drive shaft drive units and report findings;</t>
  </si>
  <si>
    <t>Check and correct</t>
  </si>
  <si>
    <t xml:space="preserve">All retaining fittings are to be checked for correct torque values. (Carbon Shaft section M10 Allen bolts 40nm, all other fixings IAW supplied CENTRA installation manual). </t>
  </si>
  <si>
    <t xml:space="preserve">Couplings </t>
  </si>
  <si>
    <t>Inspect all couplings for cracking, chipping or damage to the corrosion prevention coating found at the flange ends and report findings;</t>
  </si>
  <si>
    <t>Black Water System</t>
  </si>
  <si>
    <t xml:space="preserve">Flush and disinfect the system. </t>
  </si>
  <si>
    <t xml:space="preserve">Carry out a functional test of system, including correct operation of the level indication system, identifying any leaks or issues to the BFOO.  </t>
  </si>
  <si>
    <t xml:space="preserve">Anchor Windlass </t>
  </si>
  <si>
    <t>Inspect, recommend, certify</t>
  </si>
  <si>
    <t>AFT Sampson post mounting structure and securing arrangements.</t>
  </si>
  <si>
    <t xml:space="preserve">Fwd. securing post and mounting structure </t>
  </si>
  <si>
    <t xml:space="preserve">Conduct an annual inspection and provide a report on the findings to the BFOO.  Certification required that it is safe to use. </t>
  </si>
  <si>
    <t>240-volt AC distribution.</t>
  </si>
  <si>
    <t>Test, recommend, certify</t>
  </si>
  <si>
    <t>Carry out electrical system inspection, including the accompanying insulation tests.</t>
  </si>
  <si>
    <t>Provide a report with recommendations, test results and certification.</t>
  </si>
  <si>
    <t>24-volt DC distribution.</t>
  </si>
  <si>
    <t xml:space="preserve">Carry out electrical system inspection, including the accompanying insulation tests.  </t>
  </si>
  <si>
    <t xml:space="preserve">Provide a report with recommendations, test results and certification. </t>
  </si>
  <si>
    <t>Shore power cable and connection system.</t>
  </si>
  <si>
    <t>Portable Appliance Testing</t>
  </si>
  <si>
    <t xml:space="preserve">Undertake PAT testing on up to 15 items identified by the BFOO.  </t>
  </si>
  <si>
    <t xml:space="preserve">Provide a report with recommendations, test results and certification. All individually tested items to be appropriately marked. </t>
  </si>
  <si>
    <t xml:space="preserve">Battery banks </t>
  </si>
  <si>
    <t>Port, Stbd, emergency, Hamilton jet control and generator start battery.</t>
  </si>
  <si>
    <t xml:space="preserve">Undertake battery capacity tests on all battery banks.  </t>
  </si>
  <si>
    <t>Microwave oven</t>
  </si>
  <si>
    <t>Test and Certify</t>
  </si>
  <si>
    <t xml:space="preserve">Carry out radiation test and certify.   </t>
  </si>
  <si>
    <t xml:space="preserve">Onan 7MDKDL 240-volt AC alternator </t>
  </si>
  <si>
    <t>800-hour service by an approved service agent (Full service, including all tasks up to and including 800 hr requirement IAW manufacturer’s schedule provided).</t>
  </si>
  <si>
    <t>Test and report</t>
  </si>
  <si>
    <t>Alternator winding, insulation test carried out and reading supplied in writing to the BFOO.</t>
  </si>
  <si>
    <t>Fresh water tanks</t>
  </si>
  <si>
    <t>Clean, Test, Certify</t>
  </si>
  <si>
    <t>Manual and Electric Bilge Pumps, Alarm and Sounder</t>
  </si>
  <si>
    <t xml:space="preserve">Check operation and undertake a functional test of all manual and electric bilge pumps and bilge alarms. Written confirmation of test results to be provided to the BFOO. </t>
  </si>
  <si>
    <t>Engine room located calorifier</t>
  </si>
  <si>
    <t xml:space="preserve">Carry out pressure test to 1.5x the working pressure on the pressure vessel and provide certification to the BFOO. </t>
  </si>
  <si>
    <t xml:space="preserve">Remove the safety valve, carry out a functional test and certify or replace with new certified valve. Provide certification to the BFOO. </t>
  </si>
  <si>
    <t xml:space="preserve">NOVEC 1230 fixed firefighting systems and fire pump. </t>
  </si>
  <si>
    <t>Service, Report, Certify</t>
  </si>
  <si>
    <t>Domestic Air Condition System</t>
  </si>
  <si>
    <t>Ebershacer Model D4 Autronic Oil Fired Diesel Heaters</t>
  </si>
  <si>
    <t>Service, report, certify</t>
  </si>
  <si>
    <t>Undertake an annual service and provide a report of service/certification to be provided on completion.</t>
  </si>
  <si>
    <t xml:space="preserve">Hamilton Water Jet System (HM521) </t>
  </si>
  <si>
    <t>Undertake a thorough inspection of the Hamilton water jet system and report the findings on any defects / remedial work recommended.</t>
  </si>
  <si>
    <t>Undertake annual hydraulic pack oil and filter change. (BF supply oil and filters)</t>
  </si>
  <si>
    <t>Undertake annual bearing oil change. (BF supply oil).</t>
  </si>
  <si>
    <t>Change all Jet anodes IAW the drawing supplied, including the 4 sited internally within the tailpipe (Part 203127).</t>
  </si>
  <si>
    <t xml:space="preserve">Undertake jet linkage greasing routines.    </t>
  </si>
  <si>
    <t xml:space="preserve">Post flood up, the jets are to be commissioned and calibrated by the OEM Hamilton Jet and full functionality demonstrated with OEM in attendance to the overseer at a basin trial and sea trial.  </t>
  </si>
  <si>
    <t>Hull Valves</t>
  </si>
  <si>
    <t>Remove, overhaul, test, replace, certify</t>
  </si>
  <si>
    <t>Test and certify</t>
  </si>
  <si>
    <t>Annual MCA Survey and Certification</t>
  </si>
  <si>
    <t>Survey and certify</t>
  </si>
  <si>
    <t>NA</t>
  </si>
  <si>
    <t>Border Force will arrange a surveyor to attend during the second week of the MESR at Border Force's expense.</t>
  </si>
  <si>
    <t>ONAN MDKD Generator</t>
  </si>
  <si>
    <t>Full Service</t>
  </si>
  <si>
    <t>B17K149697 Cummings generator. Full 1000 hour service completed including oil change. All parts required to be supplied by Border Force</t>
  </si>
  <si>
    <t>ea.</t>
  </si>
  <si>
    <t xml:space="preserve">Inspect superstructure and deck, providing a report on structure and preservation condition and any remedial work recommended in accordance with the emergent work process.
Hull Inspection to the satisfaction of the BFOO to be conducted prior to launch. </t>
  </si>
  <si>
    <t>req</t>
  </si>
  <si>
    <t xml:space="preserve">Conduct an annual inspection and provide a written report on the findings. Load test the anchor windlass to 1.2x the SWL and provide certification (180KG Dynamic and 600kg static).
Certification required. </t>
  </si>
  <si>
    <t>Undertake an annual inspection and provide a report on the findings, including any remedial work recommended under EW action prior to undertaking a 2-tonne load test pulled from directly astern of the vessel on completion.  
Certification required.</t>
  </si>
  <si>
    <t>Provide a report with recommendations, test results and certification. Failed battery exchange recommendations to be reported to the BFOO.</t>
  </si>
  <si>
    <t>Changing the tailpipe anodes requires removal of the reversing duct, Steering Nozzle, tailpipe and associated linkages.  This task is only to be undertaken by a contractor competent in this task who has worked on 521/521A jets previously and is to include competence setting up of the control linkages and commissioning the jets post removal, or the OEM/OEM approved agent is to be used to undertake this work.
All Anodes will be supplied by Border Force.</t>
  </si>
  <si>
    <t xml:space="preserve">The following Non return valves are to be removed and tested to be functioning in accordance with manufacturers direction and to the satisfaction of the BFOO;
2x Air conditioning system discharge valves. FOC vessels only. </t>
  </si>
  <si>
    <r>
      <t>Prepare and antifoul the jets externally with Trilux 33 (black). Allow approximately 7m</t>
    </r>
    <r>
      <rPr>
        <vertAlign val="superscript"/>
        <sz val="10"/>
        <color theme="1"/>
        <rFont val="Arial"/>
        <family val="2"/>
      </rPr>
      <t>2</t>
    </r>
    <r>
      <rPr>
        <sz val="10"/>
        <color theme="1"/>
        <rFont val="Arial"/>
        <family val="2"/>
      </rPr>
      <t>.
Supplier to provide paint.</t>
    </r>
  </si>
  <si>
    <r>
      <t>Prepare and antifoul internally any jet components removed to facilitate internal anode replacement. Allow approximately 11.4 m</t>
    </r>
    <r>
      <rPr>
        <vertAlign val="superscript"/>
        <sz val="10"/>
        <color theme="1"/>
        <rFont val="Arial"/>
        <family val="2"/>
      </rPr>
      <t>2.</t>
    </r>
    <r>
      <rPr>
        <sz val="10"/>
        <color theme="1"/>
        <rFont val="Arial"/>
        <family val="2"/>
      </rPr>
      <t xml:space="preserve">
Supplier to provide paint.</t>
    </r>
  </si>
  <si>
    <t>Abrade the hull existing antifouling and apply two coats of International Interspeed 6400 Antifouling paint IAW international paint instructions and CPV paint scheme.
Supplier is to supply paint.</t>
  </si>
  <si>
    <t>Supplier is to select an approved fire safety contractor to carry out an annual service of the fixed firefighting system and provide a system inspection report and certification on completion. To comprise of;
1. Pressure check.
2. Liquid Level check.
3. Remote pressure monitoring indicator check. (Green lit LED on Wheelhouse console).
4. System Inspection report and certification required on completion.
5. Functionally test and certify manual fire pump.</t>
  </si>
  <si>
    <t>Conduct an annual service on the Wheelhouse and Accommodation Air Conditioning units. To comprise of;
1. Remove and clean the return air filters, dry and replace.
2. Open up and clean the reversing valve, inspect and replace.
3. Electrically isolate the system, disconnect the inlet and outlet connections to the condenser coil and undertake a chemical clean of the condenser and saltwater pipework.  Flush, reconnect and check for leaks on completion.
4. Reconnect the system and carry out both a heating and cooling function test on completion when the vessel is afloat, demonstrating correct functionality of both upper and lower systems to the BFOO.</t>
  </si>
  <si>
    <t>The following stainless-steel main sea inlet valves are to be removed, overhauled, leak tested and proven free to move;
1. 2x 3” Ball valves main engine inlets.
2. 1x 2” Ball valve Generator supply</t>
  </si>
  <si>
    <t>The following additional hull valves are to be tested for watertight integrity and confirm that they are free to move, including correct functioning of any remote operating device;
1. 1x Air conditioning SW inlet valve.
2. 2x Air conditioning SW discharge valves.   
3. 1x 2” Ball valve Black water discharge valve.
4. 1x manual fire pump sea inlet valve.</t>
  </si>
  <si>
    <t>Replace the 2 main hull anodes and 4 sea chest anodes as per drawing at Annex O of the SOR (CPV Anodes, Cathode Protection and Bonding - Document to be supplied separately).
Supplier to provide anodes.</t>
  </si>
  <si>
    <t xml:space="preserve">Opening of the sea chest lid is required to undertake this task, labour and supply of a replacement seal is to be included. Anode studs / securing arrangements to be checked for security. </t>
  </si>
  <si>
    <t>Open and inspect fresh water tanks, clean as necessary, carry out super chlorination process of the fresh water system to 50PPM, including holding tanks, pipework, calorifier, taps etc, flush and conduct potable water biological test, including legionella test on galley tap, providing potable water certification on completion.
Total tank capacity 274 Litres.</t>
  </si>
  <si>
    <t> 1.4</t>
  </si>
  <si>
    <t> 1.5</t>
  </si>
  <si>
    <t> 1.6</t>
  </si>
  <si>
    <t> 1.7</t>
  </si>
  <si>
    <t>DEFECT</t>
  </si>
  <si>
    <t>MODIFICATION</t>
  </si>
  <si>
    <t>Hadrian Rail system. Locking screw for the traveller on the Hadrian’s rail - on top of the wheelhouse superstructure. Part has broken off and it is not possible to lock the traveller. Removal of end caps to ensure no further damage identified. Defected parts to be purchased and to recommission fully</t>
  </si>
  <si>
    <t xml:space="preserve">Black water system on board – requires a full service ensuring operating correctly.  Gauge operating correctly but sensor unit in tank is faulty causing false readings. System requires a refit/refurb once investigated. </t>
  </si>
  <si>
    <t>Battery box location in lower deck – to be moved forward to allow better access. This should allow access to the two mission space bilge alarms with no restrictions. This should allow better access to the bilges and breather hoses. This move forward shall not impede the fuel dip in anyway. See picture number 8 as a reference for how it is positioned now and picture number 9 for how it is required to be positioned after modification.</t>
  </si>
  <si>
    <t>Any cell boarded in RED is mandatory and requires an answer. 
Any cells bordered in red that do not have an answer may invalidate your bid.</t>
  </si>
  <si>
    <t>14.4.1</t>
  </si>
  <si>
    <t>14.4.2</t>
  </si>
  <si>
    <t>14.4.3</t>
  </si>
  <si>
    <t>14.4.4</t>
  </si>
  <si>
    <t>14.4.5</t>
  </si>
  <si>
    <t>Failure, by the Bidder, to electronically complete the Bidding Tool may result in the submission being considered non-compliant.</t>
  </si>
  <si>
    <t xml:space="preserve">Any questions, queries or clarifications regarding this tender should be submitted by 12:00pm (midday) by Friday, 03 September 2021. </t>
  </si>
  <si>
    <t>All submissions should be submitted by 17:00pm on Friday, 10 September 2021.</t>
  </si>
  <si>
    <r>
      <t xml:space="preserve">Written acknowledgement, by the Bidder, to the Standard UK Government Short Form Terms and Conditions for Goods and Services (attached to the tender advert on </t>
    </r>
    <r>
      <rPr>
        <sz val="10"/>
        <color theme="1"/>
        <rFont val="Arial"/>
        <family val="2"/>
      </rPr>
      <t>the Contracts Finder portal reference) must be stated by the Bidder upon submission.</t>
    </r>
  </si>
  <si>
    <t>Requirement</t>
  </si>
  <si>
    <t>I have read and understood this guidance?</t>
  </si>
  <si>
    <t>I have read and understood these instructions?</t>
  </si>
  <si>
    <t>Do not Acknowledge</t>
  </si>
  <si>
    <r>
      <t xml:space="preserve">The Supplier must arrange at their own cost </t>
    </r>
    <r>
      <rPr>
        <sz val="10"/>
        <color theme="1"/>
        <rFont val="Arial"/>
        <family val="2"/>
      </rPr>
      <t> </t>
    </r>
    <r>
      <rPr>
        <sz val="10"/>
        <color rgb="FF000000"/>
        <rFont val="Arial"/>
        <family val="2"/>
      </rPr>
      <t xml:space="preserve">any movements of the vessel as required for the entirety of the contract period.   </t>
    </r>
  </si>
  <si>
    <r>
      <t xml:space="preserve">The Supplier will return the vessel to its original state of cleanliness on handover, </t>
    </r>
    <r>
      <rPr>
        <sz val="10"/>
        <color theme="1"/>
        <rFont val="Arial"/>
        <family val="2"/>
      </rPr>
      <t> </t>
    </r>
    <r>
      <rPr>
        <sz val="10"/>
        <color rgb="FF000000"/>
        <rFont val="Arial"/>
        <family val="2"/>
      </rPr>
      <t xml:space="preserve">removing and disposing of any arisings and cleaning all work areas on completion. </t>
    </r>
  </si>
  <si>
    <r>
      <t>During</t>
    </r>
    <r>
      <rPr>
        <sz val="10"/>
        <color theme="1"/>
        <rFont val="Arial"/>
        <family val="2"/>
      </rPr>
      <t> </t>
    </r>
    <r>
      <rPr>
        <sz val="10"/>
        <color rgb="FF000000"/>
        <rFont val="Arial"/>
        <family val="2"/>
      </rPr>
      <t xml:space="preserve"> the contract period the Supplier shall provide reasonable office accommodation for use by the Authority at the site where the vessel is being worked on. All costs associated with this provision are to be at included in any quote/bid submitted by the Supplier to the Authority.</t>
    </r>
  </si>
  <si>
    <t>Annex D: Modifications and Defect Rectification</t>
  </si>
  <si>
    <t>Annex C: Vessel Maintenance Tasks</t>
  </si>
  <si>
    <t>Annex B: Inspection, Testing and Certification of Safety Equipment</t>
  </si>
  <si>
    <t>Annex A: General Requirements of Work</t>
  </si>
  <si>
    <t xml:space="preserve">ea. </t>
  </si>
  <si>
    <t>Sealant needing to be repaired aft starboard quarter – removed and replaced with new fit for purpose sealant. See picture number 3 in the main document for details.</t>
  </si>
  <si>
    <t>Aft decks area(s) to be resurfaced and painted with correct spec paint including nonslip product. See picture number 4 in the main document for details.</t>
  </si>
  <si>
    <t>Deck to superstructure sealant showing signs of degradation. Removal of old crumbled area, cleaned and replaced. See picture number 5, number  6 and number 7 in the main document for details.</t>
  </si>
  <si>
    <t>Corrosion on port engine mount. To be refurbished and painted on removal. See picture number 1 and number 2 in the main document for details.</t>
  </si>
  <si>
    <t>Acknowledged by:</t>
  </si>
  <si>
    <t>Quote Confirmation</t>
  </si>
  <si>
    <t>Title</t>
  </si>
  <si>
    <t>C21904 - CPV Alert - MSER</t>
  </si>
  <si>
    <t>Filled out by</t>
  </si>
  <si>
    <t>Position</t>
  </si>
  <si>
    <t>Date</t>
  </si>
  <si>
    <t>I accept the Authorities Terms and Conditions as set out in C21904 - CPV Active - MSER - T&amp;Cs?</t>
  </si>
  <si>
    <t>All clarifications that Bidders have are to be emailed to ian.mcdermott@homeoffice.gov.uk no later than 1200hrs, Monday 04 Oct 21.</t>
  </si>
  <si>
    <t>a.</t>
  </si>
  <si>
    <t>b.</t>
  </si>
  <si>
    <t>c.</t>
  </si>
  <si>
    <t>d.</t>
  </si>
  <si>
    <t>e.</t>
  </si>
  <si>
    <t>Where requested, the Bidder has submitted costs for all work line-items listed in Annexes A, B, C and D Bidding Tool (C21904 – Bidding Tool) provided.</t>
  </si>
  <si>
    <t>Where applicable, the Bidder has acknowledged all note-items listed in Annexes A, B, C and D Bidding Tool (C21904 – Bidding Tool) provided.</t>
  </si>
  <si>
    <t>Annex D; and</t>
  </si>
  <si>
    <t>Acknowledgement / 
Unit Price</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</si>
  <si>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D.
Bidders are requested to select an entry from the drop down menus provided for every </t>
    </r>
    <r>
      <rPr>
        <b/>
        <i/>
        <sz val="11"/>
        <color theme="1"/>
        <rFont val="Calibri"/>
        <family val="2"/>
        <scheme val="minor"/>
      </rPr>
      <t>Note</t>
    </r>
    <r>
      <rPr>
        <b/>
        <sz val="11"/>
        <color theme="1"/>
        <rFont val="Calibri"/>
        <family val="2"/>
        <scheme val="minor"/>
      </rPr>
      <t xml:space="preserve"> </t>
    </r>
    <r>
      <rPr>
        <sz val="11"/>
        <color theme="1"/>
        <rFont val="Calibri"/>
        <family val="2"/>
        <scheme val="minor"/>
      </rPr>
      <t>cell in Annex A to Annex D.
Bidders are requested to fill in the Total Cost line for each Annex on the respective Annex tab.
Bidders shall fill in the column I with a number value only.
Bidders shall ebter a value into the Annex Total Cost Cell at the bottom of each Annex.</t>
    </r>
  </si>
  <si>
    <t>The supplier must include all costs associated with providing unlimited electrical power to the vessel for the duration of the contract period. 
Vessel electrical system is a 240-volt 50 Hz 32-amp, Single phase shore power from grid/mains for the duration of the maintenance/LSA period.</t>
  </si>
  <si>
    <t xml:space="preserve">My organisation has the required insurance as stated in Part 2 of C21904 - CPV Active - MSER - SOR - v1.0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</si>
</sst>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
    <numFmt numFmtId="165" formatCode="&quot;£&quot;#,##0.00"/>
  </numFmts>
  <fonts count="30" x14ac:knownFonts="1">
    <font>
      <sz val="11"/>
      <color theme="1"/>
      <name val="Calibri"/>
      <family val="2"/>
      <scheme val="minor"/>
    </font>
    <font>
      <sz val="11"/>
      <color rgb="FF000000"/>
      <name val="Arial"/>
      <family val="2"/>
    </font>
    <font>
      <sz val="8"/>
      <color theme="1"/>
      <name val="Arial"/>
      <family val="2"/>
    </font>
    <font>
      <sz val="11"/>
      <color theme="1"/>
      <name val="Arial"/>
      <family val="2"/>
    </font>
    <font>
      <b/>
      <sz val="11"/>
      <color rgb="FF000000"/>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sz val="10"/>
      <color theme="1"/>
      <name val="Times New Roman"/>
      <family val="1"/>
    </font>
    <font>
      <b/>
      <sz val="10"/>
      <color rgb="FF000000"/>
      <name val="Arial"/>
      <family val="2"/>
    </font>
    <font>
      <sz val="10"/>
      <color rgb="FF7030A0"/>
      <name val="Arial"/>
      <family val="2"/>
    </font>
    <font>
      <sz val="10"/>
      <color theme="1"/>
      <name val="Arial"/>
      <family val="2"/>
    </font>
    <font>
      <sz val="10"/>
      <color theme="1"/>
      <name val="Calibri"/>
      <family val="2"/>
      <scheme val="minor"/>
    </font>
    <font>
      <b/>
      <sz val="10"/>
      <color theme="1"/>
      <name val="Arial"/>
      <family val="2"/>
    </font>
    <font>
      <sz val="10"/>
      <color theme="1"/>
      <name val="Calibri"/>
      <family val="2"/>
    </font>
    <font>
      <vertAlign val="superscript"/>
      <sz val="10"/>
      <color theme="1"/>
      <name val="Arial"/>
      <family val="2"/>
    </font>
    <font>
      <b/>
      <sz val="12"/>
      <color theme="0"/>
      <name val="Arial"/>
      <family val="2"/>
    </font>
    <font>
      <b/>
      <i/>
      <sz val="11"/>
      <color theme="1"/>
      <name val="Calibri"/>
      <family val="2"/>
      <scheme val="minor"/>
    </font>
    <font>
      <sz val="11"/>
      <color rgb="FF7030A0"/>
      <name val="Calibri"/>
      <family val="2"/>
      <scheme val="minor"/>
    </font>
    <font>
      <b/>
      <sz val="14"/>
      <color theme="0"/>
      <name val="Calibri"/>
      <family val="2"/>
      <scheme val="minor"/>
    </font>
    <font>
      <b/>
      <sz val="16"/>
      <color theme="0"/>
      <name val="Calibri"/>
      <family val="2"/>
      <scheme val="minor"/>
    </font>
    <font>
      <b/>
      <sz val="16"/>
      <color theme="1"/>
      <name val="Calibri"/>
      <family val="2"/>
      <scheme val="minor"/>
    </font>
    <font>
      <sz val="14"/>
      <color theme="0"/>
      <name val="Calibri"/>
      <family val="2"/>
      <scheme val="minor"/>
    </font>
  </fonts>
  <fills count="6">
    <fill>
      <patternFill patternType="none"/>
    </fill>
    <fill>
      <patternFill patternType="gray125"/>
    </fill>
    <fill>
      <patternFill patternType="solid">
        <fgColor rgb="FF7030A0"/>
        <bgColor indexed="64"/>
      </patternFill>
    </fill>
    <fill>
      <patternFill patternType="solid">
        <fgColor rgb="FFEDE2F6"/>
        <bgColor indexed="64"/>
      </patternFill>
    </fill>
    <fill>
      <patternFill patternType="solid">
        <fgColor theme="0" tint="-0.14999847407452621"/>
        <bgColor indexed="64"/>
      </patternFill>
    </fill>
    <fill>
      <patternFill patternType="solid">
        <fgColor theme="0" tint="-0.249977111117893"/>
        <bgColor indexed="64"/>
      </patternFill>
    </fill>
  </fills>
  <borders count="77">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indexed="64"/>
      </right>
      <top style="medium">
        <color indexed="64"/>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medium">
        <color rgb="FF7030A0"/>
      </top>
      <bottom style="thin">
        <color theme="1"/>
      </bottom>
      <diagonal/>
    </border>
    <border>
      <left style="thin">
        <color theme="1"/>
      </left>
      <right style="thin">
        <color theme="1"/>
      </right>
      <top style="medium">
        <color rgb="FF7030A0"/>
      </top>
      <bottom style="thin">
        <color theme="1"/>
      </bottom>
      <diagonal/>
    </border>
    <border>
      <left style="thin">
        <color theme="1"/>
      </left>
      <right style="medium">
        <color rgb="FF7030A0"/>
      </right>
      <top style="medium">
        <color rgb="FF7030A0"/>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right style="thin">
        <color auto="1"/>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style="thin">
        <color auto="1"/>
      </left>
      <right/>
      <top style="medium">
        <color rgb="FF7030A0"/>
      </top>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s>
  <cellStyleXfs count="1">
    <xf numFmtId="0" fontId="0" fillId="0" borderId="0"/>
  </cellStyleXfs>
  <cellXfs count="290">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164" fontId="0" fillId="0" borderId="0" xfId="0" applyNumberFormat="1" applyAlignment="1">
      <alignment horizontal="center" vertical="top"/>
    </xf>
    <xf numFmtId="0" fontId="0" fillId="0" borderId="0" xfId="0" applyAlignment="1">
      <alignment horizontal="center" vertical="top"/>
    </xf>
    <xf numFmtId="0" fontId="0" fillId="4" borderId="0" xfId="0" applyFill="1"/>
    <xf numFmtId="0" fontId="0" fillId="4" borderId="0" xfId="0" applyFill="1" applyAlignment="1">
      <alignment wrapText="1"/>
    </xf>
    <xf numFmtId="0" fontId="1" fillId="3" borderId="9" xfId="0" applyFont="1" applyFill="1" applyBorder="1" applyAlignment="1">
      <alignment horizontal="left" vertical="top" wrapText="1"/>
    </xf>
    <xf numFmtId="0" fontId="8" fillId="0" borderId="0" xfId="0" applyFont="1" applyAlignment="1">
      <alignment wrapText="1"/>
    </xf>
    <xf numFmtId="164" fontId="9" fillId="3" borderId="13"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7" fillId="0" borderId="0" xfId="0" applyFont="1"/>
    <xf numFmtId="164" fontId="9" fillId="3" borderId="13" xfId="0" applyNumberFormat="1" applyFont="1" applyFill="1" applyBorder="1" applyAlignment="1">
      <alignment horizontal="left" vertical="top" wrapText="1"/>
    </xf>
    <xf numFmtId="0" fontId="7" fillId="0" borderId="0" xfId="0" applyFont="1" applyAlignment="1">
      <alignment horizontal="left" vertical="top" wrapText="1"/>
    </xf>
    <xf numFmtId="0" fontId="0" fillId="4" borderId="0" xfId="0" applyFill="1" applyAlignment="1">
      <alignment horizontal="left" vertical="top" wrapText="1"/>
    </xf>
    <xf numFmtId="0" fontId="10" fillId="3" borderId="9" xfId="0" applyFont="1" applyFill="1" applyBorder="1" applyAlignment="1">
      <alignment horizontal="center" vertical="top" wrapText="1"/>
    </xf>
    <xf numFmtId="0" fontId="0" fillId="4" borderId="0" xfId="0" applyFill="1" applyBorder="1"/>
    <xf numFmtId="0" fontId="0" fillId="4" borderId="0" xfId="0" applyFill="1" applyAlignment="1" applyProtection="1">
      <alignment wrapText="1"/>
      <protection locked="0"/>
    </xf>
    <xf numFmtId="0" fontId="0" fillId="0" borderId="9" xfId="0" applyFill="1" applyBorder="1" applyAlignment="1" applyProtection="1">
      <alignment wrapText="1"/>
      <protection locked="0"/>
    </xf>
    <xf numFmtId="0" fontId="0" fillId="0" borderId="16" xfId="0" applyFill="1" applyBorder="1" applyAlignment="1" applyProtection="1">
      <alignment wrapText="1"/>
      <protection locked="0"/>
    </xf>
    <xf numFmtId="0" fontId="0" fillId="0" borderId="24" xfId="0" applyFill="1" applyBorder="1" applyProtection="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5" xfId="0" applyFill="1" applyBorder="1" applyAlignment="1" applyProtection="1">
      <alignment horizontal="center" wrapText="1"/>
    </xf>
    <xf numFmtId="0" fontId="0" fillId="0" borderId="11" xfId="0" applyFill="1" applyBorder="1" applyAlignment="1" applyProtection="1">
      <alignment horizontal="center" wrapText="1"/>
    </xf>
    <xf numFmtId="0" fontId="10" fillId="0" borderId="0" xfId="0" applyFont="1" applyAlignment="1">
      <alignment horizontal="left" vertical="top" wrapText="1"/>
    </xf>
    <xf numFmtId="0" fontId="0" fillId="5" borderId="0" xfId="0" applyFill="1"/>
    <xf numFmtId="164" fontId="0" fillId="5" borderId="0" xfId="0" applyNumberFormat="1" applyFill="1" applyAlignment="1">
      <alignment horizontal="center" vertical="top"/>
    </xf>
    <xf numFmtId="0" fontId="0" fillId="5" borderId="0" xfId="0" applyFill="1" applyAlignment="1">
      <alignment horizontal="left" vertical="top"/>
    </xf>
    <xf numFmtId="0" fontId="0" fillId="5" borderId="0" xfId="0" applyFill="1" applyAlignment="1">
      <alignment horizontal="center" vertical="top"/>
    </xf>
    <xf numFmtId="0" fontId="0" fillId="5" borderId="0" xfId="0" applyFill="1" applyAlignment="1">
      <alignment wrapText="1"/>
    </xf>
    <xf numFmtId="0" fontId="8" fillId="5" borderId="0" xfId="0" applyFont="1" applyFill="1" applyAlignment="1">
      <alignment wrapText="1"/>
    </xf>
    <xf numFmtId="0" fontId="0" fillId="5" borderId="0" xfId="0" applyFill="1" applyBorder="1"/>
    <xf numFmtId="0" fontId="10" fillId="0" borderId="9" xfId="0" applyFont="1" applyBorder="1" applyAlignment="1">
      <alignment horizontal="left" vertical="top"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164" fontId="9" fillId="3" borderId="10" xfId="0" applyNumberFormat="1" applyFont="1" applyFill="1" applyBorder="1" applyAlignment="1">
      <alignment horizontal="left" vertical="top" wrapText="1"/>
    </xf>
    <xf numFmtId="164" fontId="9" fillId="3" borderId="15" xfId="0" applyNumberFormat="1" applyFont="1" applyFill="1" applyBorder="1" applyAlignment="1">
      <alignment horizontal="left" vertical="top" wrapText="1"/>
    </xf>
    <xf numFmtId="0" fontId="10" fillId="0" borderId="16" xfId="0" applyFont="1" applyBorder="1" applyAlignment="1">
      <alignment horizontal="left" vertical="top" wrapText="1"/>
    </xf>
    <xf numFmtId="0" fontId="10" fillId="0" borderId="9" xfId="0" applyFont="1" applyBorder="1" applyAlignment="1">
      <alignment horizontal="center" vertical="top" wrapText="1"/>
    </xf>
    <xf numFmtId="0" fontId="10" fillId="0" borderId="16" xfId="0" applyFont="1" applyBorder="1" applyAlignment="1">
      <alignment horizontal="center" vertical="top" wrapText="1"/>
    </xf>
    <xf numFmtId="164" fontId="0" fillId="5" borderId="0" xfId="0" applyNumberFormat="1" applyFill="1"/>
    <xf numFmtId="0" fontId="0" fillId="5" borderId="0" xfId="0" applyFill="1" applyAlignment="1">
      <alignment horizontal="center"/>
    </xf>
    <xf numFmtId="0" fontId="5" fillId="2" borderId="39" xfId="0" applyFont="1" applyFill="1" applyBorder="1" applyAlignment="1">
      <alignment horizontal="center" vertical="center" wrapText="1"/>
    </xf>
    <xf numFmtId="164" fontId="7" fillId="0" borderId="0" xfId="0" applyNumberFormat="1" applyFont="1" applyAlignment="1">
      <alignment horizontal="left" vertical="top"/>
    </xf>
    <xf numFmtId="0" fontId="15" fillId="0" borderId="9" xfId="0" applyFont="1" applyBorder="1" applyAlignment="1">
      <alignment horizontal="center" vertical="top" wrapText="1"/>
    </xf>
    <xf numFmtId="0" fontId="18" fillId="0" borderId="9" xfId="0" applyFont="1" applyBorder="1" applyAlignment="1">
      <alignment vertical="top" wrapText="1"/>
    </xf>
    <xf numFmtId="0" fontId="18" fillId="0" borderId="9" xfId="0" applyFont="1" applyBorder="1" applyAlignment="1">
      <alignment horizontal="left" vertical="top" wrapText="1"/>
    </xf>
    <xf numFmtId="0" fontId="18" fillId="0" borderId="9" xfId="0" applyFont="1" applyBorder="1" applyAlignment="1">
      <alignment horizontal="center" vertical="top" wrapText="1"/>
    </xf>
    <xf numFmtId="0" fontId="10" fillId="3" borderId="9" xfId="0" applyFont="1" applyFill="1" applyBorder="1" applyAlignment="1">
      <alignment horizontal="left" vertical="top" wrapText="1"/>
    </xf>
    <xf numFmtId="0" fontId="18" fillId="0" borderId="9" xfId="0" applyFont="1" applyBorder="1" applyAlignment="1" applyProtection="1">
      <alignment horizontal="left" vertical="top" wrapText="1"/>
      <protection locked="0"/>
    </xf>
    <xf numFmtId="0" fontId="18" fillId="3" borderId="9" xfId="0" applyFont="1" applyFill="1" applyBorder="1" applyAlignment="1">
      <alignment horizontal="left" vertical="top" wrapText="1"/>
    </xf>
    <xf numFmtId="0" fontId="20" fillId="0" borderId="41" xfId="0" applyFont="1" applyBorder="1" applyAlignment="1">
      <alignment horizontal="left" vertical="top"/>
    </xf>
    <xf numFmtId="0" fontId="18" fillId="3" borderId="41" xfId="0" applyFont="1" applyFill="1" applyBorder="1" applyAlignment="1">
      <alignment horizontal="center" vertical="top" wrapText="1"/>
    </xf>
    <xf numFmtId="0" fontId="18" fillId="0" borderId="41" xfId="0" applyFont="1" applyBorder="1" applyAlignment="1">
      <alignment horizontal="left" vertical="top" wrapText="1"/>
    </xf>
    <xf numFmtId="0" fontId="18" fillId="0" borderId="41" xfId="0" applyFont="1" applyBorder="1" applyAlignment="1" applyProtection="1">
      <alignment horizontal="left" vertical="top" wrapText="1"/>
      <protection locked="0"/>
    </xf>
    <xf numFmtId="0" fontId="20" fillId="0" borderId="43" xfId="0" applyFont="1" applyBorder="1" applyAlignment="1">
      <alignment horizontal="left" vertical="top"/>
    </xf>
    <xf numFmtId="0" fontId="18" fillId="3" borderId="43" xfId="0" applyFont="1" applyFill="1" applyBorder="1" applyAlignment="1">
      <alignment horizontal="center" vertical="top" wrapText="1"/>
    </xf>
    <xf numFmtId="0" fontId="18" fillId="0" borderId="43" xfId="0" applyFont="1" applyBorder="1" applyAlignment="1">
      <alignment horizontal="left" vertical="top" wrapText="1"/>
    </xf>
    <xf numFmtId="0" fontId="18" fillId="0" borderId="43" xfId="0" applyFont="1" applyBorder="1" applyAlignment="1" applyProtection="1">
      <alignment horizontal="left" vertical="top" wrapText="1"/>
      <protection locked="0"/>
    </xf>
    <xf numFmtId="0" fontId="20" fillId="0" borderId="48" xfId="0" applyFont="1" applyBorder="1" applyAlignment="1">
      <alignment horizontal="left" vertical="top"/>
    </xf>
    <xf numFmtId="0" fontId="18" fillId="3" borderId="48" xfId="0" applyFont="1" applyFill="1" applyBorder="1" applyAlignment="1">
      <alignment horizontal="center" vertical="top" wrapText="1"/>
    </xf>
    <xf numFmtId="0" fontId="18" fillId="0" borderId="48" xfId="0" applyFont="1" applyBorder="1" applyAlignment="1">
      <alignment horizontal="left" vertical="top" wrapText="1"/>
    </xf>
    <xf numFmtId="0" fontId="18" fillId="0" borderId="48" xfId="0" applyFont="1" applyBorder="1" applyAlignment="1" applyProtection="1">
      <alignment horizontal="left" vertical="top" wrapText="1"/>
      <protection locked="0"/>
    </xf>
    <xf numFmtId="0" fontId="0" fillId="0" borderId="0" xfId="0" applyFont="1"/>
    <xf numFmtId="0" fontId="23" fillId="2" borderId="39" xfId="0" applyFont="1" applyFill="1" applyBorder="1" applyAlignment="1">
      <alignment horizontal="center" vertical="center" wrapText="1"/>
    </xf>
    <xf numFmtId="0" fontId="0" fillId="4" borderId="50" xfId="0" applyFill="1" applyBorder="1"/>
    <xf numFmtId="0" fontId="0" fillId="5" borderId="0" xfId="0" applyFill="1" applyAlignment="1">
      <alignment horizontal="left" vertical="top" wrapText="1"/>
    </xf>
    <xf numFmtId="164" fontId="7" fillId="5" borderId="0" xfId="0" applyNumberFormat="1" applyFont="1" applyFill="1" applyAlignment="1">
      <alignment horizontal="left" vertical="top"/>
    </xf>
    <xf numFmtId="164" fontId="9" fillId="0" borderId="10" xfId="0" applyNumberFormat="1" applyFont="1" applyBorder="1" applyAlignment="1">
      <alignment horizontal="left" vertical="top" wrapText="1"/>
    </xf>
    <xf numFmtId="164" fontId="9" fillId="0" borderId="13" xfId="0" applyNumberFormat="1" applyFont="1" applyBorder="1" applyAlignment="1">
      <alignment horizontal="left" vertical="top" wrapText="1"/>
    </xf>
    <xf numFmtId="164" fontId="20" fillId="0" borderId="13" xfId="0" applyNumberFormat="1" applyFont="1" applyBorder="1" applyAlignment="1">
      <alignment horizontal="left" vertical="top" wrapText="1"/>
    </xf>
    <xf numFmtId="164" fontId="20" fillId="0" borderId="15" xfId="0" applyNumberFormat="1" applyFont="1" applyBorder="1" applyAlignment="1">
      <alignment horizontal="left" vertical="top" wrapText="1"/>
    </xf>
    <xf numFmtId="0" fontId="18" fillId="0" borderId="16" xfId="0" applyFont="1" applyBorder="1" applyAlignment="1">
      <alignment horizontal="left" vertical="top" wrapText="1"/>
    </xf>
    <xf numFmtId="0" fontId="18" fillId="0" borderId="16" xfId="0" applyFont="1" applyBorder="1" applyAlignment="1">
      <alignment vertical="top" wrapText="1"/>
    </xf>
    <xf numFmtId="165" fontId="7" fillId="0" borderId="57" xfId="0" applyNumberFormat="1" applyFont="1" applyBorder="1" applyAlignment="1" applyProtection="1">
      <alignment horizontal="center" vertical="center"/>
      <protection locked="0"/>
    </xf>
    <xf numFmtId="165" fontId="7" fillId="0" borderId="60" xfId="0" applyNumberFormat="1" applyFont="1" applyBorder="1" applyAlignment="1" applyProtection="1">
      <alignment horizontal="center" vertical="center"/>
      <protection locked="0"/>
    </xf>
    <xf numFmtId="0" fontId="0" fillId="0" borderId="28" xfId="0" applyFont="1" applyFill="1" applyBorder="1" applyAlignment="1"/>
    <xf numFmtId="0" fontId="0" fillId="0" borderId="29" xfId="0" applyFont="1" applyFill="1" applyBorder="1" applyAlignment="1"/>
    <xf numFmtId="0" fontId="12" fillId="2" borderId="0" xfId="0" applyFont="1" applyFill="1" applyAlignment="1">
      <alignment horizontal="center"/>
    </xf>
    <xf numFmtId="0" fontId="0" fillId="0" borderId="29" xfId="0" applyFont="1" applyFill="1" applyBorder="1" applyAlignment="1">
      <alignment horizontal="center"/>
    </xf>
    <xf numFmtId="0" fontId="0" fillId="5" borderId="0" xfId="0" applyFill="1" applyBorder="1" applyAlignment="1">
      <alignment horizontal="left" vertical="top" wrapText="1"/>
    </xf>
    <xf numFmtId="0" fontId="0" fillId="0" borderId="24" xfId="0" applyFont="1" applyBorder="1" applyProtection="1">
      <protection locked="0"/>
    </xf>
    <xf numFmtId="165" fontId="18" fillId="0" borderId="14" xfId="0" applyNumberFormat="1" applyFont="1" applyBorder="1" applyAlignment="1" applyProtection="1">
      <alignment horizontal="center" vertical="center" wrapText="1"/>
      <protection locked="0"/>
    </xf>
    <xf numFmtId="8" fontId="18" fillId="0" borderId="14" xfId="0" applyNumberFormat="1" applyFont="1" applyBorder="1" applyAlignment="1" applyProtection="1">
      <alignment horizontal="center" vertical="center" wrapText="1"/>
      <protection locked="0"/>
    </xf>
    <xf numFmtId="8" fontId="18" fillId="0" borderId="17" xfId="0" applyNumberFormat="1" applyFont="1" applyBorder="1" applyAlignment="1" applyProtection="1">
      <alignment horizontal="center" vertical="center" wrapText="1"/>
      <protection locked="0"/>
    </xf>
    <xf numFmtId="0" fontId="10" fillId="3" borderId="9" xfId="0" applyFont="1" applyFill="1" applyBorder="1" applyAlignment="1">
      <alignment horizontal="left" wrapText="1"/>
    </xf>
    <xf numFmtId="164" fontId="10" fillId="3" borderId="9" xfId="0" applyNumberFormat="1" applyFont="1" applyFill="1" applyBorder="1" applyAlignment="1">
      <alignment horizontal="left" vertical="top" wrapText="1"/>
    </xf>
    <xf numFmtId="0" fontId="10" fillId="3" borderId="9" xfId="0" applyFont="1" applyFill="1" applyBorder="1" applyAlignment="1">
      <alignment horizontal="right" vertical="top" wrapText="1"/>
    </xf>
    <xf numFmtId="164" fontId="17" fillId="3" borderId="9" xfId="0" applyNumberFormat="1" applyFont="1" applyFill="1" applyBorder="1" applyAlignment="1">
      <alignment horizontal="left" vertical="top" wrapText="1"/>
    </xf>
    <xf numFmtId="164" fontId="10" fillId="3" borderId="13" xfId="0" applyNumberFormat="1" applyFont="1" applyFill="1" applyBorder="1" applyAlignment="1">
      <alignment horizontal="center" vertical="top" wrapText="1"/>
    </xf>
    <xf numFmtId="0" fontId="10" fillId="3" borderId="9" xfId="0" applyFont="1" applyFill="1" applyBorder="1" applyAlignment="1">
      <alignment horizontal="left" vertical="center" wrapText="1"/>
    </xf>
    <xf numFmtId="164" fontId="10" fillId="3" borderId="15" xfId="0" applyNumberFormat="1" applyFont="1" applyFill="1" applyBorder="1" applyAlignment="1">
      <alignment horizontal="center" vertical="top" wrapText="1"/>
    </xf>
    <xf numFmtId="164" fontId="10" fillId="3" borderId="16" xfId="0" applyNumberFormat="1" applyFont="1" applyFill="1" applyBorder="1" applyAlignment="1">
      <alignment horizontal="left" vertical="top" wrapText="1"/>
    </xf>
    <xf numFmtId="0" fontId="10" fillId="3" borderId="16" xfId="0" applyFont="1" applyFill="1" applyBorder="1" applyAlignment="1">
      <alignment horizontal="right" vertical="top" wrapText="1"/>
    </xf>
    <xf numFmtId="0" fontId="10" fillId="3" borderId="16" xfId="0" applyFont="1" applyFill="1" applyBorder="1" applyAlignment="1">
      <alignment horizontal="center" vertical="top" wrapText="1"/>
    </xf>
    <xf numFmtId="0" fontId="10" fillId="3" borderId="16" xfId="0" applyFont="1" applyFill="1" applyBorder="1" applyAlignment="1">
      <alignment vertical="top" wrapText="1"/>
    </xf>
    <xf numFmtId="0" fontId="0" fillId="5" borderId="0" xfId="0" applyFill="1" applyAlignment="1">
      <alignment horizontal="left" vertical="center" wrapText="1"/>
    </xf>
    <xf numFmtId="0" fontId="0" fillId="0" borderId="0" xfId="0" applyAlignment="1">
      <alignment horizontal="left" vertical="center" wrapText="1"/>
    </xf>
    <xf numFmtId="0" fontId="8" fillId="0" borderId="0" xfId="0" applyFont="1" applyAlignment="1">
      <alignment horizontal="center" vertical="center"/>
    </xf>
    <xf numFmtId="0" fontId="0" fillId="0" borderId="0" xfId="0" applyAlignment="1">
      <alignment vertical="center"/>
    </xf>
    <xf numFmtId="0" fontId="0" fillId="0" borderId="0" xfId="0" applyBorder="1" applyProtection="1">
      <protection locked="0"/>
    </xf>
    <xf numFmtId="0" fontId="18" fillId="0" borderId="9" xfId="0" applyFont="1" applyBorder="1" applyAlignment="1" applyProtection="1">
      <alignment vertical="top" wrapText="1"/>
      <protection locked="0"/>
    </xf>
    <xf numFmtId="0" fontId="15" fillId="0" borderId="9" xfId="0" applyFont="1" applyBorder="1" applyAlignment="1" applyProtection="1">
      <alignment vertical="top" wrapText="1"/>
      <protection locked="0"/>
    </xf>
    <xf numFmtId="165" fontId="21" fillId="0" borderId="14" xfId="0" applyNumberFormat="1" applyFont="1" applyBorder="1" applyAlignment="1" applyProtection="1">
      <alignment horizontal="center" vertical="center" wrapText="1"/>
      <protection locked="0"/>
    </xf>
    <xf numFmtId="165" fontId="21" fillId="0" borderId="17" xfId="0" applyNumberFormat="1" applyFont="1" applyBorder="1" applyAlignment="1" applyProtection="1">
      <alignment horizontal="center" vertical="center" wrapText="1"/>
      <protection locked="0"/>
    </xf>
    <xf numFmtId="165" fontId="18" fillId="3" borderId="14" xfId="0" applyNumberFormat="1" applyFont="1" applyFill="1" applyBorder="1" applyAlignment="1" applyProtection="1">
      <alignment horizontal="center" vertical="center" wrapText="1"/>
      <protection locked="0"/>
    </xf>
    <xf numFmtId="165" fontId="18" fillId="3" borderId="17" xfId="0" applyNumberFormat="1"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xf>
    <xf numFmtId="0" fontId="0" fillId="5" borderId="0" xfId="0" applyFill="1" applyAlignment="1">
      <alignment vertical="center"/>
    </xf>
    <xf numFmtId="0" fontId="12" fillId="2" borderId="0" xfId="0" applyFont="1" applyFill="1" applyAlignment="1">
      <alignment horizontal="center" vertical="center"/>
    </xf>
    <xf numFmtId="0" fontId="17" fillId="0" borderId="13" xfId="0" applyFont="1" applyBorder="1" applyAlignment="1">
      <alignment horizontal="center" vertical="top"/>
    </xf>
    <xf numFmtId="0" fontId="17" fillId="0" borderId="9" xfId="0" applyFont="1" applyBorder="1" applyAlignment="1">
      <alignment horizontal="center" vertical="top"/>
    </xf>
    <xf numFmtId="0" fontId="25" fillId="0" borderId="13" xfId="0" applyFont="1" applyBorder="1" applyAlignment="1">
      <alignment horizontal="center" vertical="top"/>
    </xf>
    <xf numFmtId="0" fontId="25" fillId="0" borderId="9" xfId="0" applyFont="1" applyBorder="1" applyAlignment="1">
      <alignment horizontal="center" vertical="top"/>
    </xf>
    <xf numFmtId="0" fontId="17" fillId="0" borderId="9" xfId="0" applyFont="1" applyBorder="1" applyAlignment="1">
      <alignment horizontal="center" vertical="top" wrapText="1"/>
    </xf>
    <xf numFmtId="0" fontId="17" fillId="0" borderId="15" xfId="0" applyFont="1" applyBorder="1" applyAlignment="1">
      <alignment horizontal="center" vertical="top"/>
    </xf>
    <xf numFmtId="0" fontId="17" fillId="0" borderId="16" xfId="0" applyFont="1" applyBorder="1" applyAlignment="1">
      <alignment horizontal="center" vertical="top"/>
    </xf>
    <xf numFmtId="0" fontId="8" fillId="5" borderId="0" xfId="0" applyFont="1" applyFill="1" applyAlignment="1">
      <alignment vertical="center"/>
    </xf>
    <xf numFmtId="0" fontId="8" fillId="5" borderId="63" xfId="0" applyFont="1" applyFill="1" applyBorder="1" applyAlignment="1">
      <alignment vertical="center"/>
    </xf>
    <xf numFmtId="0" fontId="0" fillId="5" borderId="63" xfId="0" applyFill="1" applyBorder="1"/>
    <xf numFmtId="0" fontId="12" fillId="5" borderId="63" xfId="0" applyFont="1" applyFill="1" applyBorder="1"/>
    <xf numFmtId="0" fontId="26" fillId="2" borderId="75" xfId="0" applyFont="1" applyFill="1" applyBorder="1" applyAlignment="1">
      <alignment vertical="center" wrapText="1"/>
    </xf>
    <xf numFmtId="0" fontId="12" fillId="2" borderId="74" xfId="0" applyFont="1" applyFill="1" applyBorder="1" applyAlignment="1">
      <alignment vertical="center" wrapText="1"/>
    </xf>
    <xf numFmtId="0" fontId="27" fillId="2" borderId="0" xfId="0" applyFont="1" applyFill="1" applyAlignment="1">
      <alignment horizontal="center" vertical="center"/>
    </xf>
    <xf numFmtId="0" fontId="28" fillId="0" borderId="62"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65" xfId="0" applyFont="1" applyBorder="1" applyAlignment="1">
      <alignment horizontal="center" vertical="center"/>
    </xf>
    <xf numFmtId="0" fontId="28" fillId="0" borderId="61" xfId="0" applyFont="1" applyBorder="1" applyAlignment="1">
      <alignment horizontal="center" vertical="center"/>
    </xf>
    <xf numFmtId="0" fontId="28" fillId="0" borderId="66" xfId="0" applyFont="1" applyBorder="1" applyAlignment="1">
      <alignment horizontal="center"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0" fillId="0" borderId="73" xfId="0" applyFont="1" applyFill="1" applyBorder="1" applyAlignment="1">
      <alignment horizontal="left" vertical="center"/>
    </xf>
    <xf numFmtId="0" fontId="29" fillId="2" borderId="0" xfId="0" applyFont="1" applyFill="1" applyAlignment="1">
      <alignment horizontal="center" vertical="center"/>
    </xf>
    <xf numFmtId="0" fontId="0" fillId="0" borderId="28" xfId="0" applyFont="1" applyFill="1" applyBorder="1" applyAlignment="1">
      <alignment horizontal="left" vertical="top" wrapText="1"/>
    </xf>
    <xf numFmtId="0" fontId="0" fillId="0" borderId="29" xfId="0" applyFont="1" applyFill="1" applyBorder="1" applyAlignment="1">
      <alignment horizontal="left" vertical="top"/>
    </xf>
    <xf numFmtId="0" fontId="0" fillId="0" borderId="30" xfId="0" applyFont="1" applyFill="1" applyBorder="1" applyAlignment="1">
      <alignment horizontal="left" vertical="top"/>
    </xf>
    <xf numFmtId="0" fontId="0" fillId="0" borderId="28" xfId="0" applyFill="1" applyBorder="1" applyAlignment="1">
      <alignment horizontal="left" vertical="top" wrapText="1"/>
    </xf>
    <xf numFmtId="0" fontId="0" fillId="0" borderId="29" xfId="0" applyFill="1" applyBorder="1" applyAlignment="1">
      <alignment horizontal="left" vertical="top"/>
    </xf>
    <xf numFmtId="0" fontId="0" fillId="0" borderId="30" xfId="0" applyFill="1" applyBorder="1" applyAlignment="1">
      <alignment horizontal="left" vertical="top"/>
    </xf>
    <xf numFmtId="0" fontId="0" fillId="0" borderId="29" xfId="0" applyFill="1" applyBorder="1" applyAlignment="1">
      <alignment horizontal="left" vertical="top" wrapText="1"/>
    </xf>
    <xf numFmtId="0" fontId="0" fillId="0" borderId="30" xfId="0" applyFill="1" applyBorder="1" applyAlignment="1">
      <alignment horizontal="left" vertical="top" wrapText="1"/>
    </xf>
    <xf numFmtId="0" fontId="0" fillId="0" borderId="28" xfId="0" applyFont="1" applyFill="1" applyBorder="1" applyAlignment="1">
      <alignment horizontal="left"/>
    </xf>
    <xf numFmtId="0" fontId="0" fillId="0" borderId="29" xfId="0" applyFont="1" applyFill="1" applyBorder="1" applyAlignment="1">
      <alignment horizontal="left"/>
    </xf>
    <xf numFmtId="0" fontId="0" fillId="0" borderId="30" xfId="0" applyFont="1" applyFill="1" applyBorder="1" applyAlignment="1">
      <alignment horizontal="left"/>
    </xf>
    <xf numFmtId="0" fontId="18" fillId="0" borderId="23" xfId="0" applyFont="1" applyBorder="1" applyAlignment="1">
      <alignment horizontal="left" vertical="top" wrapText="1"/>
    </xf>
    <xf numFmtId="0" fontId="18" fillId="0" borderId="54" xfId="0" applyFont="1" applyBorder="1" applyAlignment="1">
      <alignment horizontal="left" vertical="top" wrapText="1"/>
    </xf>
    <xf numFmtId="0" fontId="10" fillId="0" borderId="23" xfId="0" applyFont="1" applyBorder="1" applyAlignment="1">
      <alignment horizontal="left" vertical="top" wrapText="1"/>
    </xf>
    <xf numFmtId="0" fontId="10" fillId="0" borderId="54" xfId="0" applyFont="1" applyBorder="1" applyAlignment="1">
      <alignment horizontal="left" vertical="top" wrapText="1"/>
    </xf>
    <xf numFmtId="0" fontId="10" fillId="0" borderId="55" xfId="0" applyFont="1" applyBorder="1" applyAlignment="1">
      <alignment horizontal="left" vertical="top" wrapText="1"/>
    </xf>
    <xf numFmtId="0" fontId="10" fillId="0" borderId="76" xfId="0" applyFont="1" applyBorder="1" applyAlignment="1">
      <alignment horizontal="left" vertical="top" wrapText="1"/>
    </xf>
    <xf numFmtId="0" fontId="18" fillId="0" borderId="23" xfId="0" applyFont="1" applyBorder="1" applyAlignment="1">
      <alignment horizontal="left" vertical="top"/>
    </xf>
    <xf numFmtId="0" fontId="18" fillId="0" borderId="54" xfId="0" applyFont="1" applyBorder="1" applyAlignment="1">
      <alignment horizontal="left" vertical="top"/>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61" xfId="0" applyFont="1" applyFill="1" applyBorder="1" applyAlignment="1">
      <alignment horizontal="center"/>
    </xf>
    <xf numFmtId="0" fontId="26" fillId="2" borderId="40" xfId="0" applyFont="1" applyFill="1" applyBorder="1" applyAlignment="1">
      <alignment horizontal="center" vertical="center"/>
    </xf>
    <xf numFmtId="0" fontId="26" fillId="2" borderId="0" xfId="0" applyFont="1" applyFill="1" applyBorder="1" applyAlignment="1">
      <alignment horizontal="center" vertical="center"/>
    </xf>
    <xf numFmtId="164" fontId="27" fillId="2" borderId="0" xfId="0" applyNumberFormat="1" applyFont="1" applyFill="1" applyAlignment="1">
      <alignment horizontal="center" vertical="center"/>
    </xf>
    <xf numFmtId="0" fontId="9" fillId="3" borderId="9"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164" fontId="6" fillId="2" borderId="58" xfId="0" applyNumberFormat="1" applyFont="1" applyFill="1" applyBorder="1" applyAlignment="1">
      <alignment horizontal="right" vertical="center"/>
    </xf>
    <xf numFmtId="164" fontId="2" fillId="2" borderId="59" xfId="0" applyNumberFormat="1" applyFont="1" applyFill="1" applyBorder="1" applyAlignment="1">
      <alignment horizontal="right" vertical="center"/>
    </xf>
    <xf numFmtId="164" fontId="2" fillId="2" borderId="60" xfId="0" applyNumberFormat="1" applyFont="1" applyFill="1" applyBorder="1" applyAlignment="1">
      <alignment horizontal="right" vertical="center"/>
    </xf>
    <xf numFmtId="164" fontId="4" fillId="3" borderId="13" xfId="0" applyNumberFormat="1"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9" xfId="0" applyFont="1" applyFill="1" applyBorder="1" applyAlignment="1">
      <alignment horizontal="center" vertical="center" wrapText="1"/>
    </xf>
    <xf numFmtId="164" fontId="10" fillId="3" borderId="13" xfId="0" applyNumberFormat="1" applyFont="1" applyFill="1" applyBorder="1" applyAlignment="1">
      <alignment horizontal="center" vertical="top" wrapText="1"/>
    </xf>
    <xf numFmtId="164" fontId="26" fillId="2" borderId="0" xfId="0" applyNumberFormat="1" applyFont="1" applyFill="1" applyAlignment="1">
      <alignment horizontal="center" vertical="center"/>
    </xf>
    <xf numFmtId="0" fontId="20" fillId="3" borderId="9" xfId="0" applyFont="1" applyFill="1" applyBorder="1" applyAlignment="1">
      <alignment horizontal="center" vertical="center" wrapText="1"/>
    </xf>
    <xf numFmtId="0" fontId="9" fillId="0" borderId="9" xfId="0" applyFont="1" applyBorder="1" applyAlignment="1">
      <alignment horizontal="center" vertical="top" wrapText="1"/>
    </xf>
    <xf numFmtId="0" fontId="9" fillId="0" borderId="14" xfId="0" applyFont="1" applyBorder="1" applyAlignment="1">
      <alignment horizontal="center" vertical="top"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1" xfId="0" applyFont="1" applyFill="1" applyBorder="1" applyAlignment="1">
      <alignment horizontal="center" vertical="top" wrapText="1"/>
    </xf>
    <xf numFmtId="164" fontId="9" fillId="3" borderId="20" xfId="0" applyNumberFormat="1" applyFont="1" applyFill="1" applyBorder="1" applyAlignment="1">
      <alignment horizontal="center" vertical="top" wrapText="1"/>
    </xf>
    <xf numFmtId="164" fontId="9" fillId="3" borderId="21" xfId="0" applyNumberFormat="1" applyFont="1" applyFill="1" applyBorder="1" applyAlignment="1">
      <alignment horizontal="center" vertical="top" wrapText="1"/>
    </xf>
    <xf numFmtId="164" fontId="9" fillId="3" borderId="22" xfId="0" applyNumberFormat="1" applyFont="1" applyFill="1" applyBorder="1" applyAlignment="1">
      <alignment horizontal="center" vertical="top"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164" fontId="20" fillId="0" borderId="20" xfId="0" applyNumberFormat="1" applyFont="1" applyBorder="1" applyAlignment="1">
      <alignment horizontal="center" vertical="top" wrapText="1"/>
    </xf>
    <xf numFmtId="164" fontId="20" fillId="0" borderId="22" xfId="0" applyNumberFormat="1" applyFont="1" applyBorder="1" applyAlignment="1">
      <alignment horizontal="center" vertical="top" wrapText="1"/>
    </xf>
    <xf numFmtId="0" fontId="9" fillId="0" borderId="23" xfId="0" applyFont="1" applyBorder="1" applyAlignment="1">
      <alignment horizontal="center" vertical="top" wrapText="1"/>
    </xf>
    <xf numFmtId="0" fontId="9" fillId="0" borderId="18" xfId="0" applyFont="1" applyBorder="1" applyAlignment="1">
      <alignment horizontal="center" vertical="top" wrapText="1"/>
    </xf>
    <xf numFmtId="0" fontId="9" fillId="0" borderId="54" xfId="0" applyFont="1" applyBorder="1" applyAlignment="1">
      <alignment horizontal="center" vertical="top" wrapText="1"/>
    </xf>
    <xf numFmtId="0" fontId="18" fillId="0" borderId="23" xfId="0" applyFont="1" applyBorder="1" applyAlignment="1">
      <alignment horizontal="center" vertical="top" wrapText="1"/>
    </xf>
    <xf numFmtId="0" fontId="18" fillId="0" borderId="19" xfId="0" applyFont="1" applyBorder="1" applyAlignment="1">
      <alignment horizontal="center" vertical="top" wrapText="1"/>
    </xf>
    <xf numFmtId="0" fontId="18" fillId="0" borderId="55" xfId="0" applyFont="1" applyBorder="1" applyAlignment="1">
      <alignment horizontal="center" vertical="top" wrapText="1"/>
    </xf>
    <xf numFmtId="0" fontId="18" fillId="0" borderId="56" xfId="0" applyFont="1" applyBorder="1" applyAlignment="1">
      <alignment horizontal="center" vertical="top" wrapText="1"/>
    </xf>
    <xf numFmtId="0" fontId="20" fillId="0" borderId="2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9" fillId="0" borderId="20" xfId="0" applyFont="1" applyBorder="1" applyAlignment="1">
      <alignment horizontal="center" vertical="top"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164" fontId="20" fillId="0" borderId="23" xfId="0" applyNumberFormat="1" applyFont="1" applyBorder="1" applyAlignment="1">
      <alignment horizontal="center" vertical="center" wrapText="1"/>
    </xf>
    <xf numFmtId="164" fontId="20" fillId="0" borderId="18" xfId="0" applyNumberFormat="1" applyFont="1" applyBorder="1" applyAlignment="1">
      <alignment horizontal="center" vertical="center" wrapText="1"/>
    </xf>
    <xf numFmtId="164" fontId="20" fillId="0" borderId="19" xfId="0" applyNumberFormat="1" applyFont="1" applyBorder="1" applyAlignment="1">
      <alignment horizontal="center" vertical="center" wrapText="1"/>
    </xf>
    <xf numFmtId="164" fontId="20" fillId="0" borderId="21" xfId="0" applyNumberFormat="1" applyFont="1" applyBorder="1" applyAlignment="1">
      <alignment horizontal="center" vertical="top" wrapText="1"/>
    </xf>
    <xf numFmtId="0" fontId="20" fillId="0" borderId="18" xfId="0" applyFont="1" applyBorder="1" applyAlignment="1">
      <alignment horizontal="center" vertical="top" wrapText="1"/>
    </xf>
    <xf numFmtId="0" fontId="20" fillId="0" borderId="54" xfId="0" applyFont="1" applyBorder="1" applyAlignment="1">
      <alignment horizontal="center" vertical="top" wrapText="1"/>
    </xf>
    <xf numFmtId="164" fontId="20" fillId="0" borderId="20" xfId="0" applyNumberFormat="1" applyFont="1" applyBorder="1" applyAlignment="1">
      <alignment horizontal="left" vertical="top" wrapText="1"/>
    </xf>
    <xf numFmtId="164" fontId="20" fillId="0" borderId="21" xfId="0" applyNumberFormat="1" applyFont="1" applyBorder="1" applyAlignment="1">
      <alignment horizontal="left" vertical="top" wrapText="1"/>
    </xf>
    <xf numFmtId="164" fontId="6" fillId="2" borderId="59" xfId="0" applyNumberFormat="1" applyFont="1" applyFill="1" applyBorder="1" applyAlignment="1">
      <alignment horizontal="right" vertical="center"/>
    </xf>
    <xf numFmtId="0" fontId="9" fillId="0" borderId="51" xfId="0" applyFont="1" applyBorder="1" applyAlignment="1">
      <alignment horizontal="center" vertical="top" wrapText="1"/>
    </xf>
    <xf numFmtId="0" fontId="9" fillId="0" borderId="52" xfId="0" applyFont="1" applyBorder="1" applyAlignment="1">
      <alignment horizontal="center" vertical="top" wrapText="1"/>
    </xf>
    <xf numFmtId="0" fontId="9" fillId="0" borderId="53" xfId="0" applyFont="1" applyBorder="1" applyAlignment="1">
      <alignment horizontal="center" vertical="top" wrapText="1"/>
    </xf>
    <xf numFmtId="164" fontId="20" fillId="0" borderId="22" xfId="0" applyNumberFormat="1" applyFont="1" applyBorder="1" applyAlignment="1">
      <alignment horizontal="left" vertical="top"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8" fillId="3" borderId="45" xfId="0" applyFont="1" applyFill="1" applyBorder="1" applyAlignment="1">
      <alignment horizontal="center" vertical="top" wrapText="1"/>
    </xf>
    <xf numFmtId="0" fontId="18" fillId="3" borderId="41" xfId="0" applyFont="1" applyFill="1" applyBorder="1" applyAlignment="1">
      <alignment horizontal="center" vertical="top" wrapText="1"/>
    </xf>
    <xf numFmtId="0" fontId="18" fillId="3" borderId="47" xfId="0" applyFont="1" applyFill="1" applyBorder="1" applyAlignment="1">
      <alignment horizontal="center" vertical="top" wrapText="1"/>
    </xf>
    <xf numFmtId="0" fontId="18" fillId="3" borderId="48" xfId="0" applyFont="1" applyFill="1" applyBorder="1" applyAlignment="1">
      <alignment horizontal="center" vertical="top" wrapText="1"/>
    </xf>
    <xf numFmtId="0" fontId="27" fillId="2" borderId="0" xfId="0" applyFont="1" applyFill="1" applyBorder="1" applyAlignment="1">
      <alignment horizontal="center" vertical="center" wrapText="1"/>
    </xf>
    <xf numFmtId="0" fontId="18" fillId="3" borderId="42" xfId="0" applyFont="1" applyFill="1" applyBorder="1" applyAlignment="1">
      <alignment horizontal="center" vertical="top" wrapText="1"/>
    </xf>
    <xf numFmtId="0" fontId="18" fillId="3" borderId="43" xfId="0" applyFont="1" applyFill="1" applyBorder="1" applyAlignment="1">
      <alignment horizontal="center" vertical="top" wrapText="1"/>
    </xf>
    <xf numFmtId="164" fontId="6" fillId="4" borderId="0" xfId="0" applyNumberFormat="1" applyFont="1" applyFill="1" applyBorder="1" applyAlignment="1">
      <alignment horizontal="right" vertical="center"/>
    </xf>
    <xf numFmtId="164" fontId="2" fillId="4" borderId="0" xfId="0" applyNumberFormat="1" applyFont="1" applyFill="1" applyBorder="1" applyAlignment="1">
      <alignment horizontal="right" vertical="center"/>
    </xf>
    <xf numFmtId="165" fontId="7" fillId="4" borderId="0" xfId="0" applyNumberFormat="1" applyFont="1" applyFill="1" applyBorder="1" applyAlignment="1">
      <alignment horizontal="center" vertical="center"/>
    </xf>
    <xf numFmtId="164" fontId="6" fillId="2" borderId="3" xfId="0" applyNumberFormat="1" applyFont="1" applyFill="1" applyBorder="1" applyAlignment="1">
      <alignment horizontal="right" vertical="center"/>
    </xf>
    <xf numFmtId="164" fontId="2" fillId="2" borderId="4" xfId="0" applyNumberFormat="1" applyFont="1" applyFill="1" applyBorder="1" applyAlignment="1">
      <alignment horizontal="right" vertical="center"/>
    </xf>
    <xf numFmtId="164" fontId="2" fillId="2" borderId="5" xfId="0" applyNumberFormat="1" applyFont="1" applyFill="1" applyBorder="1" applyAlignment="1">
      <alignment horizontal="right" vertical="center"/>
    </xf>
    <xf numFmtId="164" fontId="2" fillId="2" borderId="6" xfId="0" applyNumberFormat="1" applyFont="1" applyFill="1" applyBorder="1" applyAlignment="1">
      <alignment horizontal="right" vertical="center"/>
    </xf>
    <xf numFmtId="164" fontId="2" fillId="2" borderId="7" xfId="0" applyNumberFormat="1" applyFont="1" applyFill="1" applyBorder="1" applyAlignment="1">
      <alignment horizontal="right" vertical="center"/>
    </xf>
    <xf numFmtId="164" fontId="2" fillId="2" borderId="8" xfId="0" applyNumberFormat="1" applyFont="1" applyFill="1" applyBorder="1" applyAlignment="1">
      <alignment horizontal="right" vertical="center"/>
    </xf>
    <xf numFmtId="165" fontId="7" fillId="0" borderId="1" xfId="0" applyNumberFormat="1" applyFont="1" applyFill="1" applyBorder="1" applyAlignment="1">
      <alignment horizontal="center" vertical="center"/>
    </xf>
    <xf numFmtId="165" fontId="7" fillId="0" borderId="2" xfId="0" applyNumberFormat="1" applyFont="1" applyFill="1" applyBorder="1" applyAlignment="1">
      <alignment horizontal="center" vertical="center"/>
    </xf>
    <xf numFmtId="164" fontId="6" fillId="2" borderId="3" xfId="0" applyNumberFormat="1" applyFont="1" applyFill="1" applyBorder="1" applyAlignment="1">
      <alignment horizontal="center" vertical="center"/>
    </xf>
    <xf numFmtId="164" fontId="2" fillId="2" borderId="4"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6" xfId="0" applyNumberFormat="1" applyFont="1" applyFill="1" applyBorder="1" applyAlignment="1">
      <alignment horizontal="center" vertical="center"/>
    </xf>
    <xf numFmtId="164" fontId="2" fillId="2" borderId="7" xfId="0" applyNumberFormat="1" applyFont="1" applyFill="1" applyBorder="1" applyAlignment="1">
      <alignment horizontal="center" vertical="center"/>
    </xf>
    <xf numFmtId="164" fontId="2" fillId="2" borderId="8" xfId="0" applyNumberFormat="1" applyFont="1" applyFill="1" applyBorder="1" applyAlignment="1">
      <alignment horizontal="center" vertical="center"/>
    </xf>
    <xf numFmtId="0" fontId="0" fillId="0" borderId="11" xfId="0" applyFill="1" applyBorder="1" applyAlignment="1" applyProtection="1">
      <alignment horizontal="center" wrapText="1"/>
    </xf>
    <xf numFmtId="0" fontId="0" fillId="0" borderId="9" xfId="0" applyFill="1" applyBorder="1" applyAlignment="1" applyProtection="1">
      <alignment horizontal="left" vertical="top" wrapText="1"/>
      <protection locked="0"/>
    </xf>
    <xf numFmtId="0" fontId="0" fillId="0" borderId="9" xfId="0" applyFill="1" applyBorder="1" applyAlignment="1" applyProtection="1">
      <alignment horizontal="center" wrapText="1"/>
      <protection locked="0"/>
    </xf>
    <xf numFmtId="0" fontId="0" fillId="0" borderId="16" xfId="0" applyFill="1" applyBorder="1" applyAlignment="1" applyProtection="1">
      <alignment horizontal="left" vertical="top" wrapText="1"/>
      <protection locked="0"/>
    </xf>
    <xf numFmtId="0" fontId="0" fillId="0" borderId="12" xfId="0" applyFill="1" applyBorder="1" applyAlignment="1" applyProtection="1">
      <alignment horizontal="center" wrapText="1"/>
    </xf>
    <xf numFmtId="0" fontId="0" fillId="0" borderId="14" xfId="0" applyFill="1" applyBorder="1" applyAlignment="1" applyProtection="1">
      <alignment horizontal="center" wrapText="1"/>
      <protection locked="0"/>
    </xf>
    <xf numFmtId="0" fontId="0" fillId="0" borderId="16" xfId="0" applyFill="1" applyBorder="1" applyAlignment="1" applyProtection="1">
      <alignment horizontal="center" wrapText="1"/>
      <protection locked="0"/>
    </xf>
    <xf numFmtId="0" fontId="0" fillId="0" borderId="17" xfId="0" applyFill="1" applyBorder="1" applyAlignment="1" applyProtection="1">
      <alignment horizontal="center" wrapText="1"/>
      <protection locked="0"/>
    </xf>
    <xf numFmtId="0" fontId="12" fillId="2" borderId="0" xfId="0" applyFont="1" applyFill="1" applyAlignment="1">
      <alignment horizontal="center" vertical="center"/>
    </xf>
    <xf numFmtId="0" fontId="0" fillId="0" borderId="25" xfId="0" applyFill="1" applyBorder="1" applyAlignment="1" applyProtection="1">
      <alignment horizontal="center"/>
      <protection locked="0"/>
    </xf>
    <xf numFmtId="0" fontId="0" fillId="0" borderId="26" xfId="0" applyFill="1" applyBorder="1" applyAlignment="1" applyProtection="1">
      <alignment horizontal="center"/>
      <protection locked="0"/>
    </xf>
    <xf numFmtId="0" fontId="0" fillId="0" borderId="27" xfId="0" applyFill="1" applyBorder="1" applyAlignment="1" applyProtection="1">
      <alignment horizontal="center"/>
      <protection locked="0"/>
    </xf>
    <xf numFmtId="0" fontId="12" fillId="2" borderId="0" xfId="0" applyFont="1" applyFill="1" applyBorder="1" applyAlignment="1">
      <alignment horizontal="center" vertical="center"/>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0" fillId="5" borderId="0" xfId="0" applyFont="1" applyFill="1" applyAlignment="1">
      <alignment horizontal="left" vertical="top"/>
    </xf>
    <xf numFmtId="0" fontId="3" fillId="0" borderId="9" xfId="0" applyFont="1" applyBorder="1" applyAlignment="1" applyProtection="1">
      <alignment horizontal="left" vertical="top" wrapText="1"/>
      <protection locked="0"/>
    </xf>
    <xf numFmtId="0" fontId="18" fillId="0" borderId="16" xfId="0" applyFont="1" applyBorder="1" applyAlignment="1" applyProtection="1">
      <alignment horizontal="left" vertical="top" wrapText="1"/>
      <protection locked="0"/>
    </xf>
    <xf numFmtId="0" fontId="0" fillId="0" borderId="0" xfId="0" applyFont="1" applyAlignment="1">
      <alignment horizontal="left" vertical="top"/>
    </xf>
    <xf numFmtId="0" fontId="18" fillId="5" borderId="14" xfId="0" applyFont="1" applyFill="1" applyBorder="1" applyAlignment="1" applyProtection="1">
      <alignment horizontal="center" vertical="center" wrapText="1"/>
    </xf>
    <xf numFmtId="0" fontId="0" fillId="5" borderId="0" xfId="0" applyFont="1" applyFill="1" applyAlignment="1">
      <alignment horizontal="center" vertical="center"/>
    </xf>
    <xf numFmtId="0" fontId="0" fillId="0" borderId="0" xfId="0" applyFont="1" applyAlignment="1">
      <alignment horizontal="center" vertical="center"/>
    </xf>
    <xf numFmtId="0" fontId="18" fillId="3" borderId="9" xfId="0" applyFont="1" applyFill="1" applyBorder="1" applyAlignment="1" applyProtection="1">
      <alignment horizontal="left" vertical="top" wrapText="1"/>
      <protection locked="0"/>
    </xf>
    <xf numFmtId="0" fontId="18" fillId="3" borderId="16" xfId="0" applyFont="1" applyFill="1" applyBorder="1" applyAlignment="1" applyProtection="1">
      <alignment horizontal="left" vertical="top" wrapText="1"/>
      <protection locked="0"/>
    </xf>
    <xf numFmtId="0" fontId="0" fillId="5" borderId="0" xfId="0" applyFont="1" applyFill="1" applyAlignment="1">
      <alignment vertical="top" wrapText="1"/>
    </xf>
    <xf numFmtId="0" fontId="21" fillId="0" borderId="9" xfId="0" applyFont="1" applyBorder="1" applyAlignment="1" applyProtection="1">
      <alignment vertical="top" wrapText="1"/>
      <protection locked="0"/>
    </xf>
    <xf numFmtId="0" fontId="21" fillId="0" borderId="16" xfId="0" applyFont="1" applyBorder="1" applyAlignment="1" applyProtection="1">
      <alignment vertical="top" wrapText="1"/>
      <protection locked="0"/>
    </xf>
    <xf numFmtId="0" fontId="0" fillId="5" borderId="0" xfId="0" applyFont="1" applyFill="1" applyAlignment="1">
      <alignment vertical="top"/>
    </xf>
    <xf numFmtId="0" fontId="0" fillId="0" borderId="0" xfId="0" applyFont="1" applyAlignment="1">
      <alignment vertical="top"/>
    </xf>
    <xf numFmtId="0" fontId="0" fillId="5" borderId="0" xfId="0" applyFont="1" applyFill="1" applyAlignment="1">
      <alignment horizontal="center" vertical="center" wrapText="1"/>
    </xf>
    <xf numFmtId="0" fontId="15" fillId="5" borderId="14" xfId="0" applyFont="1" applyFill="1" applyBorder="1" applyAlignment="1" applyProtection="1">
      <alignment horizontal="center" vertical="center" wrapText="1"/>
    </xf>
    <xf numFmtId="0" fontId="18" fillId="5" borderId="14" xfId="0" applyFont="1" applyFill="1" applyBorder="1" applyAlignment="1" applyProtection="1">
      <alignment horizontal="center" vertical="center" wrapText="1"/>
      <protection locked="0"/>
    </xf>
    <xf numFmtId="165" fontId="18" fillId="0" borderId="44" xfId="0" applyNumberFormat="1" applyFont="1" applyBorder="1" applyAlignment="1" applyProtection="1">
      <alignment horizontal="center" vertical="center" wrapText="1"/>
      <protection locked="0"/>
    </xf>
    <xf numFmtId="165" fontId="18" fillId="0" borderId="46" xfId="0" applyNumberFormat="1" applyFont="1" applyBorder="1" applyAlignment="1" applyProtection="1">
      <alignment horizontal="center" vertical="center" wrapText="1"/>
      <protection locked="0"/>
    </xf>
    <xf numFmtId="165" fontId="18" fillId="0" borderId="49" xfId="0" applyNumberFormat="1" applyFont="1" applyBorder="1" applyAlignment="1" applyProtection="1">
      <alignment horizontal="center" vertical="center" wrapText="1"/>
      <protection locked="0"/>
    </xf>
    <xf numFmtId="0" fontId="0" fillId="5" borderId="0" xfId="0" applyFont="1" applyFill="1" applyAlignment="1">
      <alignment vertical="center"/>
    </xf>
    <xf numFmtId="0" fontId="0" fillId="0" borderId="67" xfId="0" applyFont="1" applyFill="1" applyBorder="1" applyAlignment="1" applyProtection="1">
      <alignment vertical="center"/>
      <protection locked="0"/>
    </xf>
    <xf numFmtId="0" fontId="0" fillId="0" borderId="68" xfId="0" applyFont="1" applyFill="1" applyBorder="1" applyAlignment="1" applyProtection="1">
      <alignment vertical="center"/>
      <protection locked="0"/>
    </xf>
    <xf numFmtId="0" fontId="0" fillId="0" borderId="69" xfId="0" applyFont="1" applyFill="1" applyBorder="1" applyAlignment="1" applyProtection="1">
      <alignment vertical="center"/>
      <protection locked="0"/>
    </xf>
    <xf numFmtId="0" fontId="0" fillId="0" borderId="70" xfId="0" applyFont="1" applyFill="1" applyBorder="1" applyAlignment="1" applyProtection="1">
      <alignment vertical="center"/>
      <protection locked="0"/>
    </xf>
    <xf numFmtId="0" fontId="0" fillId="0" borderId="71" xfId="0" applyFont="1" applyFill="1" applyBorder="1" applyAlignment="1" applyProtection="1">
      <alignment vertical="center"/>
      <protection locked="0"/>
    </xf>
    <xf numFmtId="0" fontId="0" fillId="0" borderId="72" xfId="0" applyFont="1" applyFill="1" applyBorder="1" applyAlignment="1" applyProtection="1">
      <alignment vertical="center"/>
      <protection locked="0"/>
    </xf>
  </cellXfs>
  <cellStyles count="1">
    <cellStyle name="Normal" xfId="0" builtinId="0"/>
  </cellStyles>
  <dxfs count="0"/>
  <tableStyles count="0" defaultTableStyle="TableStyleMedium2" defaultPivotStyle="PivotStyleLight16"/>
  <colors>
    <mruColors>
      <color rgb="FFBC8FDD"/>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50"/>
  <sheetViews>
    <sheetView workbookViewId="0">
      <selection activeCell="D15" sqref="D15:L15"/>
    </sheetView>
  </sheetViews>
  <sheetFormatPr defaultRowHeight="15" x14ac:dyDescent="0.25"/>
  <cols>
    <col min="3" max="3" width="3.5703125" customWidth="1"/>
    <col min="4" max="4" width="31" customWidth="1"/>
    <col min="15" max="15" width="18.42578125" customWidth="1"/>
    <col min="16" max="16" width="23.140625" customWidth="1"/>
    <col min="17" max="17" width="27.140625" customWidth="1"/>
    <col min="23" max="23" width="9.140625" customWidth="1"/>
  </cols>
  <sheetData>
    <row r="1" spans="1:36"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row>
    <row r="2" spans="1:36" x14ac:dyDescent="0.25">
      <c r="A2" s="30"/>
      <c r="B2" s="138">
        <v>1</v>
      </c>
      <c r="C2" s="30"/>
      <c r="D2" s="128" t="s">
        <v>285</v>
      </c>
      <c r="E2" s="129" t="s">
        <v>286</v>
      </c>
      <c r="F2" s="130"/>
      <c r="G2" s="130"/>
      <c r="H2" s="130"/>
      <c r="I2" s="130"/>
      <c r="J2" s="130"/>
      <c r="K2" s="130"/>
      <c r="L2" s="131"/>
      <c r="M2" s="30"/>
      <c r="N2" s="30"/>
      <c r="O2" s="30"/>
      <c r="P2" s="30"/>
      <c r="Q2" s="30"/>
      <c r="R2" s="30"/>
      <c r="S2" s="30"/>
      <c r="T2" s="30"/>
      <c r="U2" s="30"/>
      <c r="V2" s="30"/>
      <c r="W2" s="30"/>
      <c r="X2" s="30"/>
      <c r="Y2" s="30"/>
      <c r="Z2" s="30"/>
      <c r="AA2" s="30"/>
      <c r="AB2" s="30"/>
      <c r="AC2" s="30"/>
      <c r="AD2" s="30"/>
      <c r="AE2" s="30"/>
      <c r="AF2" s="30"/>
      <c r="AG2" s="30"/>
      <c r="AH2" s="30"/>
      <c r="AI2" s="30"/>
      <c r="AJ2" s="30"/>
    </row>
    <row r="3" spans="1:36" x14ac:dyDescent="0.25">
      <c r="A3" s="30"/>
      <c r="B3" s="138"/>
      <c r="C3" s="30"/>
      <c r="D3" s="128"/>
      <c r="E3" s="132"/>
      <c r="F3" s="133"/>
      <c r="G3" s="133"/>
      <c r="H3" s="133"/>
      <c r="I3" s="133"/>
      <c r="J3" s="133"/>
      <c r="K3" s="133"/>
      <c r="L3" s="134"/>
      <c r="M3" s="30"/>
      <c r="N3" s="30"/>
      <c r="O3" s="30"/>
      <c r="P3" s="30"/>
      <c r="Q3" s="30"/>
      <c r="R3" s="30"/>
      <c r="S3" s="30"/>
      <c r="T3" s="30"/>
      <c r="U3" s="30"/>
      <c r="V3" s="30"/>
      <c r="W3" s="30"/>
      <c r="X3" s="30"/>
      <c r="Y3" s="30"/>
      <c r="Z3" s="30"/>
      <c r="AA3" s="30"/>
      <c r="AB3" s="30"/>
      <c r="AC3" s="30"/>
      <c r="AD3" s="30"/>
      <c r="AE3" s="30"/>
      <c r="AF3" s="30"/>
      <c r="AG3" s="30"/>
      <c r="AH3" s="30"/>
      <c r="AI3" s="30"/>
      <c r="AJ3" s="30"/>
    </row>
    <row r="4" spans="1:36" x14ac:dyDescent="0.2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row>
    <row r="5" spans="1:36" x14ac:dyDescent="0.25">
      <c r="A5" s="30"/>
      <c r="B5" s="138">
        <v>2</v>
      </c>
      <c r="C5" s="30"/>
      <c r="D5" s="83" t="s">
        <v>88</v>
      </c>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row>
    <row r="6" spans="1:36" ht="33" customHeight="1" x14ac:dyDescent="0.25">
      <c r="A6" s="30"/>
      <c r="B6" s="138"/>
      <c r="C6" s="30"/>
      <c r="D6" s="139" t="s">
        <v>257</v>
      </c>
      <c r="E6" s="140"/>
      <c r="F6" s="140"/>
      <c r="G6" s="140"/>
      <c r="H6" s="140"/>
      <c r="I6" s="140"/>
      <c r="J6" s="140"/>
      <c r="K6" s="140"/>
      <c r="L6" s="141"/>
      <c r="M6" s="30"/>
      <c r="N6" s="30"/>
      <c r="O6" s="30"/>
      <c r="P6" s="30"/>
      <c r="Q6" s="30"/>
      <c r="R6" s="30"/>
      <c r="S6" s="30"/>
      <c r="T6" s="30"/>
      <c r="U6" s="30"/>
      <c r="V6" s="30"/>
      <c r="W6" s="30"/>
      <c r="X6" s="30"/>
      <c r="Y6" s="30"/>
      <c r="Z6" s="30"/>
      <c r="AA6" s="30"/>
      <c r="AB6" s="30"/>
      <c r="AC6" s="30"/>
      <c r="AD6" s="30"/>
      <c r="AE6" s="30"/>
      <c r="AF6" s="30"/>
      <c r="AG6" s="30"/>
      <c r="AH6" s="30"/>
      <c r="AI6" s="30"/>
      <c r="AJ6" s="30"/>
    </row>
    <row r="7" spans="1:36" x14ac:dyDescent="0.2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row>
    <row r="8" spans="1:36" x14ac:dyDescent="0.25">
      <c r="A8" s="30"/>
      <c r="B8" s="138">
        <v>3</v>
      </c>
      <c r="C8" s="30"/>
      <c r="D8" s="83" t="s">
        <v>70</v>
      </c>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row>
    <row r="9" spans="1:36" ht="92.25" customHeight="1" x14ac:dyDescent="0.25">
      <c r="A9" s="30"/>
      <c r="B9" s="138"/>
      <c r="C9" s="30"/>
      <c r="D9" s="142" t="s">
        <v>301</v>
      </c>
      <c r="E9" s="143"/>
      <c r="F9" s="143"/>
      <c r="G9" s="143"/>
      <c r="H9" s="143"/>
      <c r="I9" s="143"/>
      <c r="J9" s="143"/>
      <c r="K9" s="143"/>
      <c r="L9" s="144"/>
      <c r="M9" s="30"/>
      <c r="N9" s="30"/>
      <c r="O9" s="30"/>
      <c r="P9" s="30"/>
      <c r="Q9" s="30"/>
      <c r="R9" s="30"/>
      <c r="S9" s="30"/>
      <c r="T9" s="30"/>
      <c r="U9" s="30"/>
      <c r="V9" s="30"/>
      <c r="W9" s="30"/>
      <c r="X9" s="30"/>
      <c r="Y9" s="30"/>
      <c r="Z9" s="30"/>
      <c r="AA9" s="30"/>
      <c r="AB9" s="30"/>
      <c r="AC9" s="30"/>
      <c r="AD9" s="30"/>
      <c r="AE9" s="30"/>
      <c r="AF9" s="30"/>
      <c r="AG9" s="30"/>
      <c r="AH9" s="30"/>
      <c r="AI9" s="30"/>
      <c r="AJ9" s="30"/>
    </row>
    <row r="10" spans="1:36" x14ac:dyDescent="0.2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row>
    <row r="11" spans="1:36" x14ac:dyDescent="0.25">
      <c r="A11" s="30"/>
      <c r="B11" s="138">
        <v>4</v>
      </c>
      <c r="C11" s="30"/>
      <c r="D11" s="83" t="s">
        <v>68</v>
      </c>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row>
    <row r="12" spans="1:36" ht="31.5" customHeight="1" x14ac:dyDescent="0.25">
      <c r="A12" s="30"/>
      <c r="B12" s="138"/>
      <c r="C12" s="30"/>
      <c r="D12" s="142" t="s">
        <v>104</v>
      </c>
      <c r="E12" s="145"/>
      <c r="F12" s="145"/>
      <c r="G12" s="145"/>
      <c r="H12" s="145"/>
      <c r="I12" s="145"/>
      <c r="J12" s="145"/>
      <c r="K12" s="145"/>
      <c r="L12" s="146"/>
      <c r="M12" s="30"/>
      <c r="N12" s="30"/>
      <c r="O12" s="30"/>
      <c r="P12" s="30"/>
      <c r="Q12" s="30"/>
      <c r="R12" s="30"/>
      <c r="S12" s="30"/>
      <c r="T12" s="30"/>
      <c r="U12" s="30"/>
      <c r="V12" s="30"/>
      <c r="W12" s="30"/>
      <c r="X12" s="30"/>
      <c r="Y12" s="30"/>
      <c r="Z12" s="30"/>
      <c r="AA12" s="30"/>
      <c r="AB12" s="30"/>
      <c r="AC12" s="30"/>
      <c r="AD12" s="30"/>
      <c r="AE12" s="30"/>
      <c r="AF12" s="30"/>
      <c r="AG12" s="30"/>
      <c r="AH12" s="30"/>
      <c r="AI12" s="30"/>
      <c r="AJ12" s="30"/>
    </row>
    <row r="13" spans="1:36" ht="15" customHeight="1"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row>
    <row r="14" spans="1:36" ht="15" customHeight="1" x14ac:dyDescent="0.25">
      <c r="A14" s="30"/>
      <c r="B14" s="138">
        <v>5</v>
      </c>
      <c r="C14" s="30"/>
      <c r="D14" s="83" t="s">
        <v>67</v>
      </c>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row>
    <row r="15" spans="1:36" ht="31.5" customHeight="1" x14ac:dyDescent="0.25">
      <c r="A15" s="30"/>
      <c r="B15" s="138"/>
      <c r="C15" s="30"/>
      <c r="D15" s="142" t="s">
        <v>291</v>
      </c>
      <c r="E15" s="145"/>
      <c r="F15" s="145"/>
      <c r="G15" s="145"/>
      <c r="H15" s="145"/>
      <c r="I15" s="145"/>
      <c r="J15" s="145"/>
      <c r="K15" s="145"/>
      <c r="L15" s="146"/>
      <c r="M15" s="30"/>
      <c r="N15" s="30"/>
      <c r="O15" s="30"/>
      <c r="P15" s="30"/>
      <c r="Q15" s="30"/>
      <c r="R15" s="30"/>
      <c r="S15" s="30"/>
      <c r="T15" s="30"/>
      <c r="U15" s="30"/>
      <c r="V15" s="30"/>
      <c r="W15" s="30"/>
      <c r="X15" s="30"/>
      <c r="Y15" s="30"/>
      <c r="Z15" s="30"/>
      <c r="AA15" s="30"/>
      <c r="AB15" s="30"/>
      <c r="AC15" s="30"/>
      <c r="AD15" s="30"/>
      <c r="AE15" s="30"/>
      <c r="AF15" s="30"/>
      <c r="AG15" s="30"/>
      <c r="AH15" s="30"/>
      <c r="AI15" s="30"/>
      <c r="AJ15" s="30"/>
    </row>
    <row r="16" spans="1:36"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row>
    <row r="17" spans="1:36" x14ac:dyDescent="0.25">
      <c r="A17" s="30"/>
      <c r="B17" s="138">
        <v>6</v>
      </c>
      <c r="C17" s="30"/>
      <c r="D17" s="83" t="s">
        <v>82</v>
      </c>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row>
    <row r="18" spans="1:36" x14ac:dyDescent="0.25">
      <c r="A18" s="30"/>
      <c r="B18" s="138"/>
      <c r="C18" s="30"/>
      <c r="D18" s="147" t="s">
        <v>83</v>
      </c>
      <c r="E18" s="148"/>
      <c r="F18" s="148"/>
      <c r="G18" s="148"/>
      <c r="H18" s="148"/>
      <c r="I18" s="148"/>
      <c r="J18" s="148"/>
      <c r="K18" s="148"/>
      <c r="L18" s="149"/>
      <c r="M18" s="30"/>
      <c r="N18" s="30"/>
      <c r="O18" s="30"/>
      <c r="P18" s="30"/>
      <c r="Q18" s="30"/>
      <c r="R18" s="30"/>
      <c r="S18" s="30"/>
      <c r="T18" s="30"/>
      <c r="U18" s="30"/>
      <c r="V18" s="30"/>
      <c r="W18" s="30"/>
      <c r="X18" s="30"/>
      <c r="Y18" s="30"/>
      <c r="Z18" s="30"/>
      <c r="AA18" s="30"/>
      <c r="AB18" s="30"/>
      <c r="AC18" s="30"/>
      <c r="AD18" s="30"/>
      <c r="AE18" s="30"/>
      <c r="AF18" s="30"/>
      <c r="AG18" s="30"/>
      <c r="AH18" s="30"/>
      <c r="AI18" s="30"/>
      <c r="AJ18" s="30"/>
    </row>
    <row r="19" spans="1:36"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row>
    <row r="20" spans="1:36" ht="15.75" thickBot="1" x14ac:dyDescent="0.3">
      <c r="A20" s="30"/>
      <c r="B20" s="138">
        <v>7</v>
      </c>
      <c r="C20" s="30"/>
      <c r="D20" s="83" t="s">
        <v>103</v>
      </c>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row>
    <row r="21" spans="1:36" ht="15.75" thickBot="1" x14ac:dyDescent="0.3">
      <c r="A21" s="30"/>
      <c r="B21" s="138"/>
      <c r="C21" s="30"/>
      <c r="D21" s="135" t="s">
        <v>269</v>
      </c>
      <c r="E21" s="136"/>
      <c r="F21" s="136"/>
      <c r="G21" s="136"/>
      <c r="H21" s="136"/>
      <c r="I21" s="136"/>
      <c r="J21" s="136"/>
      <c r="K21" s="137"/>
      <c r="L21" s="86"/>
      <c r="M21" s="30"/>
      <c r="N21" s="30"/>
      <c r="O21" s="30"/>
      <c r="P21" s="30"/>
      <c r="Q21" s="30"/>
      <c r="R21" s="30"/>
      <c r="S21" s="30"/>
      <c r="T21" s="30"/>
      <c r="U21" s="30"/>
      <c r="V21" s="30"/>
      <c r="W21" s="30"/>
      <c r="X21" s="30"/>
      <c r="Y21" s="30"/>
      <c r="Z21" s="30"/>
      <c r="AA21" s="30"/>
      <c r="AB21" s="30"/>
      <c r="AC21" s="30"/>
      <c r="AD21" s="30"/>
      <c r="AE21" s="30"/>
      <c r="AF21" s="30"/>
      <c r="AG21" s="30"/>
      <c r="AH21" s="30"/>
      <c r="AI21" s="30"/>
      <c r="AJ21" s="30"/>
    </row>
    <row r="22" spans="1:36"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1:36"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row>
    <row r="24" spans="1:36"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row>
    <row r="25" spans="1:36"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row>
    <row r="26" spans="1:36"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row>
    <row r="27" spans="1:36"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row>
    <row r="28" spans="1:36"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row>
    <row r="29" spans="1:36"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row>
    <row r="30" spans="1:36"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row>
    <row r="31" spans="1:36"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row>
    <row r="32" spans="1:36"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row>
    <row r="33" spans="1:36"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row>
    <row r="34" spans="1:36"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row>
    <row r="35" spans="1:36"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row>
    <row r="36" spans="1:36"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row>
    <row r="37" spans="1:36"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row>
    <row r="38" spans="1:36"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row>
    <row r="39" spans="1:36"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row>
    <row r="40" spans="1:36"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row>
    <row r="41" spans="1:36"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row>
    <row r="42" spans="1:36"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row>
    <row r="43" spans="1:36"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row>
    <row r="44" spans="1:36"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row>
    <row r="45" spans="1:36"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row>
    <row r="46" spans="1:36"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row>
    <row r="47" spans="1:36"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row>
    <row r="48" spans="1:36" x14ac:dyDescent="0.2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row>
    <row r="49" spans="1:36" x14ac:dyDescent="0.2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row>
    <row r="50" spans="1:36"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row>
  </sheetData>
  <sheetProtection algorithmName="SHA-512" hashValue="up9WyPN+WORNF4XeEBQqRiH9vPcfsS6bOXwsPRpHrR9X07XguFMCNdRkhC9HmfIAPjrF5t+Ysk2SzMD7+M6aDw==" saltValue="zEWTgb80x5bFbbi2a79zvg==" spinCount="100000" sheet="1" objects="1" scenarios="1"/>
  <mergeCells count="15">
    <mergeCell ref="D2:D3"/>
    <mergeCell ref="E2:L3"/>
    <mergeCell ref="D21:K21"/>
    <mergeCell ref="B2:B3"/>
    <mergeCell ref="B5:B6"/>
    <mergeCell ref="B8:B9"/>
    <mergeCell ref="B11:B12"/>
    <mergeCell ref="B14:B15"/>
    <mergeCell ref="B17:B18"/>
    <mergeCell ref="B20:B21"/>
    <mergeCell ref="D6:L6"/>
    <mergeCell ref="D9:L9"/>
    <mergeCell ref="D15:L15"/>
    <mergeCell ref="D12:L12"/>
    <mergeCell ref="D18:L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22" sqref="D22"/>
    </sheetView>
  </sheetViews>
  <sheetFormatPr defaultRowHeight="15" x14ac:dyDescent="0.25"/>
  <cols>
    <col min="2" max="2" width="9.140625" hidden="1" customWidth="1"/>
    <col min="4" max="4" width="55.42578125" customWidth="1"/>
  </cols>
  <sheetData>
    <row r="2" spans="2:22" x14ac:dyDescent="0.25">
      <c r="C2" s="68"/>
      <c r="D2" s="68"/>
      <c r="E2" s="68"/>
      <c r="F2" s="68"/>
      <c r="G2" s="68"/>
      <c r="H2" s="68"/>
      <c r="I2" s="68"/>
      <c r="J2" s="68"/>
      <c r="K2" s="68"/>
      <c r="L2" s="68"/>
      <c r="M2" s="68"/>
      <c r="N2" s="68"/>
      <c r="O2" s="68"/>
      <c r="P2" s="68"/>
      <c r="Q2" s="68"/>
      <c r="R2" s="68"/>
      <c r="S2" s="68"/>
      <c r="T2" s="68"/>
      <c r="U2" s="68"/>
      <c r="V2" s="68"/>
    </row>
    <row r="3" spans="2:22" x14ac:dyDescent="0.25">
      <c r="B3" t="s">
        <v>42</v>
      </c>
      <c r="C3" s="68"/>
      <c r="D3" s="68" t="s">
        <v>43</v>
      </c>
      <c r="E3" s="68"/>
      <c r="F3" s="68"/>
      <c r="G3" s="68"/>
      <c r="H3" s="68"/>
      <c r="I3" s="68"/>
      <c r="J3" s="68"/>
      <c r="K3" s="68"/>
      <c r="L3" s="68"/>
      <c r="M3" s="68"/>
      <c r="N3" s="68"/>
      <c r="O3" s="68"/>
      <c r="P3" s="68"/>
      <c r="Q3" s="68"/>
      <c r="R3" s="68"/>
      <c r="S3" s="68"/>
      <c r="T3" s="68"/>
      <c r="U3" s="68"/>
      <c r="V3" s="68"/>
    </row>
    <row r="4" spans="2:22" x14ac:dyDescent="0.25">
      <c r="B4" t="s">
        <v>43</v>
      </c>
      <c r="C4" s="68"/>
      <c r="D4" s="68" t="s">
        <v>270</v>
      </c>
      <c r="E4" s="68"/>
      <c r="F4" s="68"/>
      <c r="G4" s="68"/>
      <c r="H4" s="68"/>
      <c r="I4" s="68"/>
      <c r="J4" s="68"/>
      <c r="K4" s="68"/>
      <c r="L4" s="68"/>
      <c r="M4" s="68"/>
      <c r="N4" s="68"/>
      <c r="O4" s="68"/>
      <c r="P4" s="68"/>
      <c r="Q4" s="68"/>
      <c r="R4" s="68"/>
      <c r="S4" s="68"/>
      <c r="T4" s="68"/>
      <c r="U4" s="68"/>
      <c r="V4" s="68"/>
    </row>
    <row r="5" spans="2:22" x14ac:dyDescent="0.25">
      <c r="B5" t="s">
        <v>44</v>
      </c>
      <c r="C5" s="68"/>
      <c r="D5" s="68"/>
      <c r="E5" s="68"/>
      <c r="F5" s="68"/>
      <c r="G5" s="68"/>
      <c r="H5" s="68"/>
      <c r="I5" s="68"/>
      <c r="J5" s="68"/>
      <c r="K5" s="68"/>
      <c r="L5" s="68"/>
      <c r="M5" s="68"/>
      <c r="N5" s="68"/>
      <c r="O5" s="68"/>
      <c r="P5" s="68"/>
      <c r="Q5" s="68"/>
      <c r="R5" s="68"/>
      <c r="S5" s="68"/>
      <c r="T5" s="68"/>
      <c r="U5" s="68"/>
      <c r="V5" s="68"/>
    </row>
    <row r="6" spans="2:22" x14ac:dyDescent="0.25">
      <c r="C6" s="68"/>
      <c r="D6" s="68"/>
      <c r="E6" s="68"/>
      <c r="F6" s="68"/>
      <c r="G6" s="68"/>
      <c r="H6" s="68"/>
      <c r="I6" s="68"/>
      <c r="J6" s="68"/>
      <c r="K6" s="68"/>
      <c r="L6" s="68"/>
      <c r="M6" s="68"/>
      <c r="N6" s="68"/>
      <c r="O6" s="68"/>
      <c r="P6" s="68"/>
      <c r="Q6" s="68"/>
      <c r="R6" s="68"/>
      <c r="S6" s="68"/>
      <c r="T6" s="68"/>
      <c r="U6" s="68"/>
      <c r="V6" s="68"/>
    </row>
    <row r="7" spans="2:22" x14ac:dyDescent="0.25">
      <c r="B7" t="s">
        <v>78</v>
      </c>
      <c r="C7" s="68"/>
      <c r="D7" s="68"/>
      <c r="E7" s="68"/>
      <c r="F7" s="68"/>
      <c r="G7" s="68"/>
      <c r="H7" s="68"/>
      <c r="I7" s="68"/>
      <c r="J7" s="68"/>
      <c r="K7" s="68"/>
      <c r="L7" s="68"/>
      <c r="M7" s="68"/>
      <c r="N7" s="68"/>
      <c r="O7" s="68"/>
      <c r="P7" s="68"/>
      <c r="Q7" s="68"/>
      <c r="R7" s="68"/>
      <c r="S7" s="68"/>
      <c r="T7" s="68"/>
      <c r="U7" s="68"/>
      <c r="V7" s="68"/>
    </row>
    <row r="8" spans="2:22" x14ac:dyDescent="0.25">
      <c r="B8" t="s">
        <v>79</v>
      </c>
      <c r="C8" s="68"/>
      <c r="D8" s="68"/>
      <c r="E8" s="68"/>
      <c r="F8" s="68"/>
      <c r="G8" s="68"/>
      <c r="H8" s="68"/>
      <c r="I8" s="68"/>
      <c r="J8" s="68"/>
      <c r="K8" s="68"/>
      <c r="L8" s="68"/>
      <c r="M8" s="68"/>
      <c r="N8" s="68"/>
      <c r="O8" s="68"/>
      <c r="P8" s="68"/>
      <c r="Q8" s="68"/>
      <c r="R8" s="68"/>
      <c r="S8" s="68"/>
      <c r="T8" s="68"/>
      <c r="U8" s="68"/>
      <c r="V8" s="68"/>
    </row>
    <row r="9" spans="2:22" x14ac:dyDescent="0.25">
      <c r="B9" t="s">
        <v>80</v>
      </c>
      <c r="C9" s="68"/>
      <c r="D9" s="68"/>
      <c r="E9" s="68"/>
      <c r="F9" s="68"/>
      <c r="G9" s="68"/>
      <c r="H9" s="68"/>
      <c r="I9" s="68"/>
      <c r="J9" s="68"/>
      <c r="K9" s="68"/>
      <c r="L9" s="68"/>
      <c r="M9" s="68"/>
      <c r="N9" s="68"/>
      <c r="O9" s="68"/>
      <c r="P9" s="68"/>
      <c r="Q9" s="68"/>
      <c r="R9" s="68"/>
      <c r="S9" s="68"/>
      <c r="T9" s="68"/>
      <c r="U9" s="68"/>
      <c r="V9" s="68"/>
    </row>
    <row r="10" spans="2:22" x14ac:dyDescent="0.25">
      <c r="B10" t="s">
        <v>81</v>
      </c>
      <c r="C10" s="68"/>
      <c r="D10" s="68"/>
      <c r="E10" s="68"/>
      <c r="F10" s="68"/>
      <c r="G10" s="68"/>
      <c r="H10" s="68"/>
      <c r="I10" s="68"/>
      <c r="J10" s="68"/>
      <c r="K10" s="68"/>
      <c r="L10" s="68"/>
      <c r="M10" s="68"/>
      <c r="N10" s="68"/>
      <c r="O10" s="68"/>
      <c r="P10" s="68"/>
      <c r="Q10" s="68"/>
      <c r="R10" s="68"/>
      <c r="S10" s="68"/>
      <c r="T10" s="68"/>
      <c r="U10" s="68"/>
      <c r="V10" s="68"/>
    </row>
    <row r="11" spans="2:22" x14ac:dyDescent="0.25">
      <c r="C11" s="68"/>
      <c r="D11" s="68" t="s">
        <v>79</v>
      </c>
      <c r="E11" s="68"/>
      <c r="F11" s="68"/>
      <c r="G11" s="68"/>
      <c r="H11" s="68"/>
      <c r="I11" s="68"/>
      <c r="J11" s="68"/>
      <c r="K11" s="68"/>
      <c r="L11" s="68"/>
      <c r="M11" s="68"/>
      <c r="N11" s="68"/>
      <c r="O11" s="68"/>
      <c r="P11" s="68"/>
      <c r="Q11" s="68"/>
      <c r="R11" s="68"/>
      <c r="S11" s="68"/>
      <c r="T11" s="68"/>
      <c r="U11" s="68"/>
      <c r="V11" s="68"/>
    </row>
    <row r="12" spans="2:22" x14ac:dyDescent="0.25">
      <c r="B12" t="s">
        <v>85</v>
      </c>
      <c r="C12" s="68"/>
      <c r="D12" s="68" t="s">
        <v>81</v>
      </c>
      <c r="E12" s="68"/>
      <c r="F12" s="68"/>
      <c r="G12" s="68"/>
      <c r="H12" s="68"/>
      <c r="I12" s="68"/>
      <c r="J12" s="68"/>
      <c r="K12" s="68"/>
      <c r="L12" s="68"/>
      <c r="M12" s="68"/>
      <c r="N12" s="68"/>
      <c r="O12" s="68"/>
      <c r="P12" s="68"/>
      <c r="Q12" s="68"/>
      <c r="R12" s="68"/>
      <c r="S12" s="68"/>
      <c r="T12" s="68"/>
      <c r="U12" s="68"/>
      <c r="V12" s="68"/>
    </row>
    <row r="13" spans="2:22" x14ac:dyDescent="0.25">
      <c r="B13" t="s">
        <v>79</v>
      </c>
      <c r="C13" s="68"/>
      <c r="D13" s="68"/>
      <c r="E13" s="68"/>
      <c r="F13" s="68"/>
      <c r="G13" s="68"/>
      <c r="H13" s="68"/>
      <c r="I13" s="68"/>
      <c r="J13" s="68"/>
      <c r="K13" s="68"/>
      <c r="L13" s="68"/>
      <c r="M13" s="68"/>
      <c r="N13" s="68"/>
      <c r="O13" s="68"/>
      <c r="P13" s="68"/>
      <c r="Q13" s="68"/>
      <c r="R13" s="68"/>
      <c r="S13" s="68"/>
      <c r="T13" s="68"/>
      <c r="U13" s="68"/>
      <c r="V13" s="68"/>
    </row>
    <row r="14" spans="2:22" x14ac:dyDescent="0.25">
      <c r="B14" t="s">
        <v>81</v>
      </c>
      <c r="C14" s="68"/>
      <c r="D14" s="68"/>
      <c r="E14" s="68"/>
      <c r="F14" s="68"/>
      <c r="G14" s="68"/>
      <c r="H14" s="68"/>
      <c r="I14" s="68"/>
      <c r="J14" s="68"/>
      <c r="K14" s="68"/>
      <c r="L14" s="68"/>
      <c r="M14" s="68"/>
      <c r="N14" s="68"/>
      <c r="O14" s="68"/>
      <c r="P14" s="68"/>
      <c r="Q14" s="68"/>
      <c r="R14" s="68"/>
      <c r="S14" s="68"/>
      <c r="T14" s="68"/>
      <c r="U14" s="68"/>
      <c r="V14" s="68"/>
    </row>
    <row r="15" spans="2:22" x14ac:dyDescent="0.25">
      <c r="C15" s="68"/>
      <c r="D15" s="68"/>
      <c r="E15" s="68"/>
      <c r="F15" s="68"/>
      <c r="G15" s="68"/>
      <c r="H15" s="68"/>
      <c r="I15" s="68"/>
      <c r="J15" s="68"/>
      <c r="K15" s="68"/>
      <c r="L15" s="68"/>
      <c r="M15" s="68"/>
      <c r="N15" s="68"/>
      <c r="O15" s="68"/>
      <c r="P15" s="68"/>
      <c r="Q15" s="68"/>
      <c r="R15" s="68"/>
      <c r="S15" s="68"/>
      <c r="T15" s="68"/>
      <c r="U15" s="68"/>
      <c r="V15" s="68"/>
    </row>
    <row r="16" spans="2:22" x14ac:dyDescent="0.25">
      <c r="C16" s="68"/>
      <c r="D16" s="68"/>
      <c r="E16" s="68"/>
      <c r="F16" s="68"/>
      <c r="G16" s="68"/>
      <c r="H16" s="68"/>
      <c r="I16" s="68"/>
      <c r="J16" s="68"/>
      <c r="K16" s="68"/>
      <c r="L16" s="68"/>
      <c r="M16" s="68"/>
      <c r="N16" s="68"/>
      <c r="O16" s="68"/>
      <c r="P16" s="68"/>
      <c r="Q16" s="68"/>
      <c r="R16" s="68"/>
      <c r="S16" s="68"/>
      <c r="T16" s="68"/>
      <c r="U16" s="68"/>
      <c r="V16" s="68"/>
    </row>
    <row r="17" spans="3:22" x14ac:dyDescent="0.25">
      <c r="C17" s="68"/>
      <c r="D17" s="68"/>
      <c r="E17" s="68"/>
      <c r="F17" s="68"/>
      <c r="G17" s="68"/>
      <c r="H17" s="68"/>
      <c r="I17" s="68"/>
      <c r="J17" s="68"/>
      <c r="K17" s="68"/>
      <c r="L17" s="68"/>
      <c r="M17" s="68"/>
      <c r="N17" s="68"/>
      <c r="O17" s="68"/>
      <c r="P17" s="68"/>
      <c r="Q17" s="68"/>
      <c r="R17" s="68"/>
      <c r="S17" s="68"/>
      <c r="T17" s="68"/>
      <c r="U17" s="68"/>
      <c r="V17" s="68"/>
    </row>
    <row r="18" spans="3:22" x14ac:dyDescent="0.25">
      <c r="C18" s="68"/>
      <c r="D18" s="68"/>
      <c r="E18" s="68"/>
      <c r="F18" s="68"/>
      <c r="G18" s="68"/>
      <c r="H18" s="68"/>
      <c r="I18" s="68"/>
      <c r="J18" s="68"/>
      <c r="K18" s="68"/>
      <c r="L18" s="68"/>
      <c r="M18" s="68"/>
      <c r="N18" s="68"/>
      <c r="O18" s="68"/>
      <c r="P18" s="68"/>
      <c r="Q18" s="68"/>
      <c r="R18" s="68"/>
      <c r="S18" s="68"/>
      <c r="T18" s="68"/>
      <c r="U18" s="68"/>
      <c r="V18" s="68"/>
    </row>
    <row r="19" spans="3:22" x14ac:dyDescent="0.25">
      <c r="C19" s="68"/>
      <c r="D19" s="68" t="s">
        <v>79</v>
      </c>
      <c r="E19" s="68"/>
      <c r="F19" s="68"/>
      <c r="G19" s="68"/>
      <c r="H19" s="68"/>
      <c r="I19" s="68"/>
      <c r="J19" s="68"/>
      <c r="K19" s="68"/>
      <c r="L19" s="68"/>
      <c r="M19" s="68"/>
      <c r="N19" s="68"/>
      <c r="O19" s="68"/>
      <c r="P19" s="68"/>
      <c r="Q19" s="68"/>
      <c r="R19" s="68"/>
      <c r="S19" s="68"/>
      <c r="T19" s="68"/>
      <c r="U19" s="68"/>
      <c r="V19" s="68"/>
    </row>
    <row r="20" spans="3:22" x14ac:dyDescent="0.25">
      <c r="C20" s="68"/>
      <c r="D20" s="68" t="s">
        <v>80</v>
      </c>
      <c r="E20" s="68"/>
      <c r="F20" s="68"/>
      <c r="G20" s="68"/>
      <c r="H20" s="68"/>
      <c r="I20" s="68"/>
      <c r="J20" s="68"/>
      <c r="K20" s="68"/>
      <c r="L20" s="68"/>
      <c r="M20" s="68"/>
      <c r="N20" s="68"/>
      <c r="O20" s="68"/>
      <c r="P20" s="68"/>
      <c r="Q20" s="68"/>
      <c r="R20" s="68"/>
      <c r="S20" s="68"/>
      <c r="T20" s="68"/>
      <c r="U20" s="68"/>
      <c r="V20" s="68"/>
    </row>
    <row r="21" spans="3:22" x14ac:dyDescent="0.25">
      <c r="C21" s="68"/>
      <c r="D21" s="68" t="s">
        <v>81</v>
      </c>
      <c r="E21" s="68"/>
      <c r="F21" s="68"/>
      <c r="G21" s="68"/>
      <c r="H21" s="68"/>
      <c r="I21" s="68"/>
      <c r="J21" s="68"/>
      <c r="K21" s="68"/>
      <c r="L21" s="68"/>
      <c r="M21" s="68"/>
      <c r="N21" s="68"/>
      <c r="O21" s="68"/>
      <c r="P21" s="68"/>
      <c r="Q21" s="68"/>
      <c r="R21" s="68"/>
      <c r="S21" s="68"/>
      <c r="T21" s="68"/>
      <c r="U21" s="68"/>
      <c r="V21" s="68"/>
    </row>
    <row r="22" spans="3:22" x14ac:dyDescent="0.25">
      <c r="C22" s="68"/>
      <c r="D22" s="68"/>
      <c r="E22" s="68"/>
      <c r="F22" s="68"/>
      <c r="G22" s="68"/>
      <c r="H22" s="68"/>
      <c r="I22" s="68"/>
      <c r="J22" s="68"/>
      <c r="K22" s="68"/>
      <c r="L22" s="68"/>
      <c r="M22" s="68"/>
      <c r="N22" s="68"/>
      <c r="O22" s="68"/>
      <c r="P22" s="68"/>
      <c r="Q22" s="68"/>
      <c r="R22" s="68"/>
      <c r="S22" s="68"/>
      <c r="T22" s="68"/>
      <c r="U22" s="68"/>
      <c r="V22" s="68"/>
    </row>
    <row r="23" spans="3:22" x14ac:dyDescent="0.25">
      <c r="C23" s="68"/>
      <c r="D23" s="68"/>
      <c r="E23" s="68"/>
      <c r="F23" s="68"/>
      <c r="G23" s="68"/>
      <c r="H23" s="68"/>
      <c r="I23" s="68"/>
      <c r="J23" s="68"/>
      <c r="K23" s="68"/>
      <c r="L23" s="68"/>
      <c r="M23" s="68"/>
      <c r="N23" s="68"/>
      <c r="O23" s="68"/>
      <c r="P23" s="68"/>
      <c r="Q23" s="68"/>
      <c r="R23" s="68"/>
      <c r="S23" s="68"/>
      <c r="T23" s="68"/>
      <c r="U23" s="68"/>
      <c r="V23" s="68"/>
    </row>
    <row r="24" spans="3:22" x14ac:dyDescent="0.25">
      <c r="C24" s="68"/>
      <c r="D24" s="68"/>
      <c r="E24" s="68"/>
      <c r="F24" s="68"/>
      <c r="G24" s="68"/>
      <c r="H24" s="68"/>
      <c r="I24" s="68"/>
      <c r="J24" s="68"/>
      <c r="K24" s="68"/>
      <c r="L24" s="68"/>
      <c r="M24" s="68"/>
      <c r="N24" s="68"/>
      <c r="O24" s="68"/>
      <c r="P24" s="68"/>
      <c r="Q24" s="68"/>
      <c r="R24" s="68"/>
      <c r="S24" s="68"/>
      <c r="T24" s="68"/>
      <c r="U24" s="68"/>
      <c r="V24" s="68"/>
    </row>
    <row r="25" spans="3:22" x14ac:dyDescent="0.25">
      <c r="C25" s="68"/>
      <c r="D25" s="68"/>
      <c r="E25" s="68"/>
      <c r="F25" s="68"/>
      <c r="G25" s="68"/>
      <c r="H25" s="68"/>
      <c r="I25" s="68"/>
      <c r="J25" s="68"/>
      <c r="K25" s="68"/>
      <c r="L25" s="68"/>
      <c r="M25" s="68"/>
      <c r="N25" s="68"/>
      <c r="O25" s="68"/>
      <c r="P25" s="68"/>
      <c r="Q25" s="68"/>
      <c r="R25" s="68"/>
      <c r="S25" s="68"/>
      <c r="T25" s="68"/>
      <c r="U25" s="68"/>
      <c r="V25" s="68"/>
    </row>
    <row r="26" spans="3:22" x14ac:dyDescent="0.25">
      <c r="C26" s="68"/>
      <c r="D26" s="68"/>
      <c r="E26" s="68"/>
      <c r="F26" s="68"/>
      <c r="G26" s="68"/>
      <c r="H26" s="68"/>
      <c r="I26" s="68"/>
      <c r="J26" s="68"/>
      <c r="K26" s="68"/>
      <c r="L26" s="68"/>
      <c r="M26" s="68"/>
      <c r="N26" s="68"/>
      <c r="O26" s="68"/>
      <c r="P26" s="68"/>
      <c r="Q26" s="68"/>
      <c r="R26" s="68"/>
      <c r="S26" s="68"/>
      <c r="T26" s="68"/>
      <c r="U26" s="68"/>
      <c r="V26" s="68"/>
    </row>
    <row r="27" spans="3:22" x14ac:dyDescent="0.25">
      <c r="C27" s="68"/>
      <c r="D27" s="68"/>
      <c r="E27" s="68"/>
      <c r="F27" s="68"/>
      <c r="G27" s="68"/>
      <c r="H27" s="68"/>
      <c r="I27" s="68"/>
      <c r="J27" s="68"/>
      <c r="K27" s="68"/>
      <c r="L27" s="68"/>
      <c r="M27" s="68"/>
      <c r="N27" s="68"/>
      <c r="O27" s="68"/>
      <c r="P27" s="68"/>
      <c r="Q27" s="68"/>
      <c r="R27" s="68"/>
      <c r="S27" s="68"/>
      <c r="T27" s="68"/>
      <c r="U27" s="68"/>
      <c r="V27" s="68"/>
    </row>
    <row r="28" spans="3:22" x14ac:dyDescent="0.25">
      <c r="C28" s="68"/>
      <c r="D28" s="68"/>
      <c r="E28" s="68"/>
      <c r="F28" s="68"/>
      <c r="G28" s="68"/>
      <c r="H28" s="68"/>
      <c r="I28" s="68"/>
      <c r="J28" s="68"/>
      <c r="K28" s="68"/>
      <c r="L28" s="68"/>
      <c r="M28" s="68"/>
      <c r="N28" s="68"/>
      <c r="O28" s="68"/>
      <c r="P28" s="68"/>
      <c r="Q28" s="68"/>
      <c r="R28" s="68"/>
      <c r="S28" s="68"/>
      <c r="T28" s="68"/>
      <c r="U28" s="68"/>
      <c r="V28" s="68"/>
    </row>
    <row r="29" spans="3:22" x14ac:dyDescent="0.25">
      <c r="C29" s="68"/>
      <c r="D29" s="68"/>
      <c r="E29" s="68"/>
      <c r="F29" s="68"/>
      <c r="G29" s="68"/>
      <c r="H29" s="68"/>
      <c r="I29" s="68"/>
      <c r="J29" s="68"/>
      <c r="K29" s="68"/>
      <c r="L29" s="68"/>
      <c r="M29" s="68"/>
      <c r="N29" s="68"/>
      <c r="O29" s="68"/>
      <c r="P29" s="68"/>
      <c r="Q29" s="68"/>
      <c r="R29" s="68"/>
      <c r="S29" s="68"/>
      <c r="T29" s="68"/>
      <c r="U29" s="68"/>
      <c r="V29" s="68"/>
    </row>
    <row r="30" spans="3:22" x14ac:dyDescent="0.25">
      <c r="C30" s="68"/>
      <c r="D30" s="68"/>
      <c r="E30" s="68"/>
      <c r="F30" s="68"/>
      <c r="G30" s="68"/>
      <c r="H30" s="68"/>
      <c r="I30" s="68"/>
      <c r="J30" s="68"/>
      <c r="K30" s="68"/>
      <c r="L30" s="68"/>
      <c r="M30" s="68"/>
      <c r="N30" s="68"/>
      <c r="O30" s="68"/>
      <c r="P30" s="68"/>
      <c r="Q30" s="68"/>
      <c r="R30" s="68"/>
      <c r="S30" s="68"/>
      <c r="T30" s="68"/>
      <c r="U30" s="68"/>
      <c r="V30" s="68"/>
    </row>
    <row r="31" spans="3:22" x14ac:dyDescent="0.25">
      <c r="C31" s="68"/>
      <c r="D31" s="68"/>
      <c r="E31" s="68"/>
      <c r="F31" s="68"/>
      <c r="G31" s="68"/>
      <c r="H31" s="68"/>
      <c r="I31" s="68"/>
      <c r="J31" s="68"/>
      <c r="K31" s="68"/>
      <c r="L31" s="68"/>
      <c r="M31" s="68"/>
      <c r="N31" s="68"/>
      <c r="O31" s="68"/>
      <c r="P31" s="68"/>
      <c r="Q31" s="68"/>
      <c r="R31" s="68"/>
      <c r="S31" s="68"/>
      <c r="T31" s="68"/>
      <c r="U31" s="68"/>
      <c r="V31" s="68"/>
    </row>
    <row r="32" spans="3:22" x14ac:dyDescent="0.25">
      <c r="C32" s="68"/>
      <c r="D32" s="68"/>
      <c r="E32" s="68"/>
      <c r="F32" s="68"/>
      <c r="G32" s="68"/>
      <c r="H32" s="68"/>
      <c r="I32" s="68"/>
      <c r="J32" s="68"/>
      <c r="K32" s="68"/>
      <c r="L32" s="68"/>
      <c r="M32" s="68"/>
      <c r="N32" s="68"/>
      <c r="O32" s="68"/>
      <c r="P32" s="68"/>
      <c r="Q32" s="68"/>
      <c r="R32" s="68"/>
      <c r="S32" s="68"/>
      <c r="T32" s="68"/>
      <c r="U32" s="68"/>
      <c r="V32" s="6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00B050"/>
  </sheetPr>
  <dimension ref="A1:AI69"/>
  <sheetViews>
    <sheetView workbookViewId="0">
      <selection activeCell="H2" sqref="H2"/>
    </sheetView>
  </sheetViews>
  <sheetFormatPr defaultRowHeight="15" x14ac:dyDescent="0.25"/>
  <cols>
    <col min="2" max="2" width="5.28515625" style="5" customWidth="1"/>
    <col min="3" max="3" width="6" style="5" customWidth="1"/>
    <col min="4" max="4" width="5.42578125" style="5" customWidth="1"/>
    <col min="5" max="5" width="105.42578125" style="1" customWidth="1"/>
  </cols>
  <sheetData>
    <row r="1" spans="1:35" x14ac:dyDescent="0.25">
      <c r="A1" s="30"/>
      <c r="B1" s="33"/>
      <c r="C1" s="33"/>
      <c r="D1" s="33"/>
      <c r="E1" s="34"/>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row>
    <row r="2" spans="1:35" ht="18.75" x14ac:dyDescent="0.25">
      <c r="A2" s="30"/>
      <c r="B2" s="161" t="s">
        <v>102</v>
      </c>
      <c r="C2" s="162"/>
      <c r="D2" s="162"/>
      <c r="E2" s="162"/>
      <c r="F2" s="162"/>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5" ht="15.75" thickBot="1" x14ac:dyDescent="0.3">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row>
    <row r="4" spans="1:35" ht="18.75" x14ac:dyDescent="0.25">
      <c r="A4" s="30"/>
      <c r="B4" s="158" t="s">
        <v>75</v>
      </c>
      <c r="C4" s="159"/>
      <c r="D4" s="159"/>
      <c r="E4" s="127" t="s">
        <v>267</v>
      </c>
      <c r="F4" s="126"/>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row>
    <row r="5" spans="1:35" x14ac:dyDescent="0.25">
      <c r="A5" s="30"/>
      <c r="B5" s="115">
        <v>14.1</v>
      </c>
      <c r="C5" s="116"/>
      <c r="D5" s="116"/>
      <c r="E5" s="150" t="s">
        <v>89</v>
      </c>
      <c r="F5" s="151"/>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row>
    <row r="6" spans="1:35" x14ac:dyDescent="0.25">
      <c r="A6" s="30"/>
      <c r="B6" s="115">
        <v>14.2</v>
      </c>
      <c r="C6" s="116"/>
      <c r="D6" s="116"/>
      <c r="E6" s="152" t="s">
        <v>90</v>
      </c>
      <c r="F6" s="153"/>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row>
    <row r="7" spans="1:35" x14ac:dyDescent="0.25">
      <c r="A7" s="30"/>
      <c r="B7" s="115">
        <v>14.3</v>
      </c>
      <c r="C7" s="116"/>
      <c r="D7" s="116"/>
      <c r="E7" s="152" t="s">
        <v>91</v>
      </c>
      <c r="F7" s="153"/>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row>
    <row r="8" spans="1:35" x14ac:dyDescent="0.25">
      <c r="A8" s="30"/>
      <c r="B8" s="115">
        <v>14.4</v>
      </c>
      <c r="C8" s="116"/>
      <c r="D8" s="116"/>
      <c r="E8" s="152" t="s">
        <v>92</v>
      </c>
      <c r="F8" s="153"/>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row>
    <row r="9" spans="1:35" ht="25.5" customHeight="1" x14ac:dyDescent="0.25">
      <c r="A9" s="30"/>
      <c r="B9" s="115"/>
      <c r="C9" s="116" t="s">
        <v>258</v>
      </c>
      <c r="D9" s="116"/>
      <c r="E9" s="150" t="s">
        <v>297</v>
      </c>
      <c r="F9" s="151"/>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row>
    <row r="10" spans="1:35" ht="25.5" customHeight="1" x14ac:dyDescent="0.25">
      <c r="A10" s="30"/>
      <c r="B10" s="115"/>
      <c r="C10" s="116" t="s">
        <v>259</v>
      </c>
      <c r="D10" s="116"/>
      <c r="E10" s="150" t="s">
        <v>298</v>
      </c>
      <c r="F10" s="151"/>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row>
    <row r="11" spans="1:35" ht="38.25" customHeight="1" x14ac:dyDescent="0.25">
      <c r="A11" s="30"/>
      <c r="B11" s="115"/>
      <c r="C11" s="116" t="s">
        <v>260</v>
      </c>
      <c r="D11" s="116"/>
      <c r="E11" s="152" t="s">
        <v>266</v>
      </c>
      <c r="F11" s="153"/>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row>
    <row r="12" spans="1:35" ht="25.5" customHeight="1" x14ac:dyDescent="0.25">
      <c r="A12" s="30"/>
      <c r="B12" s="115"/>
      <c r="C12" s="116" t="s">
        <v>261</v>
      </c>
      <c r="D12" s="116"/>
      <c r="E12" s="150" t="s">
        <v>93</v>
      </c>
      <c r="F12" s="151"/>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row>
    <row r="13" spans="1:35" x14ac:dyDescent="0.25">
      <c r="A13" s="30"/>
      <c r="B13" s="115"/>
      <c r="C13" s="116" t="s">
        <v>262</v>
      </c>
      <c r="D13" s="116"/>
      <c r="E13" s="150" t="s">
        <v>94</v>
      </c>
      <c r="F13" s="151"/>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row>
    <row r="14" spans="1:35" x14ac:dyDescent="0.25">
      <c r="A14" s="30"/>
      <c r="B14" s="117"/>
      <c r="C14" s="118"/>
      <c r="D14" s="119" t="s">
        <v>292</v>
      </c>
      <c r="E14" s="156" t="s">
        <v>95</v>
      </c>
      <c r="F14" s="157"/>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row>
    <row r="15" spans="1:35" x14ac:dyDescent="0.25">
      <c r="A15" s="30"/>
      <c r="B15" s="117"/>
      <c r="C15" s="118"/>
      <c r="D15" s="119" t="s">
        <v>293</v>
      </c>
      <c r="E15" s="156" t="s">
        <v>96</v>
      </c>
      <c r="F15" s="157"/>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row>
    <row r="16" spans="1:35" x14ac:dyDescent="0.25">
      <c r="A16" s="30"/>
      <c r="B16" s="117"/>
      <c r="C16" s="118"/>
      <c r="D16" s="119" t="s">
        <v>294</v>
      </c>
      <c r="E16" s="156" t="s">
        <v>97</v>
      </c>
      <c r="F16" s="157"/>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row>
    <row r="17" spans="1:35" x14ac:dyDescent="0.25">
      <c r="A17" s="30"/>
      <c r="B17" s="117"/>
      <c r="C17" s="118"/>
      <c r="D17" s="119" t="s">
        <v>295</v>
      </c>
      <c r="E17" s="156" t="s">
        <v>299</v>
      </c>
      <c r="F17" s="157"/>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row>
    <row r="18" spans="1:35" x14ac:dyDescent="0.25">
      <c r="A18" s="30"/>
      <c r="B18" s="117"/>
      <c r="C18" s="118"/>
      <c r="D18" s="119" t="s">
        <v>296</v>
      </c>
      <c r="E18" s="156" t="s">
        <v>98</v>
      </c>
      <c r="F18" s="157"/>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row>
    <row r="19" spans="1:35" x14ac:dyDescent="0.25">
      <c r="A19" s="30"/>
      <c r="B19" s="115">
        <v>14.5</v>
      </c>
      <c r="C19" s="116"/>
      <c r="D19" s="116"/>
      <c r="E19" s="150" t="s">
        <v>99</v>
      </c>
      <c r="F19" s="151"/>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row>
    <row r="20" spans="1:35" x14ac:dyDescent="0.25">
      <c r="A20" s="30"/>
      <c r="B20" s="115">
        <v>14.6</v>
      </c>
      <c r="C20" s="116"/>
      <c r="D20" s="116"/>
      <c r="E20" s="150" t="s">
        <v>263</v>
      </c>
      <c r="F20" s="151"/>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row>
    <row r="21" spans="1:35" ht="25.5" customHeight="1" x14ac:dyDescent="0.25">
      <c r="A21" s="30"/>
      <c r="B21" s="115">
        <v>14.7</v>
      </c>
      <c r="C21" s="116"/>
      <c r="D21" s="116"/>
      <c r="E21" s="152" t="s">
        <v>100</v>
      </c>
      <c r="F21" s="153"/>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row>
    <row r="22" spans="1:35" x14ac:dyDescent="0.25">
      <c r="A22" s="30"/>
      <c r="B22" s="115">
        <v>14.8</v>
      </c>
      <c r="C22" s="116"/>
      <c r="D22" s="116"/>
      <c r="E22" s="152" t="s">
        <v>264</v>
      </c>
      <c r="F22" s="153"/>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row>
    <row r="23" spans="1:35" x14ac:dyDescent="0.25">
      <c r="A23" s="30"/>
      <c r="B23" s="115">
        <v>14.9</v>
      </c>
      <c r="C23" s="116"/>
      <c r="D23" s="116"/>
      <c r="E23" s="152" t="s">
        <v>265</v>
      </c>
      <c r="F23" s="153"/>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row>
    <row r="24" spans="1:35" x14ac:dyDescent="0.25">
      <c r="A24" s="30"/>
      <c r="B24" s="115">
        <v>14.1</v>
      </c>
      <c r="C24" s="116"/>
      <c r="D24" s="116"/>
      <c r="E24" s="152" t="s">
        <v>90</v>
      </c>
      <c r="F24" s="153"/>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row>
    <row r="25" spans="1:35" ht="15.75" thickBot="1" x14ac:dyDescent="0.3">
      <c r="A25" s="30"/>
      <c r="B25" s="120">
        <v>14.11</v>
      </c>
      <c r="C25" s="121"/>
      <c r="D25" s="121"/>
      <c r="E25" s="154" t="s">
        <v>101</v>
      </c>
      <c r="F25" s="155"/>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row>
    <row r="26" spans="1:35"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row>
    <row r="27" spans="1:35" ht="15.75" thickBot="1" x14ac:dyDescent="0.3">
      <c r="A27" s="30"/>
      <c r="B27" s="160" t="s">
        <v>103</v>
      </c>
      <c r="C27" s="160"/>
      <c r="D27" s="16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row>
    <row r="28" spans="1:35" ht="15.75" thickBot="1" x14ac:dyDescent="0.3">
      <c r="A28" s="30"/>
      <c r="B28" s="81" t="s">
        <v>268</v>
      </c>
      <c r="C28" s="82"/>
      <c r="D28" s="82"/>
      <c r="E28" s="84"/>
      <c r="F28" s="86"/>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row>
    <row r="29" spans="1:35"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row>
    <row r="30" spans="1:35"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row>
    <row r="31" spans="1:35"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row>
    <row r="32" spans="1:35"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row>
    <row r="33" spans="1:35"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row>
    <row r="34" spans="1:35"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row>
    <row r="35" spans="1:35"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row>
    <row r="36" spans="1:35"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row>
    <row r="37" spans="1:35"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row>
    <row r="38" spans="1:35"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row>
    <row r="39" spans="1:35"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row>
    <row r="40" spans="1:35"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row>
    <row r="41" spans="1:35"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row>
    <row r="42" spans="1:35"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row>
    <row r="43" spans="1:35"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row>
    <row r="44" spans="1:35"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row>
    <row r="45" spans="1:35"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row>
    <row r="46" spans="1:35"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row>
    <row r="47" spans="1:35"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row>
    <row r="48" spans="1:35" x14ac:dyDescent="0.2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row>
    <row r="49" spans="1:35" x14ac:dyDescent="0.2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row>
    <row r="50" spans="1:35"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row>
    <row r="51" spans="1:35" x14ac:dyDescent="0.2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row>
    <row r="52" spans="1:35"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row>
    <row r="53" spans="1:35"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row>
    <row r="54" spans="1:35" x14ac:dyDescent="0.2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row>
    <row r="55" spans="1:35"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row>
    <row r="56" spans="1:35"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row>
    <row r="57" spans="1:35"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row>
    <row r="58" spans="1:35"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row>
    <row r="59" spans="1:35"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row>
    <row r="60" spans="1:35"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row>
    <row r="61" spans="1:35"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row>
    <row r="62" spans="1:35"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row>
    <row r="63" spans="1:35"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row>
    <row r="64" spans="1:35"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row>
    <row r="65" spans="1:35"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row>
    <row r="66" spans="1:35"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row>
    <row r="67" spans="1:35"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row>
    <row r="68" spans="1:35" x14ac:dyDescent="0.2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row>
    <row r="69" spans="1:35" x14ac:dyDescent="0.2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row>
  </sheetData>
  <sheetProtection algorithmName="SHA-512" hashValue="e8nQZNGIpWEeU8dNhJfQjX8Y9vH8APb+RcEXynfXK5ZiVlT7lFi+07o9a2FRG8K2LptGNBV8fjhv8XvZ5mk0Dg==" saltValue="4o2BuP61meq0KtGpU228qA==" spinCount="100000" sheet="1" objects="1" scenarios="1"/>
  <mergeCells count="24">
    <mergeCell ref="B4:D4"/>
    <mergeCell ref="B27:D27"/>
    <mergeCell ref="B2:F2"/>
    <mergeCell ref="E15:F15"/>
    <mergeCell ref="E5:F5"/>
    <mergeCell ref="E6:F6"/>
    <mergeCell ref="E7:F7"/>
    <mergeCell ref="E8:F8"/>
    <mergeCell ref="E9:F9"/>
    <mergeCell ref="E10:F10"/>
    <mergeCell ref="E11:F11"/>
    <mergeCell ref="E12:F12"/>
    <mergeCell ref="E13:F13"/>
    <mergeCell ref="E14:F14"/>
    <mergeCell ref="E25:F25"/>
    <mergeCell ref="E16:F16"/>
    <mergeCell ref="E17:F17"/>
    <mergeCell ref="E18:F18"/>
    <mergeCell ref="E19:F19"/>
    <mergeCell ref="E20:F20"/>
    <mergeCell ref="E21:F21"/>
    <mergeCell ref="E22:F22"/>
    <mergeCell ref="E23:F23"/>
    <mergeCell ref="E24:F2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N93"/>
  <sheetViews>
    <sheetView zoomScale="85" zoomScaleNormal="85" workbookViewId="0">
      <selection activeCell="G6" sqref="G6"/>
    </sheetView>
  </sheetViews>
  <sheetFormatPr defaultRowHeight="15" x14ac:dyDescent="0.25"/>
  <cols>
    <col min="2" max="2" width="6.42578125" style="4" customWidth="1"/>
    <col min="3" max="3" width="8.42578125" style="13" customWidth="1"/>
    <col min="4" max="4" width="28.28515625" customWidth="1"/>
    <col min="5" max="6" width="9.140625" style="5"/>
    <col min="7" max="7" width="54.42578125" customWidth="1"/>
    <col min="8" max="8" width="36.140625" style="266" customWidth="1"/>
    <col min="9" max="9" width="36.140625" style="269" customWidth="1"/>
  </cols>
  <sheetData>
    <row r="1" spans="1:40" x14ac:dyDescent="0.25">
      <c r="A1" s="30"/>
      <c r="B1" s="30"/>
      <c r="C1" s="30"/>
      <c r="D1" s="30"/>
      <c r="E1" s="30"/>
      <c r="F1" s="30"/>
      <c r="G1" s="30"/>
      <c r="H1" s="263"/>
      <c r="I1" s="268"/>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row>
    <row r="2" spans="1:40" s="104" customFormat="1" ht="24.75" customHeight="1" x14ac:dyDescent="0.25">
      <c r="A2" s="30"/>
      <c r="B2" s="163" t="s">
        <v>277</v>
      </c>
      <c r="C2" s="163"/>
      <c r="D2" s="163"/>
      <c r="E2" s="163"/>
      <c r="F2" s="163"/>
      <c r="G2" s="163"/>
      <c r="H2" s="163"/>
      <c r="I2" s="163"/>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row>
    <row r="3" spans="1:40" ht="15.75" thickBot="1" x14ac:dyDescent="0.3">
      <c r="A3" s="30"/>
      <c r="B3" s="31"/>
      <c r="C3" s="32"/>
      <c r="D3" s="30"/>
      <c r="E3" s="33"/>
      <c r="F3" s="33"/>
      <c r="G3" s="30"/>
      <c r="H3" s="263"/>
      <c r="I3" s="268"/>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row>
    <row r="4" spans="1:40" ht="49.5" customHeight="1" x14ac:dyDescent="0.25">
      <c r="A4" s="30"/>
      <c r="B4" s="166" t="s">
        <v>0</v>
      </c>
      <c r="C4" s="167"/>
      <c r="D4" s="11" t="s">
        <v>1</v>
      </c>
      <c r="E4" s="11" t="s">
        <v>2</v>
      </c>
      <c r="F4" s="11" t="s">
        <v>3</v>
      </c>
      <c r="G4" s="11" t="s">
        <v>4</v>
      </c>
      <c r="H4" s="260" t="s">
        <v>300</v>
      </c>
      <c r="I4" s="261" t="s">
        <v>5</v>
      </c>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row>
    <row r="5" spans="1:40" s="9" customFormat="1" ht="18.75" customHeight="1" x14ac:dyDescent="0.3">
      <c r="A5" s="34"/>
      <c r="B5" s="10">
        <v>1</v>
      </c>
      <c r="C5" s="164" t="s">
        <v>6</v>
      </c>
      <c r="D5" s="164"/>
      <c r="E5" s="164"/>
      <c r="F5" s="164"/>
      <c r="G5" s="164"/>
      <c r="H5" s="164"/>
      <c r="I5" s="16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row>
    <row r="6" spans="1:40" s="1" customFormat="1" ht="60" customHeight="1" x14ac:dyDescent="0.25">
      <c r="A6" s="34"/>
      <c r="B6" s="173" t="s">
        <v>7</v>
      </c>
      <c r="C6" s="174"/>
      <c r="D6" s="174"/>
      <c r="E6" s="174"/>
      <c r="F6" s="174"/>
      <c r="G6" s="90" t="s">
        <v>8</v>
      </c>
      <c r="H6" s="264"/>
      <c r="I6" s="112"/>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row>
    <row r="7" spans="1:40" s="1" customFormat="1" ht="51" x14ac:dyDescent="0.25">
      <c r="A7" s="34"/>
      <c r="B7" s="175"/>
      <c r="C7" s="91">
        <v>1.1000000000000001</v>
      </c>
      <c r="D7" s="92" t="s">
        <v>9</v>
      </c>
      <c r="E7" s="19">
        <v>1</v>
      </c>
      <c r="F7" s="19" t="s">
        <v>10</v>
      </c>
      <c r="G7" s="53" t="s">
        <v>11</v>
      </c>
      <c r="H7" s="54"/>
      <c r="I7" s="87"/>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row>
    <row r="8" spans="1:40" s="1" customFormat="1" ht="25.5" x14ac:dyDescent="0.25">
      <c r="A8" s="34"/>
      <c r="B8" s="175"/>
      <c r="C8" s="91">
        <v>1.2</v>
      </c>
      <c r="D8" s="92" t="s">
        <v>12</v>
      </c>
      <c r="E8" s="19">
        <v>1</v>
      </c>
      <c r="F8" s="19" t="s">
        <v>10</v>
      </c>
      <c r="G8" s="53" t="s">
        <v>271</v>
      </c>
      <c r="H8" s="54"/>
      <c r="I8" s="87"/>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row>
    <row r="9" spans="1:40" s="1" customFormat="1" ht="63.75" x14ac:dyDescent="0.25">
      <c r="A9" s="34"/>
      <c r="B9" s="175"/>
      <c r="C9" s="93">
        <v>1.25</v>
      </c>
      <c r="D9" s="92" t="s">
        <v>13</v>
      </c>
      <c r="E9" s="19">
        <v>1</v>
      </c>
      <c r="F9" s="19" t="s">
        <v>10</v>
      </c>
      <c r="G9" s="29" t="s">
        <v>108</v>
      </c>
      <c r="H9" s="54"/>
      <c r="I9" s="87"/>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row>
    <row r="10" spans="1:40" s="1" customFormat="1" ht="89.25" x14ac:dyDescent="0.25">
      <c r="A10" s="34"/>
      <c r="B10" s="175"/>
      <c r="C10" s="91">
        <v>1.3142857142857101</v>
      </c>
      <c r="D10" s="92" t="s">
        <v>14</v>
      </c>
      <c r="E10" s="19">
        <v>1</v>
      </c>
      <c r="F10" s="19" t="s">
        <v>10</v>
      </c>
      <c r="G10" s="53" t="s">
        <v>302</v>
      </c>
      <c r="H10" s="54"/>
      <c r="I10" s="87"/>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row>
    <row r="11" spans="1:40" s="1" customFormat="1" ht="25.5" x14ac:dyDescent="0.25">
      <c r="A11" s="34"/>
      <c r="B11" s="175"/>
      <c r="C11" s="93">
        <v>1.4</v>
      </c>
      <c r="D11" s="92" t="s">
        <v>15</v>
      </c>
      <c r="E11" s="19">
        <v>1</v>
      </c>
      <c r="F11" s="19" t="s">
        <v>10</v>
      </c>
      <c r="G11" s="53" t="s">
        <v>16</v>
      </c>
      <c r="H11" s="54"/>
      <c r="I11" s="267"/>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row>
    <row r="12" spans="1:40" s="1" customFormat="1" ht="38.25" x14ac:dyDescent="0.25">
      <c r="A12" s="34"/>
      <c r="B12" s="175"/>
      <c r="C12" s="91">
        <v>1.5</v>
      </c>
      <c r="D12" s="92" t="s">
        <v>17</v>
      </c>
      <c r="E12" s="19" t="s">
        <v>18</v>
      </c>
      <c r="F12" s="19" t="s">
        <v>10</v>
      </c>
      <c r="G12" s="53" t="s">
        <v>272</v>
      </c>
      <c r="H12" s="54"/>
      <c r="I12" s="87"/>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row>
    <row r="13" spans="1:40" s="1" customFormat="1" ht="28.5" customHeight="1" x14ac:dyDescent="0.25">
      <c r="A13" s="34"/>
      <c r="B13" s="175"/>
      <c r="C13" s="91">
        <v>1.6357142857142899</v>
      </c>
      <c r="D13" s="92" t="s">
        <v>19</v>
      </c>
      <c r="E13" s="19">
        <v>1</v>
      </c>
      <c r="F13" s="19" t="s">
        <v>10</v>
      </c>
      <c r="G13" s="53" t="s">
        <v>71</v>
      </c>
      <c r="H13" s="54"/>
      <c r="I13" s="267"/>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row>
    <row r="14" spans="1:40" s="9" customFormat="1" ht="18.75" customHeight="1" x14ac:dyDescent="0.3">
      <c r="A14" s="35"/>
      <c r="B14" s="10">
        <v>2</v>
      </c>
      <c r="C14" s="164" t="s">
        <v>20</v>
      </c>
      <c r="D14" s="164"/>
      <c r="E14" s="164"/>
      <c r="F14" s="164"/>
      <c r="G14" s="164"/>
      <c r="H14" s="164"/>
      <c r="I14" s="16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row>
    <row r="15" spans="1:40" s="1" customFormat="1" ht="51" x14ac:dyDescent="0.25">
      <c r="A15" s="34"/>
      <c r="B15" s="175"/>
      <c r="C15" s="91">
        <v>2.1</v>
      </c>
      <c r="D15" s="92" t="s">
        <v>21</v>
      </c>
      <c r="E15" s="19" t="s">
        <v>18</v>
      </c>
      <c r="F15" s="19" t="s">
        <v>22</v>
      </c>
      <c r="G15" s="53" t="s">
        <v>23</v>
      </c>
      <c r="H15" s="54"/>
      <c r="I15" s="87"/>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row>
    <row r="16" spans="1:40" s="1" customFormat="1" ht="51" x14ac:dyDescent="0.25">
      <c r="A16" s="34"/>
      <c r="B16" s="175"/>
      <c r="C16" s="91">
        <v>2.2000000000000002</v>
      </c>
      <c r="D16" s="92" t="s">
        <v>21</v>
      </c>
      <c r="E16" s="19">
        <v>1</v>
      </c>
      <c r="F16" s="19" t="s">
        <v>10</v>
      </c>
      <c r="G16" s="55" t="s">
        <v>24</v>
      </c>
      <c r="H16" s="54"/>
      <c r="I16" s="87"/>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row>
    <row r="17" spans="1:40" s="9" customFormat="1" ht="18.75" customHeight="1" x14ac:dyDescent="0.3">
      <c r="A17" s="35"/>
      <c r="B17" s="10">
        <v>3</v>
      </c>
      <c r="C17" s="164" t="s">
        <v>25</v>
      </c>
      <c r="D17" s="164"/>
      <c r="E17" s="164"/>
      <c r="F17" s="164"/>
      <c r="G17" s="164"/>
      <c r="H17" s="164"/>
      <c r="I17" s="16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row>
    <row r="18" spans="1:40" s="1" customFormat="1" ht="63.75" x14ac:dyDescent="0.25">
      <c r="A18" s="34"/>
      <c r="B18" s="94"/>
      <c r="C18" s="91">
        <v>3.1</v>
      </c>
      <c r="D18" s="92" t="s">
        <v>26</v>
      </c>
      <c r="E18" s="19">
        <v>1</v>
      </c>
      <c r="F18" s="19" t="s">
        <v>10</v>
      </c>
      <c r="G18" s="53" t="s">
        <v>27</v>
      </c>
      <c r="H18" s="54"/>
      <c r="I18" s="87"/>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row>
    <row r="19" spans="1:40" s="9" customFormat="1" ht="18.75" customHeight="1" x14ac:dyDescent="0.3">
      <c r="A19" s="35"/>
      <c r="B19" s="10">
        <v>4</v>
      </c>
      <c r="C19" s="164" t="s">
        <v>28</v>
      </c>
      <c r="D19" s="164"/>
      <c r="E19" s="164"/>
      <c r="F19" s="164"/>
      <c r="G19" s="164"/>
      <c r="H19" s="164"/>
      <c r="I19" s="16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row>
    <row r="20" spans="1:40" s="1" customFormat="1" ht="89.25" x14ac:dyDescent="0.25">
      <c r="A20" s="34"/>
      <c r="B20" s="175"/>
      <c r="C20" s="91">
        <v>4.0999999999999996</v>
      </c>
      <c r="D20" s="92" t="s">
        <v>29</v>
      </c>
      <c r="E20" s="19">
        <v>1</v>
      </c>
      <c r="F20" s="19" t="s">
        <v>10</v>
      </c>
      <c r="G20" s="95" t="s">
        <v>109</v>
      </c>
      <c r="H20" s="54"/>
      <c r="I20" s="267"/>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row>
    <row r="21" spans="1:40" s="1" customFormat="1" ht="76.5" x14ac:dyDescent="0.25">
      <c r="A21" s="34"/>
      <c r="B21" s="175"/>
      <c r="C21" s="91">
        <v>4.2</v>
      </c>
      <c r="D21" s="92" t="s">
        <v>30</v>
      </c>
      <c r="E21" s="19">
        <v>1</v>
      </c>
      <c r="F21" s="19" t="s">
        <v>10</v>
      </c>
      <c r="G21" s="53" t="s">
        <v>31</v>
      </c>
      <c r="H21" s="54"/>
      <c r="I21" s="87"/>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row>
    <row r="22" spans="1:40" s="1" customFormat="1" ht="77.25" customHeight="1" x14ac:dyDescent="0.25">
      <c r="A22" s="34"/>
      <c r="B22" s="175"/>
      <c r="C22" s="91">
        <v>4.3</v>
      </c>
      <c r="D22" s="92" t="s">
        <v>32</v>
      </c>
      <c r="E22" s="19">
        <v>1</v>
      </c>
      <c r="F22" s="19" t="s">
        <v>10</v>
      </c>
      <c r="G22" s="53" t="s">
        <v>273</v>
      </c>
      <c r="H22" s="54"/>
      <c r="I22" s="87"/>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row>
    <row r="23" spans="1:40" s="1" customFormat="1" ht="25.5" x14ac:dyDescent="0.25">
      <c r="A23" s="34"/>
      <c r="B23" s="175"/>
      <c r="C23" s="91">
        <v>4.4000000000000004</v>
      </c>
      <c r="D23" s="92" t="s">
        <v>33</v>
      </c>
      <c r="E23" s="19">
        <v>1</v>
      </c>
      <c r="F23" s="19" t="s">
        <v>10</v>
      </c>
      <c r="G23" s="53" t="s">
        <v>34</v>
      </c>
      <c r="H23" s="54"/>
      <c r="I23" s="87"/>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row>
    <row r="24" spans="1:40" s="1" customFormat="1" ht="47.25" customHeight="1" x14ac:dyDescent="0.25">
      <c r="A24" s="34"/>
      <c r="B24" s="175"/>
      <c r="C24" s="91">
        <v>4.5</v>
      </c>
      <c r="D24" s="92" t="s">
        <v>35</v>
      </c>
      <c r="E24" s="19">
        <v>1</v>
      </c>
      <c r="F24" s="19" t="s">
        <v>10</v>
      </c>
      <c r="G24" s="53" t="s">
        <v>36</v>
      </c>
      <c r="H24" s="54"/>
      <c r="I24" s="87"/>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row>
    <row r="25" spans="1:40" s="1" customFormat="1" ht="48.75" customHeight="1" x14ac:dyDescent="0.25">
      <c r="A25" s="34"/>
      <c r="B25" s="171" t="s">
        <v>7</v>
      </c>
      <c r="C25" s="172"/>
      <c r="D25" s="172"/>
      <c r="E25" s="172"/>
      <c r="F25" s="172"/>
      <c r="G25" s="8" t="s">
        <v>37</v>
      </c>
      <c r="H25" s="54"/>
      <c r="I25" s="279"/>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row>
    <row r="26" spans="1:40" s="1" customFormat="1" ht="114.75" customHeight="1" x14ac:dyDescent="0.25">
      <c r="A26" s="34"/>
      <c r="B26" s="94"/>
      <c r="C26" s="91">
        <v>4.5999999999999996</v>
      </c>
      <c r="D26" s="92" t="s">
        <v>38</v>
      </c>
      <c r="E26" s="19">
        <v>1</v>
      </c>
      <c r="F26" s="19" t="s">
        <v>10</v>
      </c>
      <c r="G26" s="55" t="s">
        <v>39</v>
      </c>
      <c r="H26" s="54"/>
      <c r="I26" s="88"/>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row>
    <row r="27" spans="1:40" s="9" customFormat="1" ht="18.75" customHeight="1" x14ac:dyDescent="0.3">
      <c r="A27" s="35"/>
      <c r="B27" s="10">
        <v>5</v>
      </c>
      <c r="C27" s="164" t="s">
        <v>40</v>
      </c>
      <c r="D27" s="164"/>
      <c r="E27" s="164"/>
      <c r="F27" s="164"/>
      <c r="G27" s="164"/>
      <c r="H27" s="164"/>
      <c r="I27" s="16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row>
    <row r="28" spans="1:40" s="1" customFormat="1" ht="99.75" customHeight="1" thickBot="1" x14ac:dyDescent="0.3">
      <c r="A28" s="34"/>
      <c r="B28" s="96"/>
      <c r="C28" s="97">
        <v>5.0999999999999996</v>
      </c>
      <c r="D28" s="98" t="s">
        <v>40</v>
      </c>
      <c r="E28" s="99">
        <v>1</v>
      </c>
      <c r="F28" s="99" t="s">
        <v>10</v>
      </c>
      <c r="G28" s="100" t="s">
        <v>41</v>
      </c>
      <c r="H28" s="265"/>
      <c r="I28" s="89"/>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row>
    <row r="29" spans="1:40" ht="15.75" thickBot="1" x14ac:dyDescent="0.3">
      <c r="A29" s="30"/>
      <c r="B29" s="30"/>
      <c r="C29" s="30"/>
      <c r="D29" s="30"/>
      <c r="E29" s="30"/>
      <c r="F29" s="30"/>
      <c r="G29" s="30"/>
      <c r="H29" s="263"/>
      <c r="I29" s="268"/>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row>
    <row r="30" spans="1:40" ht="20.25" thickTop="1" thickBot="1" x14ac:dyDescent="0.3">
      <c r="A30" s="30"/>
      <c r="B30" s="168" t="s">
        <v>45</v>
      </c>
      <c r="C30" s="169"/>
      <c r="D30" s="169"/>
      <c r="E30" s="169"/>
      <c r="F30" s="169"/>
      <c r="G30" s="169"/>
      <c r="H30" s="170"/>
      <c r="I30" s="79"/>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row>
    <row r="31" spans="1:40" ht="15.75" thickTop="1" x14ac:dyDescent="0.25">
      <c r="A31" s="30"/>
      <c r="B31" s="30"/>
      <c r="C31" s="30"/>
      <c r="D31" s="30"/>
      <c r="E31" s="30"/>
      <c r="F31" s="30"/>
      <c r="G31" s="30"/>
      <c r="H31" s="263"/>
      <c r="I31" s="268"/>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row>
    <row r="32" spans="1:40" x14ac:dyDescent="0.25">
      <c r="A32" s="30"/>
      <c r="B32" s="30"/>
      <c r="C32" s="30"/>
      <c r="D32" s="30"/>
      <c r="E32" s="30"/>
      <c r="F32" s="30"/>
      <c r="G32" s="30"/>
      <c r="H32" s="263"/>
      <c r="I32" s="268"/>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row>
    <row r="33" spans="1:40" x14ac:dyDescent="0.25">
      <c r="A33" s="30"/>
      <c r="B33" s="30"/>
      <c r="C33" s="30"/>
      <c r="D33" s="30"/>
      <c r="E33" s="30"/>
      <c r="F33" s="30"/>
      <c r="G33" s="30"/>
      <c r="H33" s="263"/>
      <c r="I33" s="268"/>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row>
    <row r="34" spans="1:40" x14ac:dyDescent="0.25">
      <c r="A34" s="30"/>
      <c r="B34" s="30"/>
      <c r="C34" s="30"/>
      <c r="D34" s="30"/>
      <c r="E34" s="30"/>
      <c r="F34" s="30"/>
      <c r="G34" s="30"/>
      <c r="H34" s="263"/>
      <c r="I34" s="268"/>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row>
    <row r="35" spans="1:40" x14ac:dyDescent="0.25">
      <c r="A35" s="30"/>
      <c r="B35" s="30"/>
      <c r="C35" s="30"/>
      <c r="D35" s="30"/>
      <c r="E35" s="30"/>
      <c r="F35" s="30"/>
      <c r="G35" s="30"/>
      <c r="H35" s="263"/>
      <c r="I35" s="268"/>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row>
    <row r="36" spans="1:40" x14ac:dyDescent="0.25">
      <c r="A36" s="30"/>
      <c r="B36" s="30"/>
      <c r="C36" s="30"/>
      <c r="D36" s="30"/>
      <c r="E36" s="30"/>
      <c r="F36" s="30"/>
      <c r="G36" s="30"/>
      <c r="H36" s="263"/>
      <c r="I36" s="268"/>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row>
    <row r="37" spans="1:40" x14ac:dyDescent="0.25">
      <c r="A37" s="30"/>
      <c r="B37" s="30"/>
      <c r="C37" s="30"/>
      <c r="D37" s="30"/>
      <c r="E37" s="30"/>
      <c r="F37" s="30"/>
      <c r="G37" s="30"/>
      <c r="H37" s="263"/>
      <c r="I37" s="268"/>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row>
    <row r="38" spans="1:40" x14ac:dyDescent="0.25">
      <c r="A38" s="30"/>
      <c r="B38" s="30"/>
      <c r="C38" s="30"/>
      <c r="D38" s="30"/>
      <c r="E38" s="30"/>
      <c r="F38" s="30"/>
      <c r="G38" s="30"/>
      <c r="H38" s="263"/>
      <c r="I38" s="268"/>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row>
    <row r="39" spans="1:40" x14ac:dyDescent="0.25">
      <c r="A39" s="30"/>
      <c r="B39" s="30"/>
      <c r="C39" s="30"/>
      <c r="D39" s="30"/>
      <c r="E39" s="30"/>
      <c r="F39" s="30"/>
      <c r="G39" s="30"/>
      <c r="H39" s="263"/>
      <c r="I39" s="268"/>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row>
    <row r="40" spans="1:40" x14ac:dyDescent="0.25">
      <c r="A40" s="30"/>
      <c r="B40" s="30"/>
      <c r="C40" s="30"/>
      <c r="D40" s="30"/>
      <c r="E40" s="30"/>
      <c r="F40" s="30"/>
      <c r="G40" s="30"/>
      <c r="H40" s="263"/>
      <c r="I40" s="268"/>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row>
    <row r="41" spans="1:40" x14ac:dyDescent="0.25">
      <c r="A41" s="30"/>
      <c r="B41" s="30"/>
      <c r="C41" s="30"/>
      <c r="D41" s="30"/>
      <c r="E41" s="30"/>
      <c r="F41" s="30"/>
      <c r="G41" s="30"/>
      <c r="H41" s="263"/>
      <c r="I41" s="268"/>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row>
    <row r="42" spans="1:40" x14ac:dyDescent="0.25">
      <c r="A42" s="30"/>
      <c r="B42" s="30"/>
      <c r="C42" s="30"/>
      <c r="D42" s="30"/>
      <c r="E42" s="30"/>
      <c r="F42" s="30"/>
      <c r="G42" s="30"/>
      <c r="H42" s="263"/>
      <c r="I42" s="268"/>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row>
    <row r="43" spans="1:40" x14ac:dyDescent="0.25">
      <c r="A43" s="30"/>
      <c r="B43" s="30"/>
      <c r="C43" s="30"/>
      <c r="D43" s="30"/>
      <c r="E43" s="30"/>
      <c r="F43" s="30"/>
      <c r="G43" s="30"/>
      <c r="H43" s="263"/>
      <c r="I43" s="268"/>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row>
    <row r="44" spans="1:40" x14ac:dyDescent="0.25">
      <c r="A44" s="30"/>
      <c r="B44" s="30"/>
      <c r="C44" s="30"/>
      <c r="D44" s="30"/>
      <c r="E44" s="30"/>
      <c r="F44" s="30"/>
      <c r="G44" s="30"/>
      <c r="H44" s="263"/>
      <c r="I44" s="268"/>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row>
    <row r="45" spans="1:40" x14ac:dyDescent="0.25">
      <c r="A45" s="30"/>
      <c r="B45" s="30"/>
      <c r="C45" s="30"/>
      <c r="D45" s="30"/>
      <c r="E45" s="30"/>
      <c r="F45" s="30"/>
      <c r="G45" s="30"/>
      <c r="H45" s="263"/>
      <c r="I45" s="268"/>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row>
    <row r="46" spans="1:40" x14ac:dyDescent="0.25">
      <c r="A46" s="30"/>
      <c r="B46" s="30"/>
      <c r="C46" s="30"/>
      <c r="D46" s="30"/>
      <c r="E46" s="30"/>
      <c r="F46" s="30"/>
      <c r="G46" s="30"/>
      <c r="H46" s="263"/>
      <c r="I46" s="268"/>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row>
    <row r="47" spans="1:40" x14ac:dyDescent="0.25">
      <c r="A47" s="30"/>
      <c r="B47" s="30"/>
      <c r="C47" s="30"/>
      <c r="D47" s="30"/>
      <c r="E47" s="30"/>
      <c r="F47" s="30"/>
      <c r="G47" s="30"/>
      <c r="H47" s="263"/>
      <c r="I47" s="268"/>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row>
    <row r="48" spans="1:40" x14ac:dyDescent="0.25">
      <c r="A48" s="30"/>
      <c r="B48" s="30"/>
      <c r="C48" s="30"/>
      <c r="D48" s="30"/>
      <c r="E48" s="30"/>
      <c r="F48" s="30"/>
      <c r="G48" s="30"/>
      <c r="H48" s="263"/>
      <c r="I48" s="268"/>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row>
    <row r="49" spans="1:40" x14ac:dyDescent="0.25">
      <c r="A49" s="30"/>
      <c r="B49" s="30"/>
      <c r="C49" s="30"/>
      <c r="D49" s="30"/>
      <c r="E49" s="30"/>
      <c r="F49" s="30"/>
      <c r="G49" s="30"/>
      <c r="H49" s="263"/>
      <c r="I49" s="268"/>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row>
    <row r="50" spans="1:40" x14ac:dyDescent="0.25">
      <c r="A50" s="30"/>
      <c r="B50" s="30"/>
      <c r="C50" s="30"/>
      <c r="D50" s="30"/>
      <c r="E50" s="30"/>
      <c r="F50" s="30"/>
      <c r="G50" s="30"/>
      <c r="H50" s="263"/>
      <c r="I50" s="268"/>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row>
    <row r="51" spans="1:40" x14ac:dyDescent="0.25">
      <c r="A51" s="30"/>
      <c r="B51" s="30"/>
      <c r="C51" s="30"/>
      <c r="D51" s="30"/>
      <c r="E51" s="30"/>
      <c r="F51" s="30"/>
      <c r="G51" s="30"/>
      <c r="H51" s="263"/>
      <c r="I51" s="268"/>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row>
    <row r="52" spans="1:40" x14ac:dyDescent="0.25">
      <c r="A52" s="30"/>
      <c r="B52" s="30"/>
      <c r="C52" s="30"/>
      <c r="D52" s="30"/>
      <c r="E52" s="30"/>
      <c r="F52" s="30"/>
      <c r="G52" s="30"/>
      <c r="H52" s="263"/>
      <c r="I52" s="268"/>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row>
    <row r="53" spans="1:40" x14ac:dyDescent="0.25">
      <c r="A53" s="30"/>
      <c r="B53" s="30"/>
      <c r="C53" s="30"/>
      <c r="D53" s="30"/>
      <c r="E53" s="30"/>
      <c r="F53" s="30"/>
      <c r="G53" s="30"/>
      <c r="H53" s="263"/>
      <c r="I53" s="268"/>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row>
    <row r="54" spans="1:40" x14ac:dyDescent="0.25">
      <c r="A54" s="30"/>
      <c r="B54" s="30"/>
      <c r="C54" s="30"/>
      <c r="D54" s="30"/>
      <c r="E54" s="30"/>
      <c r="F54" s="30"/>
      <c r="G54" s="30"/>
      <c r="H54" s="263"/>
      <c r="I54" s="268"/>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row>
    <row r="55" spans="1:40" x14ac:dyDescent="0.25">
      <c r="A55" s="30"/>
      <c r="B55" s="30"/>
      <c r="C55" s="30"/>
      <c r="D55" s="30"/>
      <c r="E55" s="30"/>
      <c r="F55" s="30"/>
      <c r="G55" s="30"/>
      <c r="H55" s="263"/>
      <c r="I55" s="268"/>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row>
    <row r="56" spans="1:40" x14ac:dyDescent="0.25">
      <c r="A56" s="30"/>
      <c r="B56" s="30"/>
      <c r="C56" s="30"/>
      <c r="D56" s="30"/>
      <c r="E56" s="30"/>
      <c r="F56" s="30"/>
      <c r="G56" s="30"/>
      <c r="H56" s="263"/>
      <c r="I56" s="268"/>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row>
    <row r="57" spans="1:40" x14ac:dyDescent="0.25">
      <c r="A57" s="30"/>
      <c r="B57" s="30"/>
      <c r="C57" s="30"/>
      <c r="D57" s="30"/>
      <c r="E57" s="30"/>
      <c r="F57" s="30"/>
      <c r="G57" s="30"/>
      <c r="H57" s="263"/>
      <c r="I57" s="268"/>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row>
    <row r="58" spans="1:40" x14ac:dyDescent="0.25">
      <c r="A58" s="30"/>
      <c r="B58" s="30"/>
      <c r="C58" s="30"/>
      <c r="D58" s="30"/>
      <c r="E58" s="30"/>
      <c r="F58" s="30"/>
      <c r="G58" s="30"/>
      <c r="H58" s="263"/>
      <c r="I58" s="268"/>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row>
    <row r="59" spans="1:40" x14ac:dyDescent="0.25">
      <c r="A59" s="30"/>
      <c r="B59" s="30"/>
      <c r="C59" s="30"/>
      <c r="D59" s="30"/>
      <c r="E59" s="30"/>
      <c r="F59" s="30"/>
      <c r="G59" s="30"/>
      <c r="H59" s="263"/>
      <c r="I59" s="268"/>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row>
    <row r="60" spans="1:40" x14ac:dyDescent="0.25">
      <c r="A60" s="30"/>
      <c r="B60" s="30"/>
      <c r="C60" s="30"/>
      <c r="D60" s="30"/>
      <c r="E60" s="30"/>
      <c r="F60" s="30"/>
      <c r="G60" s="30"/>
      <c r="H60" s="263"/>
      <c r="I60" s="268"/>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row>
    <row r="61" spans="1:40" x14ac:dyDescent="0.25">
      <c r="A61" s="30"/>
      <c r="B61" s="30"/>
      <c r="C61" s="30"/>
      <c r="D61" s="30"/>
      <c r="E61" s="30"/>
      <c r="F61" s="30"/>
      <c r="G61" s="30"/>
      <c r="H61" s="263"/>
      <c r="I61" s="268"/>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row>
    <row r="62" spans="1:40" x14ac:dyDescent="0.25">
      <c r="A62" s="30"/>
      <c r="B62" s="30"/>
      <c r="C62" s="30"/>
      <c r="D62" s="30"/>
      <c r="E62" s="30"/>
      <c r="F62" s="30"/>
      <c r="G62" s="30"/>
      <c r="H62" s="263"/>
      <c r="I62" s="268"/>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row>
    <row r="63" spans="1:40" x14ac:dyDescent="0.25">
      <c r="A63" s="30"/>
      <c r="B63" s="30"/>
      <c r="C63" s="30"/>
      <c r="D63" s="30"/>
      <c r="E63" s="30"/>
      <c r="F63" s="30"/>
      <c r="G63" s="30"/>
      <c r="H63" s="263"/>
      <c r="I63" s="268"/>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row>
    <row r="64" spans="1:40" x14ac:dyDescent="0.25">
      <c r="A64" s="30"/>
      <c r="B64" s="30"/>
      <c r="C64" s="30"/>
      <c r="D64" s="30"/>
      <c r="E64" s="30"/>
      <c r="F64" s="30"/>
      <c r="G64" s="30"/>
      <c r="H64" s="263"/>
      <c r="I64" s="268"/>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row>
    <row r="65" spans="1:40" x14ac:dyDescent="0.25">
      <c r="A65" s="30"/>
      <c r="B65" s="30"/>
      <c r="C65" s="30"/>
      <c r="D65" s="30"/>
      <c r="E65" s="30"/>
      <c r="F65" s="30"/>
      <c r="G65" s="30"/>
      <c r="H65" s="263"/>
      <c r="I65" s="268"/>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row>
    <row r="66" spans="1:40" x14ac:dyDescent="0.25">
      <c r="A66" s="30"/>
      <c r="B66" s="30"/>
      <c r="C66" s="30"/>
      <c r="D66" s="30"/>
      <c r="E66" s="30"/>
      <c r="F66" s="30"/>
      <c r="G66" s="30"/>
      <c r="H66" s="263"/>
      <c r="I66" s="268"/>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row>
    <row r="67" spans="1:40" x14ac:dyDescent="0.25">
      <c r="A67" s="30"/>
      <c r="B67" s="30"/>
      <c r="C67" s="30"/>
      <c r="D67" s="30"/>
      <c r="E67" s="30"/>
      <c r="F67" s="30"/>
      <c r="G67" s="30"/>
      <c r="H67" s="263"/>
      <c r="I67" s="268"/>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row>
    <row r="68" spans="1:40" x14ac:dyDescent="0.25">
      <c r="A68" s="30"/>
      <c r="B68" s="30"/>
      <c r="C68" s="30"/>
      <c r="D68" s="30"/>
      <c r="E68" s="30"/>
      <c r="F68" s="30"/>
      <c r="G68" s="30"/>
      <c r="H68" s="263"/>
      <c r="I68" s="268"/>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row>
    <row r="69" spans="1:40" x14ac:dyDescent="0.25">
      <c r="A69" s="30"/>
      <c r="B69" s="30"/>
      <c r="C69" s="30"/>
      <c r="D69" s="30"/>
      <c r="E69" s="30"/>
      <c r="F69" s="30"/>
      <c r="G69" s="30"/>
      <c r="H69" s="263"/>
      <c r="I69" s="268"/>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row>
    <row r="70" spans="1:40" x14ac:dyDescent="0.25">
      <c r="A70" s="30"/>
      <c r="B70" s="30"/>
      <c r="C70" s="30"/>
      <c r="D70" s="30"/>
      <c r="E70" s="30"/>
      <c r="F70" s="30"/>
      <c r="G70" s="30"/>
      <c r="H70" s="263"/>
      <c r="I70" s="268"/>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row>
    <row r="71" spans="1:40" x14ac:dyDescent="0.25">
      <c r="A71" s="30"/>
      <c r="B71" s="30"/>
      <c r="C71" s="30"/>
      <c r="D71" s="30"/>
      <c r="E71" s="30"/>
      <c r="F71" s="30"/>
      <c r="G71" s="30"/>
      <c r="H71" s="263"/>
      <c r="I71" s="268"/>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row>
    <row r="72" spans="1:40" x14ac:dyDescent="0.25">
      <c r="A72" s="30"/>
      <c r="B72" s="30"/>
      <c r="C72" s="30"/>
      <c r="D72" s="30"/>
      <c r="E72" s="30"/>
      <c r="F72" s="30"/>
      <c r="G72" s="30"/>
      <c r="H72" s="263"/>
      <c r="I72" s="268"/>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row>
    <row r="73" spans="1:40" x14ac:dyDescent="0.25">
      <c r="A73" s="30"/>
      <c r="B73" s="30"/>
      <c r="C73" s="30"/>
      <c r="D73" s="30"/>
      <c r="E73" s="30"/>
      <c r="F73" s="30"/>
      <c r="G73" s="30"/>
      <c r="H73" s="263"/>
      <c r="I73" s="268"/>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row>
    <row r="74" spans="1:40" x14ac:dyDescent="0.25">
      <c r="A74" s="30"/>
      <c r="B74" s="30"/>
      <c r="C74" s="30"/>
      <c r="D74" s="30"/>
      <c r="E74" s="30"/>
      <c r="F74" s="30"/>
      <c r="G74" s="30"/>
      <c r="H74" s="263"/>
      <c r="I74" s="268"/>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row>
    <row r="75" spans="1:40" x14ac:dyDescent="0.25">
      <c r="A75" s="30"/>
      <c r="B75" s="30"/>
      <c r="C75" s="30"/>
      <c r="D75" s="30"/>
      <c r="E75" s="30"/>
      <c r="F75" s="30"/>
      <c r="G75" s="30"/>
      <c r="H75" s="263"/>
      <c r="I75" s="268"/>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row>
    <row r="76" spans="1:40" x14ac:dyDescent="0.25">
      <c r="A76" s="30"/>
      <c r="B76" s="30"/>
      <c r="C76" s="30"/>
      <c r="D76" s="30"/>
      <c r="E76" s="30"/>
      <c r="F76" s="30"/>
      <c r="G76" s="30"/>
      <c r="H76" s="263"/>
      <c r="I76" s="268"/>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row>
    <row r="77" spans="1:40" x14ac:dyDescent="0.25">
      <c r="A77" s="30"/>
      <c r="B77" s="30"/>
      <c r="C77" s="30"/>
      <c r="D77" s="30"/>
      <c r="E77" s="30"/>
      <c r="F77" s="30"/>
      <c r="G77" s="30"/>
      <c r="H77" s="263"/>
      <c r="I77" s="268"/>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row>
    <row r="78" spans="1:40" x14ac:dyDescent="0.25">
      <c r="A78" s="30"/>
      <c r="B78" s="30"/>
      <c r="C78" s="30"/>
      <c r="D78" s="30"/>
      <c r="E78" s="30"/>
      <c r="F78" s="30"/>
      <c r="G78" s="30"/>
      <c r="H78" s="263"/>
      <c r="I78" s="268"/>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row>
    <row r="79" spans="1:40" x14ac:dyDescent="0.25">
      <c r="A79" s="30"/>
      <c r="B79" s="30"/>
      <c r="C79" s="30"/>
      <c r="D79" s="30"/>
      <c r="E79" s="30"/>
      <c r="F79" s="30"/>
      <c r="G79" s="30"/>
      <c r="H79" s="263"/>
      <c r="I79" s="268"/>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row>
    <row r="80" spans="1:40" x14ac:dyDescent="0.25">
      <c r="A80" s="30"/>
      <c r="B80" s="30"/>
      <c r="C80" s="30"/>
      <c r="D80" s="30"/>
      <c r="E80" s="30"/>
      <c r="F80" s="30"/>
      <c r="G80" s="30"/>
      <c r="H80" s="263"/>
      <c r="I80" s="268"/>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row>
    <row r="81" spans="1:40" x14ac:dyDescent="0.25">
      <c r="A81" s="30"/>
      <c r="B81" s="30"/>
      <c r="C81" s="30"/>
      <c r="D81" s="30"/>
      <c r="E81" s="30"/>
      <c r="F81" s="30"/>
      <c r="G81" s="30"/>
      <c r="H81" s="263"/>
      <c r="I81" s="268"/>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row>
    <row r="82" spans="1:40" x14ac:dyDescent="0.25">
      <c r="A82" s="30"/>
      <c r="B82" s="30"/>
      <c r="C82" s="30"/>
      <c r="D82" s="30"/>
      <c r="E82" s="30"/>
      <c r="F82" s="30"/>
      <c r="G82" s="30"/>
      <c r="H82" s="263"/>
      <c r="I82" s="268"/>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row>
    <row r="83" spans="1:40" x14ac:dyDescent="0.25">
      <c r="A83" s="30"/>
      <c r="B83" s="30"/>
      <c r="C83" s="30"/>
      <c r="D83" s="30"/>
      <c r="E83" s="30"/>
      <c r="F83" s="30"/>
      <c r="G83" s="30"/>
      <c r="H83" s="263"/>
      <c r="I83" s="268"/>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row>
    <row r="84" spans="1:40" x14ac:dyDescent="0.25">
      <c r="A84" s="30"/>
      <c r="B84" s="30"/>
      <c r="C84" s="30"/>
      <c r="D84" s="30"/>
      <c r="E84" s="30"/>
      <c r="F84" s="30"/>
      <c r="G84" s="30"/>
      <c r="H84" s="263"/>
      <c r="I84" s="268"/>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row>
    <row r="85" spans="1:40" x14ac:dyDescent="0.25">
      <c r="A85" s="30"/>
      <c r="B85" s="30"/>
      <c r="C85" s="30"/>
      <c r="D85" s="30"/>
      <c r="E85" s="30"/>
      <c r="F85" s="30"/>
      <c r="G85" s="30"/>
      <c r="H85" s="263"/>
      <c r="I85" s="268"/>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row>
    <row r="86" spans="1:40" x14ac:dyDescent="0.25">
      <c r="A86" s="30"/>
      <c r="B86" s="30"/>
      <c r="C86" s="30"/>
      <c r="D86" s="30"/>
      <c r="E86" s="30"/>
      <c r="F86" s="30"/>
      <c r="G86" s="30"/>
      <c r="H86" s="263"/>
      <c r="I86" s="268"/>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row>
    <row r="87" spans="1:40" x14ac:dyDescent="0.25">
      <c r="A87" s="30"/>
      <c r="B87" s="30"/>
      <c r="C87" s="30"/>
      <c r="D87" s="30"/>
      <c r="E87" s="30"/>
      <c r="F87" s="30"/>
      <c r="G87" s="30"/>
      <c r="H87" s="263"/>
      <c r="I87" s="268"/>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row>
    <row r="88" spans="1:40" x14ac:dyDescent="0.25">
      <c r="A88" s="30"/>
      <c r="B88" s="30"/>
      <c r="C88" s="30"/>
      <c r="D88" s="30"/>
      <c r="E88" s="30"/>
      <c r="F88" s="30"/>
      <c r="G88" s="30"/>
      <c r="H88" s="263"/>
      <c r="I88" s="268"/>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row>
    <row r="89" spans="1:40" x14ac:dyDescent="0.25">
      <c r="A89" s="30"/>
      <c r="B89" s="30"/>
      <c r="C89" s="30"/>
      <c r="D89" s="30"/>
      <c r="E89" s="30"/>
      <c r="F89" s="30"/>
      <c r="G89" s="30"/>
      <c r="H89" s="263"/>
      <c r="I89" s="268"/>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row>
    <row r="90" spans="1:40" x14ac:dyDescent="0.25">
      <c r="A90" s="30"/>
      <c r="B90" s="30"/>
      <c r="C90" s="30"/>
      <c r="D90" s="30"/>
      <c r="E90" s="30"/>
      <c r="F90" s="30"/>
      <c r="G90" s="30"/>
      <c r="H90" s="263"/>
      <c r="I90" s="268"/>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row>
    <row r="91" spans="1:40" x14ac:dyDescent="0.25">
      <c r="A91" s="30"/>
      <c r="B91" s="30"/>
      <c r="C91" s="30"/>
      <c r="D91" s="30"/>
      <c r="E91" s="30"/>
      <c r="F91" s="30"/>
      <c r="G91" s="30"/>
      <c r="H91" s="263"/>
      <c r="I91" s="268"/>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row>
    <row r="92" spans="1:40" x14ac:dyDescent="0.25">
      <c r="A92" s="30"/>
      <c r="B92" s="30"/>
      <c r="C92" s="30"/>
      <c r="D92" s="30"/>
      <c r="E92" s="30"/>
      <c r="F92" s="30"/>
      <c r="G92" s="30"/>
      <c r="H92" s="263"/>
      <c r="I92" s="268"/>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row>
    <row r="93" spans="1:40" x14ac:dyDescent="0.25">
      <c r="A93" s="30"/>
      <c r="B93" s="30"/>
      <c r="C93" s="30"/>
      <c r="D93" s="30"/>
      <c r="E93" s="30"/>
      <c r="F93" s="30"/>
      <c r="G93" s="30"/>
      <c r="H93" s="263"/>
      <c r="I93" s="268"/>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row>
  </sheetData>
  <sheetProtection algorithmName="SHA-512" hashValue="Fn45XNA+Vpkow+QPgveZYNpZ2Hz9f7b/b7DAo08zLVV6lfr+o8njiAL6U5SMKScitrXykoXTAlb33IqsqedXYA==" saltValue="oCbWrxeUacaTncENqzT01A==" spinCount="100000" sheet="1" objects="1" scenarios="1"/>
  <mergeCells count="13">
    <mergeCell ref="B2:I2"/>
    <mergeCell ref="C5:I5"/>
    <mergeCell ref="B4:C4"/>
    <mergeCell ref="C27:I27"/>
    <mergeCell ref="B30:H30"/>
    <mergeCell ref="C19:I19"/>
    <mergeCell ref="C17:I17"/>
    <mergeCell ref="B25:F25"/>
    <mergeCell ref="B6:F6"/>
    <mergeCell ref="B7:B13"/>
    <mergeCell ref="B15:B16"/>
    <mergeCell ref="B20:B24"/>
    <mergeCell ref="C14:I1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1AB850-10ED-4A4C-8449-6CBA651D35A5}">
          <x14:formula1>
            <xm:f>SDS!$B$4:$B$5</xm:f>
          </x14:formula1>
          <xm:sqref>H6 H25 H13</xm:sqref>
        </x14:dataValidation>
        <x14:dataValidation type="list" allowBlank="1" showInputMessage="1" showErrorMessage="1" xr:uid="{67F7E7FD-E72F-4723-B467-BE5E81CDA575}">
          <x14:formula1>
            <xm:f>SDS!$D$3:$D$4</xm:f>
          </x14:formula1>
          <xm:sqref>H20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I66"/>
  <sheetViews>
    <sheetView tabSelected="1" topLeftCell="A11" zoomScale="85" zoomScaleNormal="85" workbookViewId="0">
      <selection activeCell="K2" sqref="K2"/>
    </sheetView>
  </sheetViews>
  <sheetFormatPr defaultRowHeight="15" x14ac:dyDescent="0.25"/>
  <cols>
    <col min="2" max="2" width="6.42578125" style="2" customWidth="1"/>
    <col min="3" max="3" width="8.42578125" customWidth="1"/>
    <col min="4" max="4" width="28.28515625" customWidth="1"/>
    <col min="5" max="6" width="9.140625" style="3"/>
    <col min="7" max="7" width="54.42578125" customWidth="1"/>
    <col min="8" max="8" width="36.140625" style="266" customWidth="1"/>
    <col min="9" max="9" width="36.140625" style="269" customWidth="1"/>
  </cols>
  <sheetData>
    <row r="1" spans="1:35" x14ac:dyDescent="0.25">
      <c r="A1" s="30"/>
      <c r="B1" s="30"/>
      <c r="C1" s="30"/>
      <c r="D1" s="30"/>
      <c r="E1" s="30"/>
      <c r="F1" s="30"/>
      <c r="G1" s="30"/>
      <c r="H1" s="263"/>
      <c r="I1" s="268"/>
      <c r="J1" s="30"/>
      <c r="K1" s="30"/>
      <c r="L1" s="30"/>
      <c r="M1" s="30"/>
      <c r="N1" s="30"/>
      <c r="O1" s="30"/>
      <c r="P1" s="30"/>
      <c r="Q1" s="30"/>
      <c r="R1" s="30"/>
      <c r="S1" s="30"/>
      <c r="T1" s="30"/>
      <c r="U1" s="30"/>
      <c r="V1" s="30"/>
      <c r="W1" s="30"/>
      <c r="X1" s="30"/>
      <c r="Y1" s="30"/>
      <c r="Z1" s="30"/>
      <c r="AA1" s="30"/>
      <c r="AB1" s="30"/>
      <c r="AC1" s="30"/>
      <c r="AD1" s="30"/>
      <c r="AE1" s="30"/>
      <c r="AF1" s="30"/>
      <c r="AG1" s="30"/>
      <c r="AH1" s="30"/>
      <c r="AI1" s="30"/>
    </row>
    <row r="2" spans="1:35" s="103" customFormat="1" ht="25.7" customHeight="1" x14ac:dyDescent="0.25">
      <c r="A2" s="30"/>
      <c r="B2" s="176" t="s">
        <v>276</v>
      </c>
      <c r="C2" s="176"/>
      <c r="D2" s="176"/>
      <c r="E2" s="176"/>
      <c r="F2" s="176"/>
      <c r="G2" s="176"/>
      <c r="H2" s="176"/>
      <c r="I2" s="176"/>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5" ht="15.75" thickBot="1" x14ac:dyDescent="0.3">
      <c r="A3" s="30"/>
      <c r="B3" s="45"/>
      <c r="C3" s="30"/>
      <c r="D3" s="30"/>
      <c r="E3" s="46"/>
      <c r="F3" s="46"/>
      <c r="G3" s="30"/>
      <c r="H3" s="263"/>
      <c r="I3" s="268"/>
      <c r="J3" s="30"/>
      <c r="K3" s="30"/>
      <c r="L3" s="30"/>
      <c r="M3" s="30"/>
      <c r="N3" s="30"/>
      <c r="O3" s="30"/>
      <c r="P3" s="30"/>
      <c r="Q3" s="30"/>
      <c r="R3" s="30"/>
      <c r="S3" s="30"/>
      <c r="T3" s="30"/>
      <c r="U3" s="30"/>
      <c r="V3" s="30"/>
      <c r="W3" s="30"/>
      <c r="X3" s="30"/>
      <c r="Y3" s="30"/>
      <c r="Z3" s="30"/>
      <c r="AA3" s="30"/>
      <c r="AB3" s="30"/>
      <c r="AC3" s="30"/>
      <c r="AD3" s="30"/>
      <c r="AE3" s="30"/>
      <c r="AF3" s="30"/>
      <c r="AG3" s="30"/>
      <c r="AH3" s="30"/>
      <c r="AI3" s="30"/>
    </row>
    <row r="4" spans="1:35" ht="49.5" customHeight="1" thickBot="1" x14ac:dyDescent="0.3">
      <c r="A4" s="30"/>
      <c r="B4" s="186" t="s">
        <v>46</v>
      </c>
      <c r="C4" s="187"/>
      <c r="D4" s="38" t="s">
        <v>1</v>
      </c>
      <c r="E4" s="38" t="s">
        <v>2</v>
      </c>
      <c r="F4" s="38" t="s">
        <v>3</v>
      </c>
      <c r="G4" s="38" t="s">
        <v>4</v>
      </c>
      <c r="H4" s="260" t="s">
        <v>300</v>
      </c>
      <c r="I4" s="262" t="s">
        <v>5</v>
      </c>
      <c r="J4" s="30"/>
      <c r="K4" s="30"/>
      <c r="L4" s="30"/>
      <c r="M4" s="30"/>
      <c r="N4" s="30"/>
      <c r="O4" s="30"/>
      <c r="P4" s="30"/>
      <c r="Q4" s="30"/>
      <c r="R4" s="30"/>
      <c r="S4" s="30"/>
      <c r="T4" s="30"/>
      <c r="U4" s="30"/>
      <c r="V4" s="30"/>
      <c r="W4" s="30"/>
      <c r="X4" s="30"/>
      <c r="Y4" s="30"/>
      <c r="Z4" s="30"/>
      <c r="AA4" s="30"/>
      <c r="AB4" s="30"/>
      <c r="AC4" s="30"/>
      <c r="AD4" s="30"/>
      <c r="AE4" s="30"/>
      <c r="AF4" s="30"/>
      <c r="AG4" s="30"/>
      <c r="AH4" s="30"/>
      <c r="AI4" s="30"/>
    </row>
    <row r="5" spans="1:35" s="15" customFormat="1" ht="18.75" customHeight="1" x14ac:dyDescent="0.3">
      <c r="A5" s="30"/>
      <c r="B5" s="40">
        <v>1</v>
      </c>
      <c r="C5" s="188" t="s">
        <v>47</v>
      </c>
      <c r="D5" s="188"/>
      <c r="E5" s="188"/>
      <c r="F5" s="188"/>
      <c r="G5" s="188"/>
      <c r="H5" s="188"/>
      <c r="I5" s="189"/>
      <c r="J5" s="30"/>
      <c r="K5" s="30"/>
      <c r="L5" s="30"/>
      <c r="M5" s="30"/>
      <c r="N5" s="30"/>
      <c r="O5" s="30"/>
      <c r="P5" s="30"/>
      <c r="Q5" s="30"/>
      <c r="R5" s="30"/>
      <c r="S5" s="30"/>
      <c r="T5" s="30"/>
      <c r="U5" s="30"/>
      <c r="V5" s="30"/>
      <c r="W5" s="30"/>
      <c r="X5" s="30"/>
      <c r="Y5" s="30"/>
      <c r="Z5" s="30"/>
      <c r="AA5" s="30"/>
      <c r="AB5" s="30"/>
      <c r="AC5" s="30"/>
      <c r="AD5" s="30"/>
      <c r="AE5" s="30"/>
      <c r="AF5" s="30"/>
      <c r="AG5" s="30"/>
      <c r="AH5" s="30"/>
      <c r="AI5" s="30"/>
    </row>
    <row r="6" spans="1:35" s="15" customFormat="1" ht="114.75" customHeight="1" x14ac:dyDescent="0.3">
      <c r="A6" s="30"/>
      <c r="B6" s="183"/>
      <c r="C6" s="180">
        <v>1.1000000000000001</v>
      </c>
      <c r="D6" s="50" t="s">
        <v>110</v>
      </c>
      <c r="E6" s="52">
        <v>5</v>
      </c>
      <c r="F6" s="52" t="s">
        <v>278</v>
      </c>
      <c r="G6" s="51" t="s">
        <v>111</v>
      </c>
      <c r="H6" s="270"/>
      <c r="I6" s="110"/>
      <c r="J6" s="30"/>
      <c r="K6" s="30"/>
      <c r="L6" s="30"/>
      <c r="M6" s="30"/>
      <c r="N6" s="30"/>
      <c r="O6" s="30"/>
      <c r="P6" s="30"/>
      <c r="Q6" s="30"/>
      <c r="R6" s="30"/>
      <c r="S6" s="30"/>
      <c r="T6" s="30"/>
      <c r="U6" s="30"/>
      <c r="V6" s="30"/>
      <c r="W6" s="30"/>
      <c r="X6" s="30"/>
      <c r="Y6" s="30"/>
      <c r="Z6" s="30"/>
      <c r="AA6" s="30"/>
      <c r="AB6" s="30"/>
      <c r="AC6" s="30"/>
      <c r="AD6" s="30"/>
      <c r="AE6" s="30"/>
      <c r="AF6" s="30"/>
      <c r="AG6" s="30"/>
      <c r="AH6" s="30"/>
      <c r="AI6" s="30"/>
    </row>
    <row r="7" spans="1:35" s="15" customFormat="1" ht="72" customHeight="1" x14ac:dyDescent="0.3">
      <c r="A7" s="30"/>
      <c r="B7" s="184"/>
      <c r="C7" s="181"/>
      <c r="D7" s="50" t="s">
        <v>112</v>
      </c>
      <c r="E7" s="52">
        <v>2</v>
      </c>
      <c r="F7" s="52" t="s">
        <v>278</v>
      </c>
      <c r="G7" s="51" t="s">
        <v>113</v>
      </c>
      <c r="H7" s="270"/>
      <c r="I7" s="110"/>
      <c r="J7" s="30"/>
      <c r="K7" s="30"/>
      <c r="L7" s="30"/>
      <c r="M7" s="30"/>
      <c r="N7" s="30"/>
      <c r="O7" s="30"/>
      <c r="P7" s="30"/>
      <c r="Q7" s="30"/>
      <c r="R7" s="30"/>
      <c r="S7" s="30"/>
      <c r="T7" s="30"/>
      <c r="U7" s="30"/>
      <c r="V7" s="30"/>
      <c r="W7" s="30"/>
      <c r="X7" s="30"/>
      <c r="Y7" s="30"/>
      <c r="Z7" s="30"/>
      <c r="AA7" s="30"/>
      <c r="AB7" s="30"/>
      <c r="AC7" s="30"/>
      <c r="AD7" s="30"/>
      <c r="AE7" s="30"/>
      <c r="AF7" s="30"/>
      <c r="AG7" s="30"/>
      <c r="AH7" s="30"/>
      <c r="AI7" s="30"/>
    </row>
    <row r="8" spans="1:35" s="15" customFormat="1" ht="61.5" customHeight="1" x14ac:dyDescent="0.3">
      <c r="A8" s="30"/>
      <c r="B8" s="184"/>
      <c r="C8" s="181"/>
      <c r="D8" s="50" t="s">
        <v>114</v>
      </c>
      <c r="E8" s="52">
        <v>1</v>
      </c>
      <c r="F8" s="52" t="s">
        <v>278</v>
      </c>
      <c r="G8" s="51" t="s">
        <v>115</v>
      </c>
      <c r="H8" s="270"/>
      <c r="I8" s="110"/>
      <c r="J8" s="30"/>
      <c r="K8" s="30"/>
      <c r="L8" s="30"/>
      <c r="M8" s="30"/>
      <c r="N8" s="30"/>
      <c r="O8" s="30"/>
      <c r="P8" s="30"/>
      <c r="Q8" s="30"/>
      <c r="R8" s="30"/>
      <c r="S8" s="30"/>
      <c r="T8" s="30"/>
      <c r="U8" s="30"/>
      <c r="V8" s="30"/>
      <c r="W8" s="30"/>
      <c r="X8" s="30"/>
      <c r="Y8" s="30"/>
      <c r="Z8" s="30"/>
      <c r="AA8" s="30"/>
      <c r="AB8" s="30"/>
      <c r="AC8" s="30"/>
      <c r="AD8" s="30"/>
      <c r="AE8" s="30"/>
      <c r="AF8" s="30"/>
      <c r="AG8" s="30"/>
      <c r="AH8" s="30"/>
      <c r="AI8" s="30"/>
    </row>
    <row r="9" spans="1:35" s="15" customFormat="1" ht="63" customHeight="1" x14ac:dyDescent="0.3">
      <c r="A9" s="30"/>
      <c r="B9" s="184"/>
      <c r="C9" s="182"/>
      <c r="D9" s="50" t="s">
        <v>116</v>
      </c>
      <c r="E9" s="52">
        <v>1</v>
      </c>
      <c r="F9" s="52" t="s">
        <v>278</v>
      </c>
      <c r="G9" s="51" t="s">
        <v>117</v>
      </c>
      <c r="H9" s="270"/>
      <c r="I9" s="110"/>
      <c r="J9" s="30"/>
      <c r="K9" s="30"/>
      <c r="L9" s="30"/>
      <c r="M9" s="30"/>
      <c r="N9" s="30"/>
      <c r="O9" s="30"/>
      <c r="P9" s="30"/>
      <c r="Q9" s="30"/>
      <c r="R9" s="30"/>
      <c r="S9" s="30"/>
      <c r="T9" s="30"/>
      <c r="U9" s="30"/>
      <c r="V9" s="30"/>
      <c r="W9" s="30"/>
      <c r="X9" s="30"/>
      <c r="Y9" s="30"/>
      <c r="Z9" s="30"/>
      <c r="AA9" s="30"/>
      <c r="AB9" s="30"/>
      <c r="AC9" s="30"/>
      <c r="AD9" s="30"/>
      <c r="AE9" s="30"/>
      <c r="AF9" s="30"/>
      <c r="AG9" s="30"/>
      <c r="AH9" s="30"/>
      <c r="AI9" s="30"/>
    </row>
    <row r="10" spans="1:35" s="15" customFormat="1" ht="130.5" customHeight="1" x14ac:dyDescent="0.3">
      <c r="A10" s="30"/>
      <c r="B10" s="184"/>
      <c r="C10" s="51">
        <v>1.2</v>
      </c>
      <c r="D10" s="50" t="s">
        <v>118</v>
      </c>
      <c r="E10" s="52">
        <v>1</v>
      </c>
      <c r="F10" s="52" t="s">
        <v>278</v>
      </c>
      <c r="G10" s="51" t="s">
        <v>119</v>
      </c>
      <c r="H10" s="270"/>
      <c r="I10" s="11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row>
    <row r="11" spans="1:35" s="15" customFormat="1" ht="33.75" customHeight="1" x14ac:dyDescent="0.3">
      <c r="A11" s="30"/>
      <c r="B11" s="184"/>
      <c r="C11" s="51">
        <v>1.3</v>
      </c>
      <c r="D11" s="50" t="s">
        <v>120</v>
      </c>
      <c r="E11" s="52">
        <v>1</v>
      </c>
      <c r="F11" s="52" t="s">
        <v>278</v>
      </c>
      <c r="G11" s="51" t="s">
        <v>121</v>
      </c>
      <c r="H11" s="270"/>
      <c r="I11" s="11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row>
    <row r="12" spans="1:35" s="15" customFormat="1" ht="87" customHeight="1" x14ac:dyDescent="0.3">
      <c r="A12" s="30"/>
      <c r="B12" s="184"/>
      <c r="C12" s="177" t="s">
        <v>7</v>
      </c>
      <c r="D12" s="177"/>
      <c r="E12" s="177"/>
      <c r="F12" s="177"/>
      <c r="G12" s="55" t="s">
        <v>122</v>
      </c>
      <c r="H12" s="270"/>
      <c r="I12" s="112"/>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row>
    <row r="13" spans="1:35" s="15" customFormat="1" ht="18.75" customHeight="1" x14ac:dyDescent="0.3">
      <c r="A13" s="30"/>
      <c r="B13" s="184"/>
      <c r="C13" s="37">
        <v>1.4</v>
      </c>
      <c r="D13" s="37" t="s">
        <v>123</v>
      </c>
      <c r="E13" s="43">
        <v>4</v>
      </c>
      <c r="F13" s="43" t="s">
        <v>230</v>
      </c>
      <c r="G13" s="37" t="s">
        <v>124</v>
      </c>
      <c r="H13" s="270"/>
      <c r="I13" s="11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row>
    <row r="14" spans="1:35" s="15" customFormat="1" ht="18.75" customHeight="1" x14ac:dyDescent="0.3">
      <c r="A14" s="30"/>
      <c r="B14" s="184"/>
      <c r="C14" s="37">
        <v>1.4</v>
      </c>
      <c r="D14" s="37" t="s">
        <v>123</v>
      </c>
      <c r="E14" s="43">
        <v>4</v>
      </c>
      <c r="F14" s="43" t="s">
        <v>230</v>
      </c>
      <c r="G14" s="37" t="s">
        <v>124</v>
      </c>
      <c r="H14" s="270"/>
      <c r="I14" s="11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row>
    <row r="15" spans="1:35" s="15" customFormat="1" ht="25.5" x14ac:dyDescent="0.3">
      <c r="A15" s="30"/>
      <c r="B15" s="184"/>
      <c r="C15" s="37">
        <v>1.5</v>
      </c>
      <c r="D15" s="37" t="s">
        <v>125</v>
      </c>
      <c r="E15" s="43">
        <v>2</v>
      </c>
      <c r="F15" s="43" t="s">
        <v>230</v>
      </c>
      <c r="G15" s="37" t="s">
        <v>126</v>
      </c>
      <c r="H15" s="270"/>
      <c r="I15" s="11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row>
    <row r="16" spans="1:35" s="15" customFormat="1" ht="26.25" customHeight="1" x14ac:dyDescent="0.3">
      <c r="A16" s="30"/>
      <c r="B16" s="184"/>
      <c r="C16" s="37">
        <v>1.6</v>
      </c>
      <c r="D16" s="37" t="s">
        <v>127</v>
      </c>
      <c r="E16" s="43">
        <v>8</v>
      </c>
      <c r="F16" s="43" t="s">
        <v>230</v>
      </c>
      <c r="G16" s="37" t="s">
        <v>128</v>
      </c>
      <c r="H16" s="270"/>
      <c r="I16" s="11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row>
    <row r="17" spans="1:35" s="15" customFormat="1" ht="25.5" x14ac:dyDescent="0.3">
      <c r="A17" s="30"/>
      <c r="B17" s="184"/>
      <c r="C17" s="37">
        <v>1.7</v>
      </c>
      <c r="D17" s="37" t="s">
        <v>129</v>
      </c>
      <c r="E17" s="43">
        <v>1</v>
      </c>
      <c r="F17" s="43" t="s">
        <v>230</v>
      </c>
      <c r="G17" s="37" t="s">
        <v>130</v>
      </c>
      <c r="H17" s="270"/>
      <c r="I17" s="11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row>
    <row r="18" spans="1:35" s="15" customFormat="1" ht="38.25" x14ac:dyDescent="0.3">
      <c r="A18" s="30"/>
      <c r="B18" s="184"/>
      <c r="C18" s="37">
        <v>1.8</v>
      </c>
      <c r="D18" s="37" t="s">
        <v>131</v>
      </c>
      <c r="E18" s="43">
        <v>6</v>
      </c>
      <c r="F18" s="43" t="s">
        <v>230</v>
      </c>
      <c r="G18" s="37" t="s">
        <v>132</v>
      </c>
      <c r="H18" s="270"/>
      <c r="I18" s="11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row>
    <row r="19" spans="1:35" s="15" customFormat="1" ht="25.5" x14ac:dyDescent="0.3">
      <c r="A19" s="30"/>
      <c r="B19" s="185"/>
      <c r="C19" s="37">
        <v>1.9</v>
      </c>
      <c r="D19" s="37" t="s">
        <v>133</v>
      </c>
      <c r="E19" s="43">
        <v>8</v>
      </c>
      <c r="F19" s="43" t="s">
        <v>278</v>
      </c>
      <c r="G19" s="37" t="s">
        <v>134</v>
      </c>
      <c r="H19" s="270"/>
      <c r="I19" s="11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row>
    <row r="20" spans="1:35" s="15" customFormat="1" ht="18.75" customHeight="1" x14ac:dyDescent="0.3">
      <c r="A20" s="30"/>
      <c r="B20" s="16">
        <v>2</v>
      </c>
      <c r="C20" s="178" t="s">
        <v>135</v>
      </c>
      <c r="D20" s="178"/>
      <c r="E20" s="178"/>
      <c r="F20" s="178"/>
      <c r="G20" s="178"/>
      <c r="H20" s="178"/>
      <c r="I20" s="179"/>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row>
    <row r="21" spans="1:35" s="15" customFormat="1" ht="19.5" thickBot="1" x14ac:dyDescent="0.35">
      <c r="A21" s="30"/>
      <c r="B21" s="41"/>
      <c r="C21" s="42">
        <v>2.1</v>
      </c>
      <c r="D21" s="42" t="s">
        <v>54</v>
      </c>
      <c r="E21" s="44">
        <v>2</v>
      </c>
      <c r="F21" s="44" t="s">
        <v>230</v>
      </c>
      <c r="G21" s="42" t="s">
        <v>136</v>
      </c>
      <c r="H21" s="271"/>
      <c r="I21" s="111"/>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row>
    <row r="22" spans="1:35" ht="15.75" thickBot="1" x14ac:dyDescent="0.3">
      <c r="A22" s="30"/>
      <c r="B22" s="30"/>
      <c r="C22" s="30"/>
      <c r="D22" s="30"/>
      <c r="E22" s="30"/>
      <c r="F22" s="30"/>
      <c r="G22" s="30"/>
      <c r="H22" s="263"/>
      <c r="I22" s="268"/>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row>
    <row r="23" spans="1:35" ht="20.25" thickTop="1" thickBot="1" x14ac:dyDescent="0.3">
      <c r="A23" s="30"/>
      <c r="B23" s="168" t="s">
        <v>56</v>
      </c>
      <c r="C23" s="169"/>
      <c r="D23" s="169"/>
      <c r="E23" s="169"/>
      <c r="F23" s="169"/>
      <c r="G23" s="169"/>
      <c r="H23" s="170"/>
      <c r="I23" s="79"/>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row>
    <row r="24" spans="1:35" ht="15.75" thickTop="1" x14ac:dyDescent="0.25">
      <c r="A24" s="30"/>
      <c r="B24" s="30"/>
      <c r="C24" s="30"/>
      <c r="D24" s="30"/>
      <c r="E24" s="30"/>
      <c r="F24" s="30"/>
      <c r="G24" s="30"/>
      <c r="H24" s="263"/>
      <c r="I24" s="268"/>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row>
    <row r="25" spans="1:35" x14ac:dyDescent="0.25">
      <c r="A25" s="30"/>
      <c r="B25" s="30"/>
      <c r="C25" s="30"/>
      <c r="D25" s="30"/>
      <c r="E25" s="30"/>
      <c r="F25" s="30"/>
      <c r="G25" s="30"/>
      <c r="H25" s="263"/>
      <c r="I25" s="268"/>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row>
    <row r="26" spans="1:35" x14ac:dyDescent="0.25">
      <c r="A26" s="30"/>
      <c r="B26" s="30"/>
      <c r="C26" s="30"/>
      <c r="D26" s="30"/>
      <c r="E26" s="30"/>
      <c r="F26" s="30"/>
      <c r="G26" s="30"/>
      <c r="H26" s="263"/>
      <c r="I26" s="268"/>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row>
    <row r="27" spans="1:35" x14ac:dyDescent="0.25">
      <c r="A27" s="30"/>
      <c r="B27" s="30"/>
      <c r="C27" s="30"/>
      <c r="D27" s="30"/>
      <c r="E27" s="30"/>
      <c r="F27" s="30"/>
      <c r="G27" s="30"/>
      <c r="H27" s="263"/>
      <c r="I27" s="268"/>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row>
    <row r="28" spans="1:35" x14ac:dyDescent="0.25">
      <c r="A28" s="30"/>
      <c r="B28" s="30"/>
      <c r="C28" s="30"/>
      <c r="D28" s="30"/>
      <c r="E28" s="30"/>
      <c r="F28" s="30"/>
      <c r="G28" s="30"/>
      <c r="H28" s="263"/>
      <c r="I28" s="268"/>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row>
    <row r="29" spans="1:35" x14ac:dyDescent="0.25">
      <c r="A29" s="30"/>
      <c r="B29" s="30"/>
      <c r="C29" s="30"/>
      <c r="D29" s="30"/>
      <c r="E29" s="30"/>
      <c r="F29" s="30"/>
      <c r="G29" s="30"/>
      <c r="H29" s="263"/>
      <c r="I29" s="268"/>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row>
    <row r="30" spans="1:35" x14ac:dyDescent="0.25">
      <c r="A30" s="30"/>
      <c r="B30" s="30"/>
      <c r="C30" s="30"/>
      <c r="D30" s="30"/>
      <c r="E30" s="30"/>
      <c r="F30" s="30"/>
      <c r="G30" s="30"/>
      <c r="H30" s="263"/>
      <c r="I30" s="268"/>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row>
    <row r="31" spans="1:35" x14ac:dyDescent="0.25">
      <c r="A31" s="30"/>
      <c r="B31" s="30"/>
      <c r="C31" s="30"/>
      <c r="D31" s="30"/>
      <c r="E31" s="30"/>
      <c r="F31" s="30"/>
      <c r="G31" s="30"/>
      <c r="H31" s="263"/>
      <c r="I31" s="268"/>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row>
    <row r="32" spans="1:35" x14ac:dyDescent="0.25">
      <c r="A32" s="30"/>
      <c r="B32" s="30"/>
      <c r="C32" s="30"/>
      <c r="D32" s="30"/>
      <c r="E32" s="30"/>
      <c r="F32" s="30"/>
      <c r="G32" s="30"/>
      <c r="H32" s="263"/>
      <c r="I32" s="268"/>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row>
    <row r="33" spans="1:35" x14ac:dyDescent="0.25">
      <c r="A33" s="30"/>
      <c r="B33" s="30"/>
      <c r="C33" s="30"/>
      <c r="D33" s="30"/>
      <c r="E33" s="30"/>
      <c r="F33" s="30"/>
      <c r="G33" s="30"/>
      <c r="H33" s="263"/>
      <c r="I33" s="268"/>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row>
    <row r="34" spans="1:35" x14ac:dyDescent="0.25">
      <c r="A34" s="30"/>
      <c r="B34" s="30"/>
      <c r="C34" s="30"/>
      <c r="D34" s="30"/>
      <c r="E34" s="30"/>
      <c r="F34" s="30"/>
      <c r="G34" s="30"/>
      <c r="H34" s="263"/>
      <c r="I34" s="268"/>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row>
    <row r="35" spans="1:35" x14ac:dyDescent="0.25">
      <c r="A35" s="30"/>
      <c r="B35" s="30"/>
      <c r="C35" s="30"/>
      <c r="D35" s="30"/>
      <c r="E35" s="30"/>
      <c r="F35" s="30"/>
      <c r="G35" s="30"/>
      <c r="H35" s="263"/>
      <c r="I35" s="268"/>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row>
    <row r="36" spans="1:35" x14ac:dyDescent="0.25">
      <c r="A36" s="30"/>
      <c r="B36" s="30"/>
      <c r="C36" s="30"/>
      <c r="D36" s="30"/>
      <c r="E36" s="30"/>
      <c r="F36" s="30"/>
      <c r="G36" s="30"/>
      <c r="H36" s="263"/>
      <c r="I36" s="268"/>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row>
    <row r="37" spans="1:35" x14ac:dyDescent="0.25">
      <c r="A37" s="30"/>
      <c r="B37" s="30"/>
      <c r="C37" s="30"/>
      <c r="D37" s="30"/>
      <c r="E37" s="30"/>
      <c r="F37" s="30"/>
      <c r="G37" s="30"/>
      <c r="H37" s="263"/>
      <c r="I37" s="268"/>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row>
    <row r="38" spans="1:35" x14ac:dyDescent="0.25">
      <c r="A38" s="30"/>
      <c r="B38" s="30"/>
      <c r="C38" s="30"/>
      <c r="D38" s="30"/>
      <c r="E38" s="30"/>
      <c r="F38" s="30"/>
      <c r="G38" s="30"/>
      <c r="H38" s="263"/>
      <c r="I38" s="268"/>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row>
    <row r="39" spans="1:35" x14ac:dyDescent="0.25">
      <c r="A39" s="30"/>
      <c r="B39" s="30"/>
      <c r="C39" s="30"/>
      <c r="D39" s="30"/>
      <c r="E39" s="30"/>
      <c r="F39" s="30"/>
      <c r="G39" s="30"/>
      <c r="H39" s="263"/>
      <c r="I39" s="268"/>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row>
    <row r="40" spans="1:35" x14ac:dyDescent="0.25">
      <c r="A40" s="30"/>
      <c r="B40" s="30"/>
      <c r="C40" s="30"/>
      <c r="D40" s="30"/>
      <c r="E40" s="30"/>
      <c r="F40" s="30"/>
      <c r="G40" s="30"/>
      <c r="H40" s="263"/>
      <c r="I40" s="268"/>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row>
    <row r="41" spans="1:35" x14ac:dyDescent="0.25">
      <c r="A41" s="30"/>
      <c r="B41" s="30"/>
      <c r="C41" s="30"/>
      <c r="D41" s="30"/>
      <c r="E41" s="30"/>
      <c r="F41" s="30"/>
      <c r="G41" s="30"/>
      <c r="H41" s="263"/>
      <c r="I41" s="268"/>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row>
    <row r="42" spans="1:35" x14ac:dyDescent="0.25">
      <c r="A42" s="30"/>
      <c r="B42" s="30"/>
      <c r="C42" s="30"/>
      <c r="D42" s="30"/>
      <c r="E42" s="30"/>
      <c r="F42" s="30"/>
      <c r="G42" s="30"/>
      <c r="H42" s="263"/>
      <c r="I42" s="268"/>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row>
    <row r="43" spans="1:35" x14ac:dyDescent="0.25">
      <c r="A43" s="30"/>
      <c r="B43" s="30"/>
      <c r="C43" s="30"/>
      <c r="D43" s="30"/>
      <c r="E43" s="30"/>
      <c r="F43" s="30"/>
      <c r="G43" s="30"/>
      <c r="H43" s="263"/>
      <c r="I43" s="268"/>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row>
    <row r="44" spans="1:35" x14ac:dyDescent="0.25">
      <c r="A44" s="30"/>
      <c r="B44" s="30"/>
      <c r="C44" s="30"/>
      <c r="D44" s="30"/>
      <c r="E44" s="30"/>
      <c r="F44" s="30"/>
      <c r="G44" s="30"/>
      <c r="H44" s="263"/>
      <c r="I44" s="268"/>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row>
    <row r="45" spans="1:35" x14ac:dyDescent="0.25">
      <c r="A45" s="30"/>
      <c r="B45" s="30"/>
      <c r="C45" s="30"/>
      <c r="D45" s="30"/>
      <c r="E45" s="30"/>
      <c r="F45" s="30"/>
      <c r="G45" s="30"/>
      <c r="H45" s="263"/>
      <c r="I45" s="268"/>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row>
    <row r="46" spans="1:35" x14ac:dyDescent="0.25">
      <c r="A46" s="30"/>
      <c r="B46" s="30"/>
      <c r="C46" s="30"/>
      <c r="D46" s="30"/>
      <c r="E46" s="30"/>
      <c r="F46" s="30"/>
      <c r="G46" s="30"/>
      <c r="H46" s="263"/>
      <c r="I46" s="268"/>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row>
    <row r="47" spans="1:35" x14ac:dyDescent="0.25">
      <c r="A47" s="30"/>
      <c r="B47" s="30"/>
      <c r="C47" s="30"/>
      <c r="D47" s="30"/>
      <c r="E47" s="30"/>
      <c r="F47" s="30"/>
      <c r="G47" s="30"/>
      <c r="H47" s="263"/>
      <c r="I47" s="268"/>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row>
    <row r="48" spans="1:35" x14ac:dyDescent="0.25">
      <c r="A48" s="30"/>
      <c r="B48" s="30"/>
      <c r="C48" s="30"/>
      <c r="D48" s="30"/>
      <c r="E48" s="30"/>
      <c r="F48" s="30"/>
      <c r="G48" s="30"/>
      <c r="H48" s="263"/>
      <c r="I48" s="268"/>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row>
    <row r="49" spans="1:35" x14ac:dyDescent="0.25">
      <c r="A49" s="30"/>
      <c r="B49" s="30"/>
      <c r="C49" s="30"/>
      <c r="D49" s="30"/>
      <c r="E49" s="30"/>
      <c r="F49" s="30"/>
      <c r="G49" s="30"/>
      <c r="H49" s="263"/>
      <c r="I49" s="268"/>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row>
    <row r="50" spans="1:35" x14ac:dyDescent="0.25">
      <c r="A50" s="30"/>
      <c r="B50" s="30"/>
      <c r="C50" s="30"/>
      <c r="D50" s="30"/>
      <c r="E50" s="30"/>
      <c r="F50" s="30"/>
      <c r="G50" s="30"/>
      <c r="H50" s="263"/>
      <c r="I50" s="268"/>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row>
    <row r="51" spans="1:35" x14ac:dyDescent="0.25">
      <c r="A51" s="30"/>
      <c r="B51" s="30"/>
      <c r="C51" s="30"/>
      <c r="D51" s="30"/>
      <c r="E51" s="30"/>
      <c r="F51" s="30"/>
      <c r="G51" s="30"/>
      <c r="H51" s="263"/>
      <c r="I51" s="268"/>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row>
    <row r="52" spans="1:35" x14ac:dyDescent="0.25">
      <c r="A52" s="30"/>
      <c r="B52" s="30"/>
      <c r="C52" s="30"/>
      <c r="D52" s="30"/>
      <c r="E52" s="30"/>
      <c r="F52" s="30"/>
      <c r="G52" s="30"/>
      <c r="H52" s="263"/>
      <c r="I52" s="268"/>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row>
    <row r="53" spans="1:35" x14ac:dyDescent="0.25">
      <c r="A53" s="30"/>
      <c r="B53" s="30"/>
      <c r="C53" s="30"/>
      <c r="D53" s="30"/>
      <c r="E53" s="30"/>
      <c r="F53" s="30"/>
      <c r="G53" s="30"/>
      <c r="H53" s="263"/>
      <c r="I53" s="268"/>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row>
    <row r="54" spans="1:35" x14ac:dyDescent="0.25">
      <c r="A54" s="30"/>
      <c r="B54" s="30"/>
      <c r="C54" s="30"/>
      <c r="D54" s="30"/>
      <c r="E54" s="30"/>
      <c r="F54" s="30"/>
      <c r="G54" s="30"/>
      <c r="H54" s="263"/>
      <c r="I54" s="268"/>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row>
    <row r="55" spans="1:35" x14ac:dyDescent="0.25">
      <c r="A55" s="30"/>
      <c r="B55" s="30"/>
      <c r="C55" s="30"/>
      <c r="D55" s="30"/>
      <c r="E55" s="30"/>
      <c r="F55" s="30"/>
      <c r="G55" s="30"/>
      <c r="H55" s="263"/>
      <c r="I55" s="268"/>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row>
    <row r="56" spans="1:35" x14ac:dyDescent="0.25">
      <c r="A56" s="30"/>
      <c r="B56" s="30"/>
      <c r="C56" s="30"/>
      <c r="D56" s="30"/>
      <c r="E56" s="30"/>
      <c r="F56" s="30"/>
      <c r="G56" s="30"/>
      <c r="H56" s="263"/>
      <c r="I56" s="268"/>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row>
    <row r="57" spans="1:35" x14ac:dyDescent="0.25">
      <c r="A57" s="30"/>
      <c r="B57" s="30"/>
      <c r="C57" s="30"/>
      <c r="D57" s="30"/>
      <c r="E57" s="30"/>
      <c r="F57" s="30"/>
      <c r="G57" s="30"/>
      <c r="H57" s="263"/>
      <c r="I57" s="268"/>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row>
    <row r="58" spans="1:35" x14ac:dyDescent="0.25">
      <c r="A58" s="30"/>
      <c r="B58" s="30"/>
      <c r="C58" s="30"/>
      <c r="D58" s="30"/>
      <c r="E58" s="30"/>
      <c r="F58" s="30"/>
      <c r="G58" s="30"/>
      <c r="H58" s="263"/>
      <c r="I58" s="268"/>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row>
    <row r="59" spans="1:35" x14ac:dyDescent="0.25">
      <c r="A59" s="30"/>
      <c r="B59" s="30"/>
      <c r="C59" s="30"/>
      <c r="D59" s="30"/>
      <c r="E59" s="30"/>
      <c r="F59" s="30"/>
      <c r="G59" s="30"/>
      <c r="H59" s="263"/>
      <c r="I59" s="268"/>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row>
    <row r="60" spans="1:35" x14ac:dyDescent="0.25">
      <c r="A60" s="30"/>
      <c r="B60" s="30"/>
      <c r="C60" s="30"/>
      <c r="D60" s="30"/>
      <c r="E60" s="30"/>
      <c r="F60" s="30"/>
      <c r="G60" s="30"/>
      <c r="H60" s="263"/>
      <c r="I60" s="268"/>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row>
    <row r="61" spans="1:35" x14ac:dyDescent="0.25">
      <c r="A61" s="30"/>
      <c r="B61" s="30"/>
      <c r="C61" s="30"/>
      <c r="D61" s="30"/>
      <c r="E61" s="30"/>
      <c r="F61" s="30"/>
      <c r="G61" s="30"/>
      <c r="H61" s="263"/>
      <c r="I61" s="268"/>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row>
    <row r="62" spans="1:35" x14ac:dyDescent="0.25">
      <c r="A62" s="30"/>
      <c r="B62" s="30"/>
      <c r="C62" s="30"/>
      <c r="D62" s="30"/>
      <c r="E62" s="30"/>
      <c r="F62" s="30"/>
      <c r="G62" s="30"/>
      <c r="H62" s="263"/>
      <c r="I62" s="268"/>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row>
    <row r="63" spans="1:35" x14ac:dyDescent="0.25">
      <c r="A63" s="30"/>
      <c r="B63" s="30"/>
      <c r="C63" s="30"/>
      <c r="D63" s="30"/>
      <c r="E63" s="30"/>
      <c r="F63" s="30"/>
      <c r="G63" s="30"/>
      <c r="H63" s="263"/>
      <c r="I63" s="268"/>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row>
    <row r="64" spans="1:35" x14ac:dyDescent="0.25">
      <c r="A64" s="30"/>
      <c r="B64" s="30"/>
      <c r="C64" s="30"/>
      <c r="D64" s="30"/>
      <c r="E64" s="30"/>
      <c r="F64" s="30"/>
      <c r="G64" s="30"/>
      <c r="H64" s="263"/>
      <c r="I64" s="268"/>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row>
    <row r="65" spans="1:35" x14ac:dyDescent="0.25">
      <c r="A65" s="30"/>
      <c r="B65" s="30"/>
      <c r="C65" s="30"/>
      <c r="D65" s="30"/>
      <c r="E65" s="30"/>
      <c r="F65" s="30"/>
      <c r="G65" s="30"/>
      <c r="H65" s="263"/>
      <c r="I65" s="268"/>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row>
    <row r="66" spans="1:35" x14ac:dyDescent="0.25">
      <c r="A66" s="30"/>
      <c r="B66" s="30"/>
      <c r="C66" s="30"/>
      <c r="D66" s="30"/>
      <c r="E66" s="30"/>
      <c r="F66" s="30"/>
      <c r="G66" s="30"/>
      <c r="H66" s="263"/>
      <c r="I66" s="268"/>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row>
  </sheetData>
  <sheetProtection algorithmName="SHA-512" hashValue="tSKhTbxYYDCX9C76sp3HV8sYchK7xmVk3N/7AiqFeIk6a17yH02NO8m7fqGjDWQeN5gjOANxoanqTK2XNP1QoA==" saltValue="SgfBxKwqduZSvcnQhB4mrQ==" spinCount="100000" sheet="1" objects="1" scenarios="1"/>
  <mergeCells count="8">
    <mergeCell ref="B23:H23"/>
    <mergeCell ref="B4:C4"/>
    <mergeCell ref="C5:I5"/>
    <mergeCell ref="B2:I2"/>
    <mergeCell ref="C12:F12"/>
    <mergeCell ref="C20:I20"/>
    <mergeCell ref="C6:C9"/>
    <mergeCell ref="B6:B19"/>
  </mergeCells>
  <phoneticPr fontId="11"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20308B-24FF-4554-A7ED-31BA266948CE}">
          <x14:formula1>
            <xm:f>SDS!$D$3:$D$4</xm:f>
          </x14:formula1>
          <xm:sqref>H12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tabColor rgb="FF00B050"/>
  </sheetPr>
  <dimension ref="A1:AI150"/>
  <sheetViews>
    <sheetView zoomScale="85" zoomScaleNormal="85" workbookViewId="0">
      <selection activeCell="K2" sqref="K2"/>
    </sheetView>
  </sheetViews>
  <sheetFormatPr defaultColWidth="9.140625" defaultRowHeight="18.75" x14ac:dyDescent="0.25"/>
  <cols>
    <col min="1" max="1" width="9.140625" style="12"/>
    <col min="2" max="2" width="6.42578125" style="48" customWidth="1"/>
    <col min="3" max="3" width="8.42578125" style="13" customWidth="1"/>
    <col min="4" max="4" width="28.28515625" customWidth="1"/>
    <col min="7" max="7" width="54.42578125" customWidth="1"/>
    <col min="8" max="8" width="36.140625" style="276" customWidth="1"/>
    <col min="9" max="9" width="36.140625" style="269" customWidth="1"/>
    <col min="10" max="16384" width="9.140625" style="12"/>
  </cols>
  <sheetData>
    <row r="1" spans="1:35" ht="15" x14ac:dyDescent="0.25">
      <c r="A1" s="71"/>
      <c r="B1" s="71"/>
      <c r="C1" s="71"/>
      <c r="D1" s="71"/>
      <c r="E1" s="71"/>
      <c r="F1" s="71"/>
      <c r="G1" s="71"/>
      <c r="H1" s="272"/>
      <c r="I1" s="277"/>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35" s="102" customFormat="1" ht="24.75" customHeight="1" x14ac:dyDescent="0.25">
      <c r="A2" s="101"/>
      <c r="B2" s="176" t="s">
        <v>275</v>
      </c>
      <c r="C2" s="176"/>
      <c r="D2" s="176"/>
      <c r="E2" s="176"/>
      <c r="F2" s="176"/>
      <c r="G2" s="176"/>
      <c r="H2" s="176"/>
      <c r="I2" s="176"/>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row>
    <row r="3" spans="1:35" ht="19.5" thickBot="1" x14ac:dyDescent="0.3">
      <c r="A3" s="71"/>
      <c r="B3" s="72"/>
      <c r="C3" s="32"/>
      <c r="D3" s="30"/>
      <c r="E3" s="30"/>
      <c r="F3" s="30"/>
      <c r="G3" s="30"/>
      <c r="H3" s="275"/>
      <c r="I3" s="268"/>
      <c r="J3" s="71"/>
      <c r="K3" s="71"/>
      <c r="L3" s="71"/>
      <c r="M3" s="71"/>
      <c r="N3" s="71"/>
      <c r="O3" s="71"/>
      <c r="P3" s="71"/>
      <c r="Q3" s="71"/>
      <c r="R3" s="71"/>
      <c r="S3" s="71"/>
      <c r="T3" s="71"/>
      <c r="U3" s="71"/>
      <c r="V3" s="71"/>
      <c r="W3" s="71"/>
      <c r="X3" s="71"/>
      <c r="Y3" s="71"/>
      <c r="Z3" s="71"/>
      <c r="AA3" s="71"/>
      <c r="AB3" s="71"/>
      <c r="AC3" s="71"/>
      <c r="AD3" s="71"/>
      <c r="AE3" s="71"/>
      <c r="AF3" s="71"/>
      <c r="AG3" s="71"/>
      <c r="AH3" s="71"/>
      <c r="AI3" s="71"/>
    </row>
    <row r="4" spans="1:35" ht="49.5" customHeight="1" thickBot="1" x14ac:dyDescent="0.3">
      <c r="A4" s="71"/>
      <c r="B4" s="221" t="s">
        <v>57</v>
      </c>
      <c r="C4" s="222"/>
      <c r="D4" s="47" t="s">
        <v>137</v>
      </c>
      <c r="E4" s="47" t="s">
        <v>2</v>
      </c>
      <c r="F4" s="47" t="s">
        <v>3</v>
      </c>
      <c r="G4" s="47" t="s">
        <v>4</v>
      </c>
      <c r="H4" s="260" t="s">
        <v>300</v>
      </c>
      <c r="I4" s="69" t="s">
        <v>138</v>
      </c>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18" customHeight="1" x14ac:dyDescent="0.25">
      <c r="A5" s="71"/>
      <c r="B5" s="73">
        <v>1</v>
      </c>
      <c r="C5" s="217" t="s">
        <v>62</v>
      </c>
      <c r="D5" s="218"/>
      <c r="E5" s="218"/>
      <c r="F5" s="218"/>
      <c r="G5" s="218"/>
      <c r="H5" s="218"/>
      <c r="I5" s="219"/>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s="17" customFormat="1" ht="51" x14ac:dyDescent="0.25">
      <c r="A6" s="71"/>
      <c r="B6" s="214"/>
      <c r="C6" s="51">
        <v>1.1000000000000001</v>
      </c>
      <c r="D6" s="51" t="s">
        <v>139</v>
      </c>
      <c r="E6" s="52">
        <v>1</v>
      </c>
      <c r="F6" s="52" t="s">
        <v>230</v>
      </c>
      <c r="G6" s="51" t="s">
        <v>140</v>
      </c>
      <c r="H6" s="106"/>
      <c r="I6" s="87"/>
      <c r="J6" s="71"/>
      <c r="K6" s="71"/>
      <c r="L6" s="71"/>
      <c r="M6" s="71"/>
      <c r="N6" s="71"/>
      <c r="O6" s="71"/>
      <c r="P6" s="71"/>
      <c r="Q6" s="71"/>
      <c r="R6" s="71"/>
      <c r="S6" s="71"/>
      <c r="T6" s="71"/>
      <c r="U6" s="71"/>
      <c r="V6" s="71"/>
      <c r="W6" s="71"/>
      <c r="X6" s="71"/>
      <c r="Y6" s="71"/>
      <c r="Z6" s="71"/>
      <c r="AA6" s="71"/>
      <c r="AB6" s="71"/>
      <c r="AC6" s="71"/>
      <c r="AD6" s="71"/>
      <c r="AE6" s="71"/>
      <c r="AF6" s="71"/>
      <c r="AG6" s="71"/>
      <c r="AH6" s="71"/>
      <c r="AI6" s="71"/>
    </row>
    <row r="7" spans="1:35" ht="15" x14ac:dyDescent="0.25">
      <c r="A7" s="71"/>
      <c r="B7" s="215"/>
      <c r="C7" s="51">
        <v>1.2</v>
      </c>
      <c r="D7" s="51" t="s">
        <v>141</v>
      </c>
      <c r="E7" s="52">
        <v>1</v>
      </c>
      <c r="F7" s="52" t="s">
        <v>230</v>
      </c>
      <c r="G7" s="51" t="s">
        <v>142</v>
      </c>
      <c r="H7" s="106"/>
      <c r="I7" s="87"/>
      <c r="J7" s="71"/>
      <c r="K7" s="71"/>
      <c r="L7" s="71"/>
      <c r="M7" s="71"/>
      <c r="N7" s="71"/>
      <c r="O7" s="71"/>
      <c r="P7" s="71"/>
      <c r="Q7" s="71"/>
      <c r="R7" s="71"/>
      <c r="S7" s="71"/>
      <c r="T7" s="71"/>
      <c r="U7" s="71"/>
      <c r="V7" s="71"/>
      <c r="W7" s="71"/>
      <c r="X7" s="71"/>
      <c r="Y7" s="71"/>
      <c r="Z7" s="71"/>
      <c r="AA7" s="71"/>
      <c r="AB7" s="71"/>
      <c r="AC7" s="71"/>
      <c r="AD7" s="71"/>
      <c r="AE7" s="71"/>
      <c r="AF7" s="71"/>
      <c r="AG7" s="71"/>
      <c r="AH7" s="71"/>
      <c r="AI7" s="71"/>
    </row>
    <row r="8" spans="1:35" ht="15" x14ac:dyDescent="0.25">
      <c r="A8" s="71"/>
      <c r="B8" s="215"/>
      <c r="C8" s="51">
        <v>1.3</v>
      </c>
      <c r="D8" s="51" t="s">
        <v>143</v>
      </c>
      <c r="E8" s="52">
        <v>1</v>
      </c>
      <c r="F8" s="52" t="s">
        <v>230</v>
      </c>
      <c r="G8" s="51" t="s">
        <v>144</v>
      </c>
      <c r="H8" s="106"/>
      <c r="I8" s="87"/>
      <c r="J8" s="71"/>
      <c r="K8" s="71"/>
      <c r="L8" s="71"/>
      <c r="M8" s="71"/>
      <c r="N8" s="71"/>
      <c r="O8" s="71"/>
      <c r="P8" s="71"/>
      <c r="Q8" s="71"/>
      <c r="R8" s="71"/>
      <c r="S8" s="71"/>
      <c r="T8" s="71"/>
      <c r="U8" s="71"/>
      <c r="V8" s="71"/>
      <c r="W8" s="71"/>
      <c r="X8" s="71"/>
      <c r="Y8" s="71"/>
      <c r="Z8" s="71"/>
      <c r="AA8" s="71"/>
      <c r="AB8" s="71"/>
      <c r="AC8" s="71"/>
      <c r="AD8" s="71"/>
      <c r="AE8" s="71"/>
      <c r="AF8" s="71"/>
      <c r="AG8" s="71"/>
      <c r="AH8" s="71"/>
      <c r="AI8" s="71"/>
    </row>
    <row r="9" spans="1:35" ht="25.5" x14ac:dyDescent="0.25">
      <c r="A9" s="71"/>
      <c r="B9" s="215"/>
      <c r="C9" s="51">
        <v>1.4</v>
      </c>
      <c r="D9" s="51" t="s">
        <v>51</v>
      </c>
      <c r="E9" s="52">
        <v>1</v>
      </c>
      <c r="F9" s="52" t="s">
        <v>230</v>
      </c>
      <c r="G9" s="51" t="s">
        <v>145</v>
      </c>
      <c r="H9" s="106"/>
      <c r="I9" s="87"/>
      <c r="J9" s="71"/>
      <c r="K9" s="71"/>
      <c r="L9" s="71"/>
      <c r="M9" s="71"/>
      <c r="N9" s="71"/>
      <c r="O9" s="71"/>
      <c r="P9" s="71"/>
      <c r="Q9" s="71"/>
      <c r="R9" s="71"/>
      <c r="S9" s="71"/>
      <c r="T9" s="71"/>
      <c r="U9" s="71"/>
      <c r="V9" s="71"/>
      <c r="W9" s="71"/>
      <c r="X9" s="71"/>
      <c r="Y9" s="71"/>
      <c r="Z9" s="71"/>
      <c r="AA9" s="71"/>
      <c r="AB9" s="71"/>
      <c r="AC9" s="71"/>
      <c r="AD9" s="71"/>
      <c r="AE9" s="71"/>
      <c r="AF9" s="71"/>
      <c r="AG9" s="71"/>
      <c r="AH9" s="71"/>
      <c r="AI9" s="71"/>
    </row>
    <row r="10" spans="1:35" ht="63.75" x14ac:dyDescent="0.25">
      <c r="A10" s="71"/>
      <c r="B10" s="215"/>
      <c r="C10" s="51">
        <v>1.5</v>
      </c>
      <c r="D10" s="51" t="s">
        <v>146</v>
      </c>
      <c r="E10" s="52">
        <v>1</v>
      </c>
      <c r="F10" s="52" t="s">
        <v>230</v>
      </c>
      <c r="G10" s="51" t="s">
        <v>240</v>
      </c>
      <c r="H10" s="106"/>
      <c r="I10" s="87"/>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row>
    <row r="11" spans="1:35" s="17" customFormat="1" ht="63.75" x14ac:dyDescent="0.25">
      <c r="A11" s="71"/>
      <c r="B11" s="215"/>
      <c r="C11" s="51">
        <v>1.6</v>
      </c>
      <c r="D11" s="50" t="s">
        <v>147</v>
      </c>
      <c r="E11" s="49">
        <v>6</v>
      </c>
      <c r="F11" s="52" t="s">
        <v>230</v>
      </c>
      <c r="G11" s="51" t="s">
        <v>245</v>
      </c>
      <c r="H11" s="106"/>
      <c r="I11" s="87"/>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row>
    <row r="12" spans="1:35" ht="51" x14ac:dyDescent="0.25">
      <c r="A12" s="71"/>
      <c r="B12" s="215"/>
      <c r="C12" s="199" t="s">
        <v>7</v>
      </c>
      <c r="D12" s="200"/>
      <c r="E12" s="200"/>
      <c r="F12" s="201"/>
      <c r="G12" s="51" t="s">
        <v>246</v>
      </c>
      <c r="H12" s="106"/>
      <c r="I12" s="267"/>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row>
    <row r="13" spans="1:35" ht="53.25" customHeight="1" x14ac:dyDescent="0.25">
      <c r="A13" s="71"/>
      <c r="B13" s="215"/>
      <c r="C13" s="51">
        <v>1.7</v>
      </c>
      <c r="D13" s="51" t="s">
        <v>149</v>
      </c>
      <c r="E13" s="52">
        <v>1</v>
      </c>
      <c r="F13" s="52" t="s">
        <v>230</v>
      </c>
      <c r="G13" s="51" t="s">
        <v>231</v>
      </c>
      <c r="H13" s="106"/>
      <c r="I13" s="87"/>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row>
    <row r="14" spans="1:35" s="17" customFormat="1" ht="18.75" customHeight="1" x14ac:dyDescent="0.25">
      <c r="A14" s="71"/>
      <c r="B14" s="220"/>
      <c r="C14" s="51">
        <v>1.8</v>
      </c>
      <c r="D14" s="51" t="s">
        <v>150</v>
      </c>
      <c r="E14" s="52">
        <v>1</v>
      </c>
      <c r="F14" s="52" t="s">
        <v>230</v>
      </c>
      <c r="G14" s="51" t="s">
        <v>151</v>
      </c>
      <c r="H14" s="106"/>
      <c r="I14" s="87"/>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row>
    <row r="15" spans="1:35" ht="18" customHeight="1" x14ac:dyDescent="0.25">
      <c r="A15" s="71"/>
      <c r="B15" s="74">
        <v>2</v>
      </c>
      <c r="C15" s="192" t="s">
        <v>152</v>
      </c>
      <c r="D15" s="193"/>
      <c r="E15" s="193"/>
      <c r="F15" s="193"/>
      <c r="G15" s="193"/>
      <c r="H15" s="193"/>
      <c r="I15" s="194"/>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row>
    <row r="16" spans="1:35" s="17" customFormat="1" ht="38.25" x14ac:dyDescent="0.25">
      <c r="A16" s="71"/>
      <c r="B16" s="202"/>
      <c r="C16" s="199" t="s">
        <v>7</v>
      </c>
      <c r="D16" s="200"/>
      <c r="E16" s="200"/>
      <c r="F16" s="201"/>
      <c r="G16" s="51" t="s">
        <v>153</v>
      </c>
      <c r="H16" s="106"/>
      <c r="I16" s="267"/>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row>
    <row r="17" spans="1:35" ht="15" customHeight="1" x14ac:dyDescent="0.25">
      <c r="A17" s="71"/>
      <c r="B17" s="203"/>
      <c r="C17" s="51">
        <v>2.1</v>
      </c>
      <c r="D17" s="51" t="s">
        <v>65</v>
      </c>
      <c r="E17" s="52">
        <v>1</v>
      </c>
      <c r="F17" s="52" t="s">
        <v>230</v>
      </c>
      <c r="G17" s="51" t="s">
        <v>154</v>
      </c>
      <c r="H17" s="106"/>
      <c r="I17" s="87"/>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row>
    <row r="18" spans="1:35" ht="15" customHeight="1" x14ac:dyDescent="0.25">
      <c r="A18" s="71"/>
      <c r="B18" s="203"/>
      <c r="C18" s="51">
        <v>2.2000000000000002</v>
      </c>
      <c r="D18" s="51" t="s">
        <v>65</v>
      </c>
      <c r="E18" s="52">
        <v>1</v>
      </c>
      <c r="F18" s="52" t="s">
        <v>230</v>
      </c>
      <c r="G18" s="51" t="s">
        <v>155</v>
      </c>
      <c r="H18" s="106"/>
      <c r="I18" s="87"/>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row>
    <row r="19" spans="1:35" ht="25.5" x14ac:dyDescent="0.25">
      <c r="A19" s="71"/>
      <c r="B19" s="203"/>
      <c r="C19" s="51">
        <v>2.2999999999999998</v>
      </c>
      <c r="D19" s="51" t="s">
        <v>50</v>
      </c>
      <c r="E19" s="52">
        <v>1</v>
      </c>
      <c r="F19" s="52" t="s">
        <v>230</v>
      </c>
      <c r="G19" s="51" t="s">
        <v>156</v>
      </c>
      <c r="H19" s="106"/>
      <c r="I19" s="87"/>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row>
    <row r="20" spans="1:35" ht="51" x14ac:dyDescent="0.25">
      <c r="A20" s="71"/>
      <c r="B20" s="203"/>
      <c r="C20" s="51">
        <v>2.4</v>
      </c>
      <c r="D20" s="51" t="s">
        <v>50</v>
      </c>
      <c r="E20" s="52">
        <v>1</v>
      </c>
      <c r="F20" s="52" t="s">
        <v>230</v>
      </c>
      <c r="G20" s="51" t="s">
        <v>157</v>
      </c>
      <c r="H20" s="106"/>
      <c r="I20" s="87"/>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row>
    <row r="21" spans="1:35" ht="25.5" x14ac:dyDescent="0.25">
      <c r="A21" s="71"/>
      <c r="B21" s="203"/>
      <c r="C21" s="51">
        <v>2.5</v>
      </c>
      <c r="D21" s="51" t="s">
        <v>158</v>
      </c>
      <c r="E21" s="52">
        <v>1</v>
      </c>
      <c r="F21" s="52" t="s">
        <v>230</v>
      </c>
      <c r="G21" s="51" t="s">
        <v>159</v>
      </c>
      <c r="H21" s="106"/>
      <c r="I21" s="87"/>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1:35" ht="38.25" x14ac:dyDescent="0.25">
      <c r="A22" s="71"/>
      <c r="B22" s="204"/>
      <c r="C22" s="51">
        <v>2.6</v>
      </c>
      <c r="D22" s="51" t="s">
        <v>52</v>
      </c>
      <c r="E22" s="52">
        <v>1</v>
      </c>
      <c r="F22" s="52" t="s">
        <v>230</v>
      </c>
      <c r="G22" s="51" t="s">
        <v>160</v>
      </c>
      <c r="H22" s="106"/>
      <c r="I22" s="87"/>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row>
    <row r="23" spans="1:35" ht="18" x14ac:dyDescent="0.25">
      <c r="A23" s="71"/>
      <c r="B23" s="74">
        <v>3</v>
      </c>
      <c r="C23" s="192" t="s">
        <v>161</v>
      </c>
      <c r="D23" s="193"/>
      <c r="E23" s="193"/>
      <c r="F23" s="193"/>
      <c r="G23" s="193"/>
      <c r="H23" s="193"/>
      <c r="I23" s="194"/>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35" ht="25.5" x14ac:dyDescent="0.25">
      <c r="A24" s="71"/>
      <c r="B24" s="214"/>
      <c r="C24" s="51">
        <v>3.1</v>
      </c>
      <c r="D24" s="51" t="s">
        <v>149</v>
      </c>
      <c r="E24" s="52">
        <v>4</v>
      </c>
      <c r="F24" s="52" t="s">
        <v>278</v>
      </c>
      <c r="G24" s="51" t="s">
        <v>162</v>
      </c>
      <c r="H24" s="106"/>
      <c r="I24" s="87"/>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row>
    <row r="25" spans="1:35" s="17" customFormat="1" ht="25.5" x14ac:dyDescent="0.25">
      <c r="A25" s="71"/>
      <c r="B25" s="220"/>
      <c r="C25" s="51">
        <v>3.2</v>
      </c>
      <c r="D25" s="51" t="s">
        <v>163</v>
      </c>
      <c r="E25" s="52"/>
      <c r="F25" s="52" t="s">
        <v>148</v>
      </c>
      <c r="G25" s="51" t="s">
        <v>164</v>
      </c>
      <c r="H25" s="106"/>
      <c r="I25" s="87"/>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ht="18" x14ac:dyDescent="0.25">
      <c r="A26" s="71"/>
      <c r="B26" s="74">
        <v>4</v>
      </c>
      <c r="C26" s="192" t="s">
        <v>165</v>
      </c>
      <c r="D26" s="193"/>
      <c r="E26" s="193"/>
      <c r="F26" s="193"/>
      <c r="G26" s="193"/>
      <c r="H26" s="193"/>
      <c r="I26" s="194"/>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row>
    <row r="27" spans="1:35" ht="15" x14ac:dyDescent="0.25">
      <c r="A27" s="71"/>
      <c r="B27" s="214"/>
      <c r="C27" s="51">
        <v>4.0999999999999996</v>
      </c>
      <c r="D27" s="51" t="s">
        <v>149</v>
      </c>
      <c r="E27" s="52">
        <v>2</v>
      </c>
      <c r="F27" s="52" t="s">
        <v>230</v>
      </c>
      <c r="G27" s="51" t="s">
        <v>166</v>
      </c>
      <c r="H27" s="106"/>
      <c r="I27" s="87"/>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row>
    <row r="28" spans="1:35" ht="38.25" x14ac:dyDescent="0.25">
      <c r="A28" s="71"/>
      <c r="B28" s="215"/>
      <c r="C28" s="51">
        <v>4.2</v>
      </c>
      <c r="D28" s="51" t="s">
        <v>167</v>
      </c>
      <c r="E28" s="52" t="s">
        <v>55</v>
      </c>
      <c r="F28" s="52" t="s">
        <v>232</v>
      </c>
      <c r="G28" s="51" t="s">
        <v>168</v>
      </c>
      <c r="H28" s="106"/>
      <c r="I28" s="87"/>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row>
    <row r="29" spans="1:35" ht="18" x14ac:dyDescent="0.25">
      <c r="A29" s="71"/>
      <c r="B29" s="74">
        <v>5</v>
      </c>
      <c r="C29" s="192" t="s">
        <v>169</v>
      </c>
      <c r="D29" s="193"/>
      <c r="E29" s="193"/>
      <c r="F29" s="193"/>
      <c r="G29" s="193"/>
      <c r="H29" s="193"/>
      <c r="I29" s="194"/>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row>
    <row r="30" spans="1:35" ht="38.25" x14ac:dyDescent="0.25">
      <c r="A30" s="71"/>
      <c r="B30" s="75"/>
      <c r="C30" s="51">
        <v>5.0999999999999996</v>
      </c>
      <c r="D30" s="51" t="s">
        <v>149</v>
      </c>
      <c r="E30" s="52" t="s">
        <v>55</v>
      </c>
      <c r="F30" s="52" t="s">
        <v>232</v>
      </c>
      <c r="G30" s="50" t="s">
        <v>170</v>
      </c>
      <c r="H30" s="106"/>
      <c r="I30" s="87"/>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row>
    <row r="31" spans="1:35" ht="18" x14ac:dyDescent="0.25">
      <c r="A31" s="71"/>
      <c r="B31" s="74">
        <v>6</v>
      </c>
      <c r="C31" s="192" t="s">
        <v>171</v>
      </c>
      <c r="D31" s="193"/>
      <c r="E31" s="193"/>
      <c r="F31" s="193"/>
      <c r="G31" s="193"/>
      <c r="H31" s="193"/>
      <c r="I31" s="194"/>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row>
    <row r="32" spans="1:35" ht="15" x14ac:dyDescent="0.25">
      <c r="A32" s="71"/>
      <c r="B32" s="190"/>
      <c r="C32" s="51">
        <v>6.1</v>
      </c>
      <c r="D32" s="51" t="s">
        <v>61</v>
      </c>
      <c r="E32" s="52">
        <v>1</v>
      </c>
      <c r="F32" s="52" t="s">
        <v>230</v>
      </c>
      <c r="G32" s="50" t="s">
        <v>172</v>
      </c>
      <c r="H32" s="106"/>
      <c r="I32" s="87"/>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row>
    <row r="33" spans="1:35" ht="38.25" x14ac:dyDescent="0.25">
      <c r="A33" s="71"/>
      <c r="B33" s="191"/>
      <c r="C33" s="51">
        <v>6.2</v>
      </c>
      <c r="D33" s="51" t="s">
        <v>50</v>
      </c>
      <c r="E33" s="52">
        <v>1</v>
      </c>
      <c r="F33" s="52" t="s">
        <v>230</v>
      </c>
      <c r="G33" s="50" t="s">
        <v>173</v>
      </c>
      <c r="H33" s="106"/>
      <c r="I33" s="87"/>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row>
    <row r="34" spans="1:35" ht="18" x14ac:dyDescent="0.25">
      <c r="A34" s="71"/>
      <c r="B34" s="74">
        <v>7</v>
      </c>
      <c r="C34" s="192" t="s">
        <v>174</v>
      </c>
      <c r="D34" s="193"/>
      <c r="E34" s="193"/>
      <c r="F34" s="193"/>
      <c r="G34" s="193"/>
      <c r="H34" s="193"/>
      <c r="I34" s="194"/>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row>
    <row r="35" spans="1:35" s="17" customFormat="1" ht="63.75" x14ac:dyDescent="0.25">
      <c r="A35" s="71"/>
      <c r="B35" s="75"/>
      <c r="C35" s="51">
        <v>7.1</v>
      </c>
      <c r="D35" s="50" t="s">
        <v>175</v>
      </c>
      <c r="E35" s="52">
        <v>1</v>
      </c>
      <c r="F35" s="52" t="s">
        <v>230</v>
      </c>
      <c r="G35" s="50" t="s">
        <v>233</v>
      </c>
      <c r="H35" s="106"/>
      <c r="I35" s="87"/>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row>
    <row r="36" spans="1:35" s="17" customFormat="1" ht="18.75" customHeight="1" x14ac:dyDescent="0.25">
      <c r="A36" s="71"/>
      <c r="B36" s="74">
        <v>8</v>
      </c>
      <c r="C36" s="192" t="s">
        <v>176</v>
      </c>
      <c r="D36" s="193"/>
      <c r="E36" s="193"/>
      <c r="F36" s="193"/>
      <c r="G36" s="193"/>
      <c r="H36" s="193"/>
      <c r="I36" s="194"/>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row>
    <row r="37" spans="1:35" ht="76.5" x14ac:dyDescent="0.25">
      <c r="A37" s="71"/>
      <c r="B37" s="75"/>
      <c r="C37" s="51">
        <v>8.1</v>
      </c>
      <c r="D37" s="50" t="s">
        <v>175</v>
      </c>
      <c r="E37" s="52">
        <v>1</v>
      </c>
      <c r="F37" s="52" t="s">
        <v>230</v>
      </c>
      <c r="G37" s="50" t="s">
        <v>234</v>
      </c>
      <c r="H37" s="106"/>
      <c r="I37" s="87"/>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row>
    <row r="38" spans="1:35" ht="18" x14ac:dyDescent="0.25">
      <c r="A38" s="71"/>
      <c r="B38" s="74">
        <v>9</v>
      </c>
      <c r="C38" s="192" t="s">
        <v>177</v>
      </c>
      <c r="D38" s="193"/>
      <c r="E38" s="193"/>
      <c r="F38" s="193"/>
      <c r="G38" s="193"/>
      <c r="H38" s="193"/>
      <c r="I38" s="194"/>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row>
    <row r="39" spans="1:35" ht="38.25" x14ac:dyDescent="0.25">
      <c r="A39" s="71"/>
      <c r="B39" s="75"/>
      <c r="C39" s="51">
        <v>9.1</v>
      </c>
      <c r="D39" s="51" t="s">
        <v>175</v>
      </c>
      <c r="E39" s="52">
        <v>1</v>
      </c>
      <c r="F39" s="52" t="s">
        <v>230</v>
      </c>
      <c r="G39" s="50" t="s">
        <v>178</v>
      </c>
      <c r="H39" s="106"/>
      <c r="I39" s="87"/>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row>
    <row r="40" spans="1:35" ht="18" x14ac:dyDescent="0.25">
      <c r="A40" s="71"/>
      <c r="B40" s="74">
        <v>10</v>
      </c>
      <c r="C40" s="192" t="s">
        <v>179</v>
      </c>
      <c r="D40" s="193"/>
      <c r="E40" s="193"/>
      <c r="F40" s="193"/>
      <c r="G40" s="193"/>
      <c r="H40" s="193"/>
      <c r="I40" s="194"/>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row>
    <row r="41" spans="1:35" ht="25.5" x14ac:dyDescent="0.25">
      <c r="A41" s="71"/>
      <c r="B41" s="190"/>
      <c r="C41" s="51">
        <v>10.1</v>
      </c>
      <c r="D41" s="50" t="s">
        <v>180</v>
      </c>
      <c r="E41" s="52">
        <v>1</v>
      </c>
      <c r="F41" s="52" t="s">
        <v>230</v>
      </c>
      <c r="G41" s="50" t="s">
        <v>181</v>
      </c>
      <c r="H41" s="106"/>
      <c r="I41" s="87"/>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row>
    <row r="42" spans="1:35" s="17" customFormat="1" ht="18.75" customHeight="1" x14ac:dyDescent="0.25">
      <c r="A42" s="71"/>
      <c r="B42" s="191"/>
      <c r="C42" s="51">
        <v>10.199999999999999</v>
      </c>
      <c r="D42" s="50" t="s">
        <v>53</v>
      </c>
      <c r="E42" s="52">
        <v>1</v>
      </c>
      <c r="F42" s="52" t="s">
        <v>230</v>
      </c>
      <c r="G42" s="50" t="s">
        <v>182</v>
      </c>
      <c r="H42" s="106"/>
      <c r="I42" s="87"/>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row>
    <row r="43" spans="1:35" ht="18" x14ac:dyDescent="0.25">
      <c r="A43" s="71"/>
      <c r="B43" s="74">
        <v>11</v>
      </c>
      <c r="C43" s="192" t="s">
        <v>183</v>
      </c>
      <c r="D43" s="193"/>
      <c r="E43" s="193"/>
      <c r="F43" s="193"/>
      <c r="G43" s="193"/>
      <c r="H43" s="193"/>
      <c r="I43" s="194"/>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row>
    <row r="44" spans="1:35" ht="25.5" x14ac:dyDescent="0.25">
      <c r="A44" s="71"/>
      <c r="B44" s="190"/>
      <c r="C44" s="51">
        <v>11.1</v>
      </c>
      <c r="D44" s="50" t="s">
        <v>180</v>
      </c>
      <c r="E44" s="52">
        <v>1</v>
      </c>
      <c r="F44" s="52" t="s">
        <v>230</v>
      </c>
      <c r="G44" s="50" t="s">
        <v>184</v>
      </c>
      <c r="H44" s="106"/>
      <c r="I44" s="87"/>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row>
    <row r="45" spans="1:35" ht="25.5" x14ac:dyDescent="0.25">
      <c r="A45" s="71"/>
      <c r="B45" s="191"/>
      <c r="C45" s="51">
        <v>11.2</v>
      </c>
      <c r="D45" s="50" t="s">
        <v>53</v>
      </c>
      <c r="E45" s="52">
        <v>1</v>
      </c>
      <c r="F45" s="52" t="s">
        <v>230</v>
      </c>
      <c r="G45" s="50" t="s">
        <v>185</v>
      </c>
      <c r="H45" s="106"/>
      <c r="I45" s="87"/>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row>
    <row r="46" spans="1:35" ht="18" x14ac:dyDescent="0.25">
      <c r="A46" s="71"/>
      <c r="B46" s="74">
        <v>12</v>
      </c>
      <c r="C46" s="192" t="s">
        <v>186</v>
      </c>
      <c r="D46" s="193"/>
      <c r="E46" s="193"/>
      <c r="F46" s="193"/>
      <c r="G46" s="193"/>
      <c r="H46" s="193"/>
      <c r="I46" s="194"/>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row>
    <row r="47" spans="1:35" ht="25.5" x14ac:dyDescent="0.25">
      <c r="A47" s="71"/>
      <c r="B47" s="190"/>
      <c r="C47" s="51">
        <v>12.1</v>
      </c>
      <c r="D47" s="50" t="s">
        <v>180</v>
      </c>
      <c r="E47" s="52">
        <v>1</v>
      </c>
      <c r="F47" s="52" t="s">
        <v>230</v>
      </c>
      <c r="G47" s="50" t="s">
        <v>184</v>
      </c>
      <c r="H47" s="106"/>
      <c r="I47" s="87"/>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row>
    <row r="48" spans="1:35" ht="25.5" x14ac:dyDescent="0.25">
      <c r="A48" s="71"/>
      <c r="B48" s="191"/>
      <c r="C48" s="51">
        <v>12.2</v>
      </c>
      <c r="D48" s="50" t="s">
        <v>53</v>
      </c>
      <c r="E48" s="52">
        <v>1</v>
      </c>
      <c r="F48" s="52" t="s">
        <v>230</v>
      </c>
      <c r="G48" s="50" t="s">
        <v>185</v>
      </c>
      <c r="H48" s="106"/>
      <c r="I48" s="87"/>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row>
    <row r="49" spans="1:35" ht="18" x14ac:dyDescent="0.25">
      <c r="A49" s="71"/>
      <c r="B49" s="74">
        <v>13</v>
      </c>
      <c r="C49" s="192" t="s">
        <v>187</v>
      </c>
      <c r="D49" s="193"/>
      <c r="E49" s="193"/>
      <c r="F49" s="193"/>
      <c r="G49" s="193"/>
      <c r="H49" s="193"/>
      <c r="I49" s="194"/>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row>
    <row r="50" spans="1:35" ht="25.5" x14ac:dyDescent="0.25">
      <c r="A50" s="71"/>
      <c r="B50" s="190"/>
      <c r="C50" s="51">
        <v>13.1</v>
      </c>
      <c r="D50" s="50" t="s">
        <v>180</v>
      </c>
      <c r="E50" s="52">
        <v>15</v>
      </c>
      <c r="F50" s="52" t="s">
        <v>230</v>
      </c>
      <c r="G50" s="50" t="s">
        <v>188</v>
      </c>
      <c r="H50" s="106"/>
      <c r="I50" s="87"/>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row>
    <row r="51" spans="1:35" ht="38.25" x14ac:dyDescent="0.25">
      <c r="A51" s="71"/>
      <c r="B51" s="191"/>
      <c r="C51" s="51"/>
      <c r="D51" s="50" t="s">
        <v>53</v>
      </c>
      <c r="E51" s="52">
        <v>1</v>
      </c>
      <c r="F51" s="52" t="s">
        <v>230</v>
      </c>
      <c r="G51" s="50" t="s">
        <v>189</v>
      </c>
      <c r="H51" s="106"/>
      <c r="I51" s="87"/>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row>
    <row r="52" spans="1:35" ht="18" x14ac:dyDescent="0.25">
      <c r="A52" s="71"/>
      <c r="B52" s="74">
        <v>14</v>
      </c>
      <c r="C52" s="192" t="s">
        <v>190</v>
      </c>
      <c r="D52" s="193"/>
      <c r="E52" s="193"/>
      <c r="F52" s="193"/>
      <c r="G52" s="193"/>
      <c r="H52" s="193"/>
      <c r="I52" s="194"/>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row>
    <row r="53" spans="1:35" ht="25.5" x14ac:dyDescent="0.25">
      <c r="A53" s="71"/>
      <c r="B53" s="205"/>
      <c r="C53" s="208" t="s">
        <v>7</v>
      </c>
      <c r="D53" s="209"/>
      <c r="E53" s="209"/>
      <c r="F53" s="210"/>
      <c r="G53" s="50" t="s">
        <v>191</v>
      </c>
      <c r="H53" s="106"/>
      <c r="I53" s="267"/>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row>
    <row r="54" spans="1:35" ht="18" customHeight="1" x14ac:dyDescent="0.25">
      <c r="A54" s="71"/>
      <c r="B54" s="206"/>
      <c r="C54" s="51">
        <v>14.1</v>
      </c>
      <c r="D54" s="50" t="s">
        <v>180</v>
      </c>
      <c r="E54" s="52">
        <v>1</v>
      </c>
      <c r="F54" s="52" t="s">
        <v>230</v>
      </c>
      <c r="G54" s="50" t="s">
        <v>192</v>
      </c>
      <c r="H54" s="106"/>
      <c r="I54" s="87"/>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row>
    <row r="55" spans="1:35" ht="38.25" x14ac:dyDescent="0.25">
      <c r="A55" s="71"/>
      <c r="B55" s="207"/>
      <c r="C55" s="51">
        <v>14.2</v>
      </c>
      <c r="D55" s="50" t="s">
        <v>53</v>
      </c>
      <c r="E55" s="52">
        <v>1</v>
      </c>
      <c r="F55" s="52" t="s">
        <v>230</v>
      </c>
      <c r="G55" s="50" t="s">
        <v>235</v>
      </c>
      <c r="H55" s="106"/>
      <c r="I55" s="87"/>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row>
    <row r="56" spans="1:35" s="17" customFormat="1" ht="18.75" customHeight="1" x14ac:dyDescent="0.25">
      <c r="A56" s="71"/>
      <c r="B56" s="74">
        <v>15</v>
      </c>
      <c r="C56" s="192" t="s">
        <v>193</v>
      </c>
      <c r="D56" s="193"/>
      <c r="E56" s="193"/>
      <c r="F56" s="193"/>
      <c r="G56" s="193"/>
      <c r="H56" s="193"/>
      <c r="I56" s="194"/>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row>
    <row r="57" spans="1:35" ht="15" x14ac:dyDescent="0.25">
      <c r="A57" s="71"/>
      <c r="B57" s="75"/>
      <c r="C57" s="51">
        <v>15.1</v>
      </c>
      <c r="D57" s="51" t="s">
        <v>194</v>
      </c>
      <c r="E57" s="52">
        <v>1</v>
      </c>
      <c r="F57" s="52" t="s">
        <v>230</v>
      </c>
      <c r="G57" s="50" t="s">
        <v>195</v>
      </c>
      <c r="H57" s="106"/>
      <c r="I57" s="87"/>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row>
    <row r="58" spans="1:35" ht="18" x14ac:dyDescent="0.25">
      <c r="A58" s="71"/>
      <c r="B58" s="74">
        <v>16</v>
      </c>
      <c r="C58" s="192" t="s">
        <v>196</v>
      </c>
      <c r="D58" s="193"/>
      <c r="E58" s="193"/>
      <c r="F58" s="193"/>
      <c r="G58" s="193"/>
      <c r="H58" s="193"/>
      <c r="I58" s="194"/>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row>
    <row r="59" spans="1:35" ht="38.25" x14ac:dyDescent="0.25">
      <c r="A59" s="71"/>
      <c r="B59" s="190"/>
      <c r="C59" s="51">
        <v>16.100000000000001</v>
      </c>
      <c r="D59" s="51" t="s">
        <v>54</v>
      </c>
      <c r="E59" s="52">
        <v>1</v>
      </c>
      <c r="F59" s="52" t="s">
        <v>230</v>
      </c>
      <c r="G59" s="50" t="s">
        <v>197</v>
      </c>
      <c r="H59" s="106"/>
      <c r="I59" s="87"/>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row>
    <row r="60" spans="1:35" ht="15" customHeight="1" x14ac:dyDescent="0.25">
      <c r="A60" s="71"/>
      <c r="B60" s="191"/>
      <c r="C60" s="51">
        <v>16.2</v>
      </c>
      <c r="D60" s="51" t="s">
        <v>198</v>
      </c>
      <c r="E60" s="52">
        <v>1</v>
      </c>
      <c r="F60" s="52" t="s">
        <v>230</v>
      </c>
      <c r="G60" s="50" t="s">
        <v>199</v>
      </c>
      <c r="H60" s="106"/>
      <c r="I60" s="87"/>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ht="18" x14ac:dyDescent="0.25">
      <c r="A61" s="71"/>
      <c r="B61" s="74">
        <v>17</v>
      </c>
      <c r="C61" s="192" t="s">
        <v>200</v>
      </c>
      <c r="D61" s="193"/>
      <c r="E61" s="193"/>
      <c r="F61" s="193"/>
      <c r="G61" s="193"/>
      <c r="H61" s="193"/>
      <c r="I61" s="194"/>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s="17" customFormat="1" ht="102" x14ac:dyDescent="0.25">
      <c r="A62" s="71"/>
      <c r="B62" s="75"/>
      <c r="C62" s="51">
        <v>17.100000000000001</v>
      </c>
      <c r="D62" s="51" t="s">
        <v>201</v>
      </c>
      <c r="E62" s="52">
        <v>1</v>
      </c>
      <c r="F62" s="52" t="s">
        <v>230</v>
      </c>
      <c r="G62" s="50" t="s">
        <v>247</v>
      </c>
      <c r="H62" s="106"/>
      <c r="I62" s="87"/>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row>
    <row r="63" spans="1:35" ht="18" x14ac:dyDescent="0.25">
      <c r="A63" s="71"/>
      <c r="B63" s="74">
        <v>18</v>
      </c>
      <c r="C63" s="192" t="s">
        <v>202</v>
      </c>
      <c r="D63" s="193"/>
      <c r="E63" s="193"/>
      <c r="F63" s="193"/>
      <c r="G63" s="193"/>
      <c r="H63" s="193"/>
      <c r="I63" s="194"/>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row>
    <row r="64" spans="1:35" ht="38.25" x14ac:dyDescent="0.25">
      <c r="A64" s="71"/>
      <c r="B64" s="75"/>
      <c r="C64" s="51">
        <v>18.100000000000001</v>
      </c>
      <c r="D64" s="51" t="s">
        <v>59</v>
      </c>
      <c r="E64" s="52">
        <v>1</v>
      </c>
      <c r="F64" s="52" t="s">
        <v>230</v>
      </c>
      <c r="G64" s="50" t="s">
        <v>203</v>
      </c>
      <c r="H64" s="106"/>
      <c r="I64" s="87"/>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row>
    <row r="65" spans="1:35" ht="18" x14ac:dyDescent="0.25">
      <c r="A65" s="71"/>
      <c r="B65" s="74">
        <v>19</v>
      </c>
      <c r="C65" s="192" t="s">
        <v>204</v>
      </c>
      <c r="D65" s="193"/>
      <c r="E65" s="193"/>
      <c r="F65" s="193"/>
      <c r="G65" s="193"/>
      <c r="H65" s="193"/>
      <c r="I65" s="194"/>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row>
    <row r="66" spans="1:35" ht="25.5" x14ac:dyDescent="0.25">
      <c r="A66" s="71"/>
      <c r="B66" s="190"/>
      <c r="C66" s="51">
        <v>19.100000000000001</v>
      </c>
      <c r="D66" s="51" t="s">
        <v>194</v>
      </c>
      <c r="E66" s="52">
        <v>1</v>
      </c>
      <c r="F66" s="52" t="s">
        <v>230</v>
      </c>
      <c r="G66" s="50" t="s">
        <v>205</v>
      </c>
      <c r="H66" s="106"/>
      <c r="I66" s="87"/>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row>
    <row r="67" spans="1:35" ht="38.25" x14ac:dyDescent="0.25">
      <c r="A67" s="71"/>
      <c r="B67" s="191"/>
      <c r="C67" s="51">
        <v>19.2</v>
      </c>
      <c r="D67" s="51" t="s">
        <v>194</v>
      </c>
      <c r="E67" s="52">
        <v>1</v>
      </c>
      <c r="F67" s="52" t="s">
        <v>230</v>
      </c>
      <c r="G67" s="50" t="s">
        <v>206</v>
      </c>
      <c r="H67" s="106"/>
      <c r="I67" s="87"/>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row>
    <row r="68" spans="1:35" ht="18" x14ac:dyDescent="0.25">
      <c r="A68" s="71"/>
      <c r="B68" s="74">
        <v>20</v>
      </c>
      <c r="C68" s="192" t="s">
        <v>207</v>
      </c>
      <c r="D68" s="193"/>
      <c r="E68" s="193"/>
      <c r="F68" s="193"/>
      <c r="G68" s="193"/>
      <c r="H68" s="193"/>
      <c r="I68" s="194"/>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row>
    <row r="69" spans="1:35" ht="153" x14ac:dyDescent="0.25">
      <c r="A69" s="71"/>
      <c r="B69" s="75"/>
      <c r="C69" s="51">
        <v>20.100000000000001</v>
      </c>
      <c r="D69" s="50" t="s">
        <v>208</v>
      </c>
      <c r="E69" s="50" t="s">
        <v>55</v>
      </c>
      <c r="F69" s="50" t="s">
        <v>232</v>
      </c>
      <c r="G69" s="50" t="s">
        <v>241</v>
      </c>
      <c r="H69" s="106"/>
      <c r="I69" s="87"/>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row>
    <row r="70" spans="1:35" ht="18" x14ac:dyDescent="0.25">
      <c r="A70" s="71"/>
      <c r="B70" s="74">
        <v>21</v>
      </c>
      <c r="C70" s="192" t="s">
        <v>209</v>
      </c>
      <c r="D70" s="193"/>
      <c r="E70" s="193"/>
      <c r="F70" s="193"/>
      <c r="G70" s="193"/>
      <c r="H70" s="193"/>
      <c r="I70" s="194"/>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row>
    <row r="71" spans="1:35" ht="165.75" x14ac:dyDescent="0.25">
      <c r="A71" s="71"/>
      <c r="B71" s="75"/>
      <c r="C71" s="51">
        <v>21.1</v>
      </c>
      <c r="D71" s="50" t="s">
        <v>54</v>
      </c>
      <c r="E71" s="52" t="s">
        <v>55</v>
      </c>
      <c r="F71" s="52" t="s">
        <v>232</v>
      </c>
      <c r="G71" s="50" t="s">
        <v>242</v>
      </c>
      <c r="H71" s="106"/>
      <c r="I71" s="87"/>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row>
    <row r="72" spans="1:35" ht="18" x14ac:dyDescent="0.25">
      <c r="A72" s="71"/>
      <c r="B72" s="74">
        <v>22</v>
      </c>
      <c r="C72" s="192" t="s">
        <v>210</v>
      </c>
      <c r="D72" s="193"/>
      <c r="E72" s="193"/>
      <c r="F72" s="193"/>
      <c r="G72" s="193"/>
      <c r="H72" s="193"/>
      <c r="I72" s="194"/>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row>
    <row r="73" spans="1:35" ht="25.5" x14ac:dyDescent="0.25">
      <c r="A73" s="71"/>
      <c r="B73" s="75"/>
      <c r="C73" s="51">
        <v>22.1</v>
      </c>
      <c r="D73" s="50" t="s">
        <v>211</v>
      </c>
      <c r="E73" s="52">
        <v>2</v>
      </c>
      <c r="F73" s="52" t="s">
        <v>230</v>
      </c>
      <c r="G73" s="50" t="s">
        <v>212</v>
      </c>
      <c r="H73" s="106"/>
      <c r="I73" s="87"/>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row>
    <row r="74" spans="1:35" ht="18" x14ac:dyDescent="0.25">
      <c r="A74" s="71"/>
      <c r="B74" s="74">
        <v>23</v>
      </c>
      <c r="C74" s="192" t="s">
        <v>213</v>
      </c>
      <c r="D74" s="212"/>
      <c r="E74" s="212"/>
      <c r="F74" s="212"/>
      <c r="G74" s="212"/>
      <c r="H74" s="212"/>
      <c r="I74" s="213"/>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row>
    <row r="75" spans="1:35" ht="114.75" x14ac:dyDescent="0.25">
      <c r="A75" s="71"/>
      <c r="B75" s="205"/>
      <c r="C75" s="208" t="s">
        <v>7</v>
      </c>
      <c r="D75" s="209"/>
      <c r="E75" s="209"/>
      <c r="F75" s="210"/>
      <c r="G75" s="51" t="s">
        <v>236</v>
      </c>
      <c r="H75" s="107"/>
      <c r="I75" s="278"/>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row>
    <row r="76" spans="1:35" ht="38.25" x14ac:dyDescent="0.25">
      <c r="A76" s="71"/>
      <c r="B76" s="206"/>
      <c r="C76" s="51">
        <v>23.1</v>
      </c>
      <c r="D76" s="51" t="s">
        <v>149</v>
      </c>
      <c r="E76" s="52">
        <v>1</v>
      </c>
      <c r="F76" s="52" t="s">
        <v>230</v>
      </c>
      <c r="G76" s="51" t="s">
        <v>214</v>
      </c>
      <c r="H76" s="273"/>
      <c r="I76" s="108"/>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row>
    <row r="77" spans="1:35" ht="25.5" x14ac:dyDescent="0.25">
      <c r="A77" s="71"/>
      <c r="B77" s="206"/>
      <c r="C77" s="51">
        <v>23.2</v>
      </c>
      <c r="D77" s="51" t="s">
        <v>54</v>
      </c>
      <c r="E77" s="52">
        <v>1</v>
      </c>
      <c r="F77" s="52" t="s">
        <v>230</v>
      </c>
      <c r="G77" s="51" t="s">
        <v>215</v>
      </c>
      <c r="H77" s="273"/>
      <c r="I77" s="108"/>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row>
    <row r="78" spans="1:35" ht="15" x14ac:dyDescent="0.25">
      <c r="A78" s="71"/>
      <c r="B78" s="206"/>
      <c r="C78" s="51">
        <v>23.3</v>
      </c>
      <c r="D78" s="51" t="s">
        <v>54</v>
      </c>
      <c r="E78" s="52">
        <v>1</v>
      </c>
      <c r="F78" s="52" t="s">
        <v>230</v>
      </c>
      <c r="G78" s="51" t="s">
        <v>216</v>
      </c>
      <c r="H78" s="273"/>
      <c r="I78" s="108"/>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row>
    <row r="79" spans="1:35" ht="25.5" x14ac:dyDescent="0.25">
      <c r="A79" s="71"/>
      <c r="B79" s="206"/>
      <c r="C79" s="51">
        <v>23.4</v>
      </c>
      <c r="D79" s="51" t="s">
        <v>54</v>
      </c>
      <c r="E79" s="52">
        <v>1</v>
      </c>
      <c r="F79" s="52" t="s">
        <v>230</v>
      </c>
      <c r="G79" s="51" t="s">
        <v>217</v>
      </c>
      <c r="H79" s="273"/>
      <c r="I79" s="108"/>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row>
    <row r="80" spans="1:35" ht="15" x14ac:dyDescent="0.25">
      <c r="A80" s="71"/>
      <c r="B80" s="206"/>
      <c r="C80" s="51">
        <v>23.5</v>
      </c>
      <c r="D80" s="51" t="s">
        <v>54</v>
      </c>
      <c r="E80" s="52">
        <v>1</v>
      </c>
      <c r="F80" s="52" t="s">
        <v>230</v>
      </c>
      <c r="G80" s="51" t="s">
        <v>218</v>
      </c>
      <c r="H80" s="273"/>
      <c r="I80" s="108"/>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row>
    <row r="81" spans="1:35" ht="52.5" x14ac:dyDescent="0.25">
      <c r="A81" s="71"/>
      <c r="B81" s="206"/>
      <c r="C81" s="51">
        <v>23.6</v>
      </c>
      <c r="D81" s="50" t="s">
        <v>54</v>
      </c>
      <c r="E81" s="52">
        <v>1</v>
      </c>
      <c r="F81" s="52" t="s">
        <v>230</v>
      </c>
      <c r="G81" s="51" t="s">
        <v>238</v>
      </c>
      <c r="H81" s="273"/>
      <c r="I81" s="108"/>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row>
    <row r="82" spans="1:35" ht="65.25" x14ac:dyDescent="0.25">
      <c r="A82" s="71"/>
      <c r="B82" s="206"/>
      <c r="C82" s="51">
        <v>23.8</v>
      </c>
      <c r="D82" s="50" t="s">
        <v>54</v>
      </c>
      <c r="E82" s="52">
        <v>1</v>
      </c>
      <c r="F82" s="52" t="s">
        <v>230</v>
      </c>
      <c r="G82" s="51" t="s">
        <v>239</v>
      </c>
      <c r="H82" s="273"/>
      <c r="I82" s="108"/>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row>
    <row r="83" spans="1:35" ht="51" x14ac:dyDescent="0.25">
      <c r="A83" s="71"/>
      <c r="B83" s="207"/>
      <c r="C83" s="51">
        <v>23.9</v>
      </c>
      <c r="D83" s="51" t="s">
        <v>54</v>
      </c>
      <c r="E83" s="52">
        <v>1</v>
      </c>
      <c r="F83" s="52" t="s">
        <v>230</v>
      </c>
      <c r="G83" s="51" t="s">
        <v>219</v>
      </c>
      <c r="H83" s="273"/>
      <c r="I83" s="108"/>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row>
    <row r="84" spans="1:35" ht="18" x14ac:dyDescent="0.25">
      <c r="A84" s="71"/>
      <c r="B84" s="74">
        <v>24</v>
      </c>
      <c r="C84" s="192" t="s">
        <v>220</v>
      </c>
      <c r="D84" s="193"/>
      <c r="E84" s="193"/>
      <c r="F84" s="193"/>
      <c r="G84" s="193"/>
      <c r="H84" s="193"/>
      <c r="I84" s="194"/>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row>
    <row r="85" spans="1:35" ht="63.75" x14ac:dyDescent="0.25">
      <c r="A85" s="71"/>
      <c r="B85" s="190"/>
      <c r="C85" s="51">
        <v>24.1</v>
      </c>
      <c r="D85" s="50" t="s">
        <v>221</v>
      </c>
      <c r="E85" s="52" t="s">
        <v>55</v>
      </c>
      <c r="F85" s="52" t="s">
        <v>232</v>
      </c>
      <c r="G85" s="51" t="s">
        <v>243</v>
      </c>
      <c r="H85" s="273"/>
      <c r="I85" s="108"/>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row>
    <row r="86" spans="1:35" ht="102" x14ac:dyDescent="0.25">
      <c r="A86" s="71"/>
      <c r="B86" s="211"/>
      <c r="C86" s="51">
        <v>24.2</v>
      </c>
      <c r="D86" s="50" t="s">
        <v>222</v>
      </c>
      <c r="E86" s="52" t="s">
        <v>55</v>
      </c>
      <c r="F86" s="52" t="s">
        <v>232</v>
      </c>
      <c r="G86" s="51" t="s">
        <v>244</v>
      </c>
      <c r="H86" s="273"/>
      <c r="I86" s="108"/>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row>
    <row r="87" spans="1:35" ht="76.5" x14ac:dyDescent="0.25">
      <c r="A87" s="71"/>
      <c r="B87" s="191"/>
      <c r="C87" s="51">
        <v>24.3</v>
      </c>
      <c r="D87" s="50" t="s">
        <v>222</v>
      </c>
      <c r="E87" s="52" t="s">
        <v>55</v>
      </c>
      <c r="F87" s="52" t="s">
        <v>232</v>
      </c>
      <c r="G87" s="51" t="s">
        <v>237</v>
      </c>
      <c r="H87" s="273"/>
      <c r="I87" s="108"/>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row>
    <row r="88" spans="1:35" ht="18" customHeight="1" x14ac:dyDescent="0.25">
      <c r="A88" s="71"/>
      <c r="B88" s="74">
        <v>25</v>
      </c>
      <c r="C88" s="192" t="s">
        <v>223</v>
      </c>
      <c r="D88" s="193"/>
      <c r="E88" s="193"/>
      <c r="F88" s="193"/>
      <c r="G88" s="193"/>
      <c r="H88" s="193"/>
      <c r="I88" s="194"/>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row>
    <row r="89" spans="1:35" ht="25.5" x14ac:dyDescent="0.25">
      <c r="A89" s="71"/>
      <c r="B89" s="75"/>
      <c r="C89" s="51">
        <v>25.1</v>
      </c>
      <c r="D89" s="51" t="s">
        <v>224</v>
      </c>
      <c r="E89" s="195" t="s">
        <v>225</v>
      </c>
      <c r="F89" s="196"/>
      <c r="G89" s="51" t="s">
        <v>226</v>
      </c>
      <c r="H89" s="273"/>
      <c r="I89" s="108"/>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row>
    <row r="90" spans="1:35" ht="18" customHeight="1" x14ac:dyDescent="0.25">
      <c r="A90" s="71"/>
      <c r="B90" s="74">
        <v>26</v>
      </c>
      <c r="C90" s="192" t="s">
        <v>227</v>
      </c>
      <c r="D90" s="193"/>
      <c r="E90" s="193"/>
      <c r="F90" s="193"/>
      <c r="G90" s="193"/>
      <c r="H90" s="193"/>
      <c r="I90" s="194"/>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row>
    <row r="91" spans="1:35" ht="39" thickBot="1" x14ac:dyDescent="0.3">
      <c r="A91" s="71"/>
      <c r="B91" s="76"/>
      <c r="C91" s="77">
        <v>26.1</v>
      </c>
      <c r="D91" s="78" t="s">
        <v>228</v>
      </c>
      <c r="E91" s="197" t="s">
        <v>225</v>
      </c>
      <c r="F91" s="198"/>
      <c r="G91" s="78" t="s">
        <v>229</v>
      </c>
      <c r="H91" s="274"/>
      <c r="I91" s="109"/>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row>
    <row r="92" spans="1:35" ht="15.75" thickBot="1" x14ac:dyDescent="0.3">
      <c r="A92" s="71"/>
      <c r="B92" s="71"/>
      <c r="C92" s="71"/>
      <c r="D92" s="71"/>
      <c r="E92" s="71"/>
      <c r="F92" s="71"/>
      <c r="G92" s="71"/>
      <c r="H92" s="272"/>
      <c r="I92" s="277"/>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row>
    <row r="93" spans="1:35" ht="15.75" customHeight="1" thickTop="1" thickBot="1" x14ac:dyDescent="0.3">
      <c r="A93" s="71"/>
      <c r="B93" s="168" t="s">
        <v>60</v>
      </c>
      <c r="C93" s="216"/>
      <c r="D93" s="216"/>
      <c r="E93" s="216"/>
      <c r="F93" s="216"/>
      <c r="G93" s="216"/>
      <c r="H93" s="216"/>
      <c r="I93" s="80"/>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row>
    <row r="94" spans="1:35" ht="15.75" thickTop="1" x14ac:dyDescent="0.25">
      <c r="A94" s="71"/>
      <c r="B94" s="71"/>
      <c r="C94" s="71"/>
      <c r="D94" s="71"/>
      <c r="E94" s="71"/>
      <c r="F94" s="71"/>
      <c r="G94" s="71"/>
      <c r="H94" s="272"/>
      <c r="I94" s="277"/>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row>
    <row r="95" spans="1:35" ht="15" x14ac:dyDescent="0.25">
      <c r="A95" s="71"/>
      <c r="B95" s="71"/>
      <c r="C95" s="71"/>
      <c r="D95" s="71"/>
      <c r="E95" s="71"/>
      <c r="F95" s="71"/>
      <c r="G95" s="71"/>
      <c r="H95" s="272"/>
      <c r="I95" s="277"/>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row>
    <row r="96" spans="1:35" ht="15" x14ac:dyDescent="0.25">
      <c r="A96" s="71"/>
      <c r="B96" s="71"/>
      <c r="C96" s="71"/>
      <c r="D96" s="71"/>
      <c r="E96" s="71"/>
      <c r="F96" s="71"/>
      <c r="G96" s="71"/>
      <c r="H96" s="272"/>
      <c r="I96" s="277"/>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row>
    <row r="97" spans="1:35" ht="15" x14ac:dyDescent="0.25">
      <c r="A97" s="71"/>
      <c r="B97" s="71"/>
      <c r="C97" s="71"/>
      <c r="D97" s="71"/>
      <c r="E97" s="71"/>
      <c r="F97" s="71"/>
      <c r="G97" s="71"/>
      <c r="H97" s="272"/>
      <c r="I97" s="277"/>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row>
    <row r="98" spans="1:35" ht="15" x14ac:dyDescent="0.25">
      <c r="A98" s="71"/>
      <c r="B98" s="71"/>
      <c r="C98" s="71"/>
      <c r="D98" s="71"/>
      <c r="E98" s="71"/>
      <c r="F98" s="71"/>
      <c r="G98" s="71"/>
      <c r="H98" s="272"/>
      <c r="I98" s="277"/>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row>
    <row r="99" spans="1:35" ht="15" x14ac:dyDescent="0.25">
      <c r="A99" s="71"/>
      <c r="B99" s="71"/>
      <c r="C99" s="71"/>
      <c r="D99" s="71"/>
      <c r="E99" s="71"/>
      <c r="F99" s="71"/>
      <c r="G99" s="71"/>
      <c r="H99" s="272"/>
      <c r="I99" s="277"/>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row>
    <row r="100" spans="1:35" ht="15" x14ac:dyDescent="0.25">
      <c r="A100" s="71"/>
      <c r="B100" s="71"/>
      <c r="C100" s="71"/>
      <c r="D100" s="71"/>
      <c r="E100" s="71"/>
      <c r="F100" s="71"/>
      <c r="G100" s="71"/>
      <c r="H100" s="272"/>
      <c r="I100" s="277"/>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row>
    <row r="101" spans="1:35" ht="15" x14ac:dyDescent="0.25">
      <c r="A101" s="71"/>
      <c r="B101" s="71"/>
      <c r="C101" s="71"/>
      <c r="D101" s="71"/>
      <c r="E101" s="71"/>
      <c r="F101" s="71"/>
      <c r="G101" s="71"/>
      <c r="H101" s="272"/>
      <c r="I101" s="277"/>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row>
    <row r="102" spans="1:35" ht="15" x14ac:dyDescent="0.25">
      <c r="A102" s="71"/>
      <c r="B102" s="71"/>
      <c r="C102" s="71"/>
      <c r="D102" s="71"/>
      <c r="E102" s="71"/>
      <c r="F102" s="71"/>
      <c r="G102" s="71"/>
      <c r="H102" s="272"/>
      <c r="I102" s="277"/>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row>
    <row r="103" spans="1:35" ht="15" x14ac:dyDescent="0.25">
      <c r="A103" s="71"/>
      <c r="B103" s="71"/>
      <c r="C103" s="71"/>
      <c r="D103" s="71"/>
      <c r="E103" s="71"/>
      <c r="F103" s="71"/>
      <c r="G103" s="71"/>
      <c r="H103" s="272"/>
      <c r="I103" s="277"/>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row>
    <row r="104" spans="1:35" ht="15" x14ac:dyDescent="0.25">
      <c r="A104" s="71"/>
      <c r="B104" s="71"/>
      <c r="C104" s="71"/>
      <c r="D104" s="71"/>
      <c r="E104" s="71"/>
      <c r="F104" s="71"/>
      <c r="G104" s="71"/>
      <c r="H104" s="272"/>
      <c r="I104" s="277"/>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row>
    <row r="105" spans="1:35" ht="15" x14ac:dyDescent="0.25">
      <c r="A105" s="71"/>
      <c r="B105" s="71"/>
      <c r="C105" s="71"/>
      <c r="D105" s="71"/>
      <c r="E105" s="71"/>
      <c r="F105" s="71"/>
      <c r="G105" s="71"/>
      <c r="H105" s="272"/>
      <c r="I105" s="277"/>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row>
    <row r="106" spans="1:35" ht="15" x14ac:dyDescent="0.25">
      <c r="A106" s="71"/>
      <c r="B106" s="71"/>
      <c r="C106" s="71"/>
      <c r="D106" s="71"/>
      <c r="E106" s="71"/>
      <c r="F106" s="71"/>
      <c r="G106" s="71"/>
      <c r="H106" s="272"/>
      <c r="I106" s="277"/>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row>
    <row r="107" spans="1:35" ht="15" x14ac:dyDescent="0.25">
      <c r="A107" s="71"/>
      <c r="B107" s="71"/>
      <c r="C107" s="71"/>
      <c r="D107" s="71"/>
      <c r="E107" s="71"/>
      <c r="F107" s="71"/>
      <c r="G107" s="71"/>
      <c r="H107" s="272"/>
      <c r="I107" s="277"/>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row>
    <row r="108" spans="1:35" ht="15" x14ac:dyDescent="0.25">
      <c r="A108" s="71"/>
      <c r="B108" s="71"/>
      <c r="C108" s="71"/>
      <c r="D108" s="71"/>
      <c r="E108" s="71"/>
      <c r="F108" s="71"/>
      <c r="G108" s="71"/>
      <c r="H108" s="272"/>
      <c r="I108" s="277"/>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row>
    <row r="109" spans="1:35" ht="15" x14ac:dyDescent="0.25">
      <c r="A109" s="71"/>
      <c r="B109" s="71"/>
      <c r="C109" s="71"/>
      <c r="D109" s="71"/>
      <c r="E109" s="71"/>
      <c r="F109" s="71"/>
      <c r="G109" s="71"/>
      <c r="H109" s="272"/>
      <c r="I109" s="277"/>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row>
    <row r="110" spans="1:35" ht="15" x14ac:dyDescent="0.25">
      <c r="A110" s="71"/>
      <c r="B110" s="71"/>
      <c r="C110" s="71"/>
      <c r="D110" s="71"/>
      <c r="E110" s="71"/>
      <c r="F110" s="71"/>
      <c r="G110" s="71"/>
      <c r="H110" s="272"/>
      <c r="I110" s="277"/>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row>
    <row r="111" spans="1:35" ht="15" x14ac:dyDescent="0.25">
      <c r="A111" s="71"/>
      <c r="B111" s="71"/>
      <c r="C111" s="71"/>
      <c r="D111" s="71"/>
      <c r="E111" s="71"/>
      <c r="F111" s="71"/>
      <c r="G111" s="71"/>
      <c r="H111" s="272"/>
      <c r="I111" s="277"/>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row>
    <row r="112" spans="1:35" ht="15" x14ac:dyDescent="0.25">
      <c r="A112" s="71"/>
      <c r="B112" s="71"/>
      <c r="C112" s="71"/>
      <c r="D112" s="71"/>
      <c r="E112" s="71"/>
      <c r="F112" s="71"/>
      <c r="G112" s="71"/>
      <c r="H112" s="272"/>
      <c r="I112" s="277"/>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row>
    <row r="113" spans="1:35" ht="15" x14ac:dyDescent="0.25">
      <c r="A113" s="71"/>
      <c r="B113" s="71"/>
      <c r="C113" s="71"/>
      <c r="D113" s="71"/>
      <c r="E113" s="71"/>
      <c r="F113" s="71"/>
      <c r="G113" s="71"/>
      <c r="H113" s="272"/>
      <c r="I113" s="277"/>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row>
    <row r="114" spans="1:35" ht="15" x14ac:dyDescent="0.25">
      <c r="A114" s="71"/>
      <c r="B114" s="71"/>
      <c r="C114" s="71"/>
      <c r="D114" s="71"/>
      <c r="E114" s="71"/>
      <c r="F114" s="71"/>
      <c r="G114" s="71"/>
      <c r="H114" s="272"/>
      <c r="I114" s="277"/>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row>
    <row r="115" spans="1:35" ht="15" x14ac:dyDescent="0.25">
      <c r="A115" s="71"/>
      <c r="B115" s="71"/>
      <c r="C115" s="71"/>
      <c r="D115" s="71"/>
      <c r="E115" s="71"/>
      <c r="F115" s="71"/>
      <c r="G115" s="71"/>
      <c r="H115" s="272"/>
      <c r="I115" s="277"/>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row>
    <row r="116" spans="1:35" ht="15" x14ac:dyDescent="0.25">
      <c r="A116" s="71"/>
      <c r="B116" s="71"/>
      <c r="C116" s="71"/>
      <c r="D116" s="71"/>
      <c r="E116" s="71"/>
      <c r="F116" s="71"/>
      <c r="G116" s="71"/>
      <c r="H116" s="272"/>
      <c r="I116" s="277"/>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row>
    <row r="117" spans="1:35" ht="15" x14ac:dyDescent="0.25">
      <c r="A117" s="71"/>
      <c r="B117" s="71"/>
      <c r="C117" s="71"/>
      <c r="D117" s="71"/>
      <c r="E117" s="71"/>
      <c r="F117" s="71"/>
      <c r="G117" s="71"/>
      <c r="H117" s="272"/>
      <c r="I117" s="277"/>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row>
    <row r="118" spans="1:35" ht="15" x14ac:dyDescent="0.25">
      <c r="A118" s="71"/>
      <c r="B118" s="71"/>
      <c r="C118" s="71"/>
      <c r="D118" s="71"/>
      <c r="E118" s="71"/>
      <c r="F118" s="71"/>
      <c r="G118" s="71"/>
      <c r="H118" s="272"/>
      <c r="I118" s="277"/>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row>
    <row r="119" spans="1:35" ht="15" x14ac:dyDescent="0.25">
      <c r="A119" s="71"/>
      <c r="B119" s="71"/>
      <c r="C119" s="71"/>
      <c r="D119" s="71"/>
      <c r="E119" s="71"/>
      <c r="F119" s="71"/>
      <c r="G119" s="71"/>
      <c r="H119" s="272"/>
      <c r="I119" s="277"/>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row>
    <row r="120" spans="1:35" ht="15" x14ac:dyDescent="0.25">
      <c r="A120" s="71"/>
      <c r="B120" s="71"/>
      <c r="C120" s="71"/>
      <c r="D120" s="71"/>
      <c r="E120" s="71"/>
      <c r="F120" s="71"/>
      <c r="G120" s="71"/>
      <c r="H120" s="272"/>
      <c r="I120" s="277"/>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row>
    <row r="121" spans="1:35" ht="15" x14ac:dyDescent="0.25">
      <c r="A121" s="71"/>
      <c r="B121" s="71"/>
      <c r="C121" s="71"/>
      <c r="D121" s="71"/>
      <c r="E121" s="71"/>
      <c r="F121" s="71"/>
      <c r="G121" s="71"/>
      <c r="H121" s="272"/>
      <c r="I121" s="277"/>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row>
    <row r="122" spans="1:35" ht="15" x14ac:dyDescent="0.25">
      <c r="A122" s="71"/>
      <c r="B122" s="71"/>
      <c r="C122" s="71"/>
      <c r="D122" s="71"/>
      <c r="E122" s="71"/>
      <c r="F122" s="71"/>
      <c r="G122" s="71"/>
      <c r="H122" s="272"/>
      <c r="I122" s="277"/>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row>
    <row r="123" spans="1:35" ht="15" x14ac:dyDescent="0.25">
      <c r="A123" s="71"/>
      <c r="B123" s="71"/>
      <c r="C123" s="71"/>
      <c r="D123" s="71"/>
      <c r="E123" s="71"/>
      <c r="F123" s="71"/>
      <c r="G123" s="71"/>
      <c r="H123" s="272"/>
      <c r="I123" s="277"/>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row>
    <row r="124" spans="1:35" ht="15" x14ac:dyDescent="0.25">
      <c r="A124" s="71"/>
      <c r="B124" s="71"/>
      <c r="C124" s="71"/>
      <c r="D124" s="71"/>
      <c r="E124" s="71"/>
      <c r="F124" s="71"/>
      <c r="G124" s="71"/>
      <c r="H124" s="272"/>
      <c r="I124" s="277"/>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row>
    <row r="125" spans="1:35" ht="15" x14ac:dyDescent="0.25">
      <c r="A125" s="71"/>
      <c r="B125" s="71"/>
      <c r="C125" s="71"/>
      <c r="D125" s="71"/>
      <c r="E125" s="71"/>
      <c r="F125" s="71"/>
      <c r="G125" s="71"/>
      <c r="H125" s="272"/>
      <c r="I125" s="277"/>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row>
    <row r="126" spans="1:35" ht="15" x14ac:dyDescent="0.25">
      <c r="A126" s="71"/>
      <c r="B126" s="71"/>
      <c r="C126" s="71"/>
      <c r="D126" s="71"/>
      <c r="E126" s="71"/>
      <c r="F126" s="71"/>
      <c r="G126" s="71"/>
      <c r="H126" s="272"/>
      <c r="I126" s="277"/>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row>
    <row r="127" spans="1:35" ht="15" x14ac:dyDescent="0.25">
      <c r="A127" s="71"/>
      <c r="B127" s="71"/>
      <c r="C127" s="71"/>
      <c r="D127" s="71"/>
      <c r="E127" s="71"/>
      <c r="F127" s="71"/>
      <c r="G127" s="71"/>
      <c r="H127" s="272"/>
      <c r="I127" s="277"/>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row>
    <row r="128" spans="1:35" ht="15" x14ac:dyDescent="0.25">
      <c r="A128" s="71"/>
      <c r="B128" s="71"/>
      <c r="C128" s="71"/>
      <c r="D128" s="71"/>
      <c r="E128" s="71"/>
      <c r="F128" s="71"/>
      <c r="G128" s="71"/>
      <c r="H128" s="272"/>
      <c r="I128" s="277"/>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row>
    <row r="129" spans="1:35" ht="15" x14ac:dyDescent="0.25">
      <c r="A129" s="71"/>
      <c r="B129" s="71"/>
      <c r="C129" s="71"/>
      <c r="D129" s="71"/>
      <c r="E129" s="71"/>
      <c r="F129" s="71"/>
      <c r="G129" s="71"/>
      <c r="H129" s="272"/>
      <c r="I129" s="277"/>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row>
    <row r="130" spans="1:35" ht="15" x14ac:dyDescent="0.25">
      <c r="A130" s="71"/>
      <c r="B130" s="71"/>
      <c r="C130" s="71"/>
      <c r="D130" s="71"/>
      <c r="E130" s="71"/>
      <c r="F130" s="71"/>
      <c r="G130" s="71"/>
      <c r="H130" s="272"/>
      <c r="I130" s="277"/>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row>
    <row r="131" spans="1:35" ht="15" x14ac:dyDescent="0.25">
      <c r="A131" s="71"/>
      <c r="B131" s="71"/>
      <c r="C131" s="71"/>
      <c r="D131" s="71"/>
      <c r="E131" s="71"/>
      <c r="F131" s="71"/>
      <c r="G131" s="71"/>
      <c r="H131" s="272"/>
      <c r="I131" s="277"/>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row>
    <row r="132" spans="1:35" ht="15" x14ac:dyDescent="0.25">
      <c r="A132" s="71"/>
      <c r="B132" s="71"/>
      <c r="C132" s="71"/>
      <c r="D132" s="71"/>
      <c r="E132" s="71"/>
      <c r="F132" s="71"/>
      <c r="G132" s="71"/>
      <c r="H132" s="272"/>
      <c r="I132" s="277"/>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row>
    <row r="133" spans="1:35" ht="15" x14ac:dyDescent="0.25">
      <c r="A133" s="71"/>
      <c r="B133" s="71"/>
      <c r="C133" s="71"/>
      <c r="D133" s="71"/>
      <c r="E133" s="71"/>
      <c r="F133" s="71"/>
      <c r="G133" s="71"/>
      <c r="H133" s="272"/>
      <c r="I133" s="277"/>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row>
    <row r="134" spans="1:35" ht="15" x14ac:dyDescent="0.25">
      <c r="A134" s="71"/>
      <c r="B134" s="71"/>
      <c r="C134" s="71"/>
      <c r="D134" s="71"/>
      <c r="E134" s="71"/>
      <c r="F134" s="71"/>
      <c r="G134" s="71"/>
      <c r="H134" s="272"/>
      <c r="I134" s="277"/>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row>
    <row r="135" spans="1:35" ht="15" x14ac:dyDescent="0.25">
      <c r="A135" s="71"/>
      <c r="B135" s="71"/>
      <c r="C135" s="71"/>
      <c r="D135" s="71"/>
      <c r="E135" s="71"/>
      <c r="F135" s="71"/>
      <c r="G135" s="71"/>
      <c r="H135" s="272"/>
      <c r="I135" s="277"/>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row>
    <row r="136" spans="1:35" ht="15" x14ac:dyDescent="0.25">
      <c r="A136" s="71"/>
      <c r="B136" s="71"/>
      <c r="C136" s="71"/>
      <c r="D136" s="71"/>
      <c r="E136" s="71"/>
      <c r="F136" s="71"/>
      <c r="G136" s="71"/>
      <c r="H136" s="272"/>
      <c r="I136" s="277"/>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row>
    <row r="137" spans="1:35" ht="15" x14ac:dyDescent="0.25">
      <c r="A137" s="71"/>
      <c r="B137" s="71"/>
      <c r="C137" s="71"/>
      <c r="D137" s="71"/>
      <c r="E137" s="71"/>
      <c r="F137" s="71"/>
      <c r="G137" s="71"/>
      <c r="H137" s="272"/>
      <c r="I137" s="277"/>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row>
    <row r="138" spans="1:35" ht="15" x14ac:dyDescent="0.25">
      <c r="A138" s="71"/>
      <c r="B138" s="71"/>
      <c r="C138" s="71"/>
      <c r="D138" s="71"/>
      <c r="E138" s="71"/>
      <c r="F138" s="71"/>
      <c r="G138" s="71"/>
      <c r="H138" s="272"/>
      <c r="I138" s="277"/>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row>
    <row r="139" spans="1:35" ht="15" x14ac:dyDescent="0.25">
      <c r="A139" s="71"/>
      <c r="B139" s="71"/>
      <c r="C139" s="71"/>
      <c r="D139" s="71"/>
      <c r="E139" s="71"/>
      <c r="F139" s="71"/>
      <c r="G139" s="71"/>
      <c r="H139" s="272"/>
      <c r="I139" s="277"/>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row>
    <row r="140" spans="1:35" ht="15" x14ac:dyDescent="0.25">
      <c r="A140" s="71"/>
      <c r="B140" s="71"/>
      <c r="C140" s="71"/>
      <c r="D140" s="71"/>
      <c r="E140" s="71"/>
      <c r="F140" s="71"/>
      <c r="G140" s="71"/>
      <c r="H140" s="272"/>
      <c r="I140" s="277"/>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row>
    <row r="141" spans="1:35" x14ac:dyDescent="0.25">
      <c r="A141" s="18"/>
      <c r="J141" s="18"/>
      <c r="K141" s="18"/>
      <c r="L141" s="18"/>
      <c r="M141" s="18"/>
      <c r="N141" s="18"/>
      <c r="O141" s="18"/>
      <c r="P141" s="18"/>
      <c r="Q141" s="18"/>
      <c r="R141" s="18"/>
      <c r="S141" s="18"/>
      <c r="T141" s="18"/>
      <c r="U141" s="18"/>
      <c r="V141" s="18"/>
      <c r="W141" s="18"/>
      <c r="X141" s="18"/>
      <c r="Y141" s="18"/>
      <c r="Z141" s="18"/>
    </row>
    <row r="142" spans="1:35" x14ac:dyDescent="0.25">
      <c r="A142" s="18"/>
      <c r="J142" s="18"/>
      <c r="K142" s="18"/>
      <c r="L142" s="18"/>
      <c r="M142" s="18"/>
      <c r="N142" s="18"/>
      <c r="O142" s="18"/>
      <c r="P142" s="18"/>
      <c r="Q142" s="18"/>
      <c r="R142" s="18"/>
      <c r="S142" s="18"/>
      <c r="T142" s="18"/>
      <c r="U142" s="18"/>
      <c r="V142" s="18"/>
      <c r="W142" s="18"/>
      <c r="X142" s="18"/>
      <c r="Y142" s="18"/>
      <c r="Z142" s="18"/>
    </row>
    <row r="143" spans="1:35" x14ac:dyDescent="0.25">
      <c r="A143" s="18"/>
      <c r="J143" s="18"/>
      <c r="K143" s="18"/>
      <c r="L143" s="18"/>
      <c r="M143" s="18"/>
      <c r="N143" s="18"/>
      <c r="O143" s="18"/>
      <c r="P143" s="18"/>
      <c r="Q143" s="18"/>
      <c r="R143" s="18"/>
      <c r="S143" s="18"/>
      <c r="T143" s="18"/>
      <c r="U143" s="18"/>
      <c r="V143" s="18"/>
      <c r="W143" s="18"/>
      <c r="X143" s="18"/>
      <c r="Y143" s="18"/>
      <c r="Z143" s="18"/>
    </row>
    <row r="144" spans="1:35" x14ac:dyDescent="0.25">
      <c r="A144" s="18"/>
      <c r="J144" s="18"/>
      <c r="K144" s="18"/>
      <c r="L144" s="18"/>
      <c r="M144" s="18"/>
      <c r="N144" s="18"/>
      <c r="O144" s="18"/>
      <c r="P144" s="18"/>
      <c r="Q144" s="18"/>
      <c r="R144" s="18"/>
      <c r="S144" s="18"/>
      <c r="T144" s="18"/>
      <c r="U144" s="18"/>
      <c r="V144" s="18"/>
      <c r="W144" s="18"/>
      <c r="X144" s="18"/>
      <c r="Y144" s="18"/>
      <c r="Z144" s="18"/>
    </row>
    <row r="145" spans="1:26" x14ac:dyDescent="0.25">
      <c r="A145" s="18"/>
      <c r="J145" s="18"/>
      <c r="K145" s="18"/>
      <c r="L145" s="18"/>
      <c r="M145" s="18"/>
      <c r="N145" s="18"/>
      <c r="O145" s="18"/>
      <c r="P145" s="18"/>
      <c r="Q145" s="18"/>
      <c r="R145" s="18"/>
      <c r="S145" s="18"/>
      <c r="T145" s="18"/>
      <c r="U145" s="18"/>
      <c r="V145" s="18"/>
      <c r="W145" s="18"/>
      <c r="X145" s="18"/>
      <c r="Y145" s="18"/>
      <c r="Z145" s="18"/>
    </row>
    <row r="146" spans="1:26" x14ac:dyDescent="0.25">
      <c r="A146" s="18"/>
      <c r="J146" s="18"/>
      <c r="K146" s="18"/>
      <c r="L146" s="18"/>
      <c r="M146" s="18"/>
      <c r="N146" s="18"/>
      <c r="O146" s="18"/>
      <c r="P146" s="18"/>
      <c r="Q146" s="18"/>
      <c r="R146" s="18"/>
      <c r="S146" s="18"/>
      <c r="T146" s="18"/>
      <c r="U146" s="18"/>
      <c r="V146" s="18"/>
      <c r="W146" s="18"/>
      <c r="X146" s="18"/>
      <c r="Y146" s="18"/>
      <c r="Z146" s="18"/>
    </row>
    <row r="147" spans="1:26" x14ac:dyDescent="0.25">
      <c r="A147" s="18"/>
      <c r="J147" s="18"/>
      <c r="K147" s="18"/>
      <c r="L147" s="18"/>
      <c r="M147" s="18"/>
      <c r="N147" s="18"/>
      <c r="O147" s="18"/>
      <c r="P147" s="18"/>
      <c r="Q147" s="18"/>
      <c r="R147" s="18"/>
      <c r="S147" s="18"/>
      <c r="T147" s="18"/>
      <c r="U147" s="18"/>
      <c r="V147" s="18"/>
      <c r="W147" s="18"/>
      <c r="X147" s="18"/>
      <c r="Y147" s="18"/>
      <c r="Z147" s="18"/>
    </row>
    <row r="148" spans="1:26" x14ac:dyDescent="0.25">
      <c r="A148" s="18"/>
      <c r="J148" s="18"/>
      <c r="K148" s="18"/>
      <c r="L148" s="18"/>
      <c r="M148" s="18"/>
      <c r="N148" s="18"/>
      <c r="O148" s="18"/>
      <c r="P148" s="18"/>
      <c r="Q148" s="18"/>
      <c r="R148" s="18"/>
      <c r="S148" s="18"/>
      <c r="T148" s="18"/>
      <c r="U148" s="18"/>
      <c r="V148" s="18"/>
      <c r="W148" s="18"/>
      <c r="X148" s="18"/>
      <c r="Y148" s="18"/>
      <c r="Z148" s="18"/>
    </row>
    <row r="149" spans="1:26" x14ac:dyDescent="0.25">
      <c r="A149" s="18"/>
      <c r="J149" s="18"/>
      <c r="K149" s="18"/>
      <c r="L149" s="18"/>
      <c r="M149" s="18"/>
      <c r="N149" s="18"/>
      <c r="O149" s="18"/>
      <c r="P149" s="18"/>
      <c r="Q149" s="18"/>
      <c r="R149" s="18"/>
      <c r="S149" s="18"/>
      <c r="T149" s="18"/>
      <c r="U149" s="18"/>
      <c r="V149" s="18"/>
      <c r="W149" s="18"/>
      <c r="X149" s="18"/>
      <c r="Y149" s="18"/>
      <c r="Z149" s="18"/>
    </row>
    <row r="150" spans="1:26" x14ac:dyDescent="0.25">
      <c r="A150" s="18"/>
      <c r="J150" s="18"/>
      <c r="K150" s="18"/>
      <c r="L150" s="18"/>
      <c r="M150" s="18"/>
      <c r="N150" s="18"/>
      <c r="O150" s="18"/>
      <c r="P150" s="18"/>
      <c r="Q150" s="18"/>
      <c r="R150" s="18"/>
      <c r="S150" s="18"/>
      <c r="T150" s="18"/>
      <c r="U150" s="18"/>
      <c r="V150" s="18"/>
      <c r="W150" s="18"/>
      <c r="X150" s="18"/>
      <c r="Y150" s="18"/>
      <c r="Z150" s="18"/>
    </row>
  </sheetData>
  <sheetProtection algorithmName="SHA-512" hashValue="rew8B+paIf/P7FrvhUMxojUW4SnlujkRb0ErNnoC6+7bZlUChNvkG/EAx/urgcuI34HVD79X/Fe+q6kfzAQxSA==" saltValue="iiCswC43i/d4lnT9RxwAIQ==" spinCount="100000" sheet="1" objects="1" scenarios="1"/>
  <mergeCells count="49">
    <mergeCell ref="B4:C4"/>
    <mergeCell ref="C61:I61"/>
    <mergeCell ref="C84:I84"/>
    <mergeCell ref="C52:I52"/>
    <mergeCell ref="C56:I56"/>
    <mergeCell ref="C58:I58"/>
    <mergeCell ref="C63:I63"/>
    <mergeCell ref="C65:I65"/>
    <mergeCell ref="C68:I68"/>
    <mergeCell ref="C34:I34"/>
    <mergeCell ref="C36:I36"/>
    <mergeCell ref="C31:I31"/>
    <mergeCell ref="B93:H93"/>
    <mergeCell ref="C5:I5"/>
    <mergeCell ref="B6:B14"/>
    <mergeCell ref="C15:I15"/>
    <mergeCell ref="B24:B25"/>
    <mergeCell ref="E91:F91"/>
    <mergeCell ref="C12:F12"/>
    <mergeCell ref="C16:F16"/>
    <mergeCell ref="B16:B22"/>
    <mergeCell ref="B53:B55"/>
    <mergeCell ref="C53:F53"/>
    <mergeCell ref="B75:B83"/>
    <mergeCell ref="C75:F75"/>
    <mergeCell ref="B85:B87"/>
    <mergeCell ref="B66:B67"/>
    <mergeCell ref="B59:B60"/>
    <mergeCell ref="B50:B51"/>
    <mergeCell ref="B47:B48"/>
    <mergeCell ref="C70:I70"/>
    <mergeCell ref="C72:I72"/>
    <mergeCell ref="C74:I74"/>
    <mergeCell ref="B44:B45"/>
    <mergeCell ref="B41:B42"/>
    <mergeCell ref="B32:B33"/>
    <mergeCell ref="B2:I2"/>
    <mergeCell ref="C90:I90"/>
    <mergeCell ref="E89:F89"/>
    <mergeCell ref="C88:I88"/>
    <mergeCell ref="C38:I38"/>
    <mergeCell ref="C40:I40"/>
    <mergeCell ref="C43:I43"/>
    <mergeCell ref="C46:I46"/>
    <mergeCell ref="C49:I49"/>
    <mergeCell ref="B27:B28"/>
    <mergeCell ref="C23:I23"/>
    <mergeCell ref="C26:I26"/>
    <mergeCell ref="C29:I29"/>
  </mergeCells>
  <phoneticPr fontId="11"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C3DAD79-EDF4-4320-AED7-623C37DAF773}">
          <x14:formula1>
            <xm:f>SDS!$D$3:$D$4</xm:f>
          </x14:formula1>
          <xm:sqref>H12 H16 H53 H75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81"/>
  <sheetViews>
    <sheetView zoomScale="85" zoomScaleNormal="85" workbookViewId="0">
      <selection activeCell="K2" sqref="K2"/>
    </sheetView>
  </sheetViews>
  <sheetFormatPr defaultColWidth="9.140625" defaultRowHeight="15" x14ac:dyDescent="0.25"/>
  <cols>
    <col min="1" max="1" width="9.140625" style="14"/>
    <col min="2" max="2" width="6.42578125" style="14" customWidth="1"/>
    <col min="3" max="3" width="8.42578125" style="14" customWidth="1"/>
    <col min="4" max="4" width="28.28515625" style="14" customWidth="1"/>
    <col min="5" max="6" width="9.140625" style="14"/>
    <col min="7" max="7" width="54.42578125" style="14" customWidth="1"/>
    <col min="8" max="9" width="36.140625" style="14" customWidth="1"/>
    <col min="10" max="16384" width="9.140625" style="14"/>
  </cols>
  <sheetData>
    <row r="1" spans="1:35" x14ac:dyDescent="0.2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35" ht="24.75" customHeight="1" x14ac:dyDescent="0.25">
      <c r="A2" s="85"/>
      <c r="B2" s="227" t="s">
        <v>274</v>
      </c>
      <c r="C2" s="227"/>
      <c r="D2" s="227"/>
      <c r="E2" s="227"/>
      <c r="F2" s="227"/>
      <c r="G2" s="227"/>
      <c r="H2" s="227"/>
      <c r="I2" s="227"/>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ht="15.75" thickBot="1" x14ac:dyDescent="0.3">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row>
    <row r="4" spans="1:35" ht="49.5" customHeight="1" thickBot="1" x14ac:dyDescent="0.3">
      <c r="A4" s="85"/>
      <c r="B4" s="186" t="s">
        <v>64</v>
      </c>
      <c r="C4" s="187"/>
      <c r="D4" s="38" t="s">
        <v>1</v>
      </c>
      <c r="E4" s="38" t="s">
        <v>2</v>
      </c>
      <c r="F4" s="38" t="s">
        <v>3</v>
      </c>
      <c r="G4" s="38" t="s">
        <v>4</v>
      </c>
      <c r="H4" s="260" t="s">
        <v>300</v>
      </c>
      <c r="I4" s="39" t="s">
        <v>5</v>
      </c>
      <c r="J4" s="85"/>
      <c r="K4" s="85"/>
      <c r="L4" s="85"/>
      <c r="M4" s="85"/>
      <c r="N4" s="85"/>
      <c r="O4" s="85"/>
      <c r="P4" s="85"/>
      <c r="Q4" s="85"/>
      <c r="R4" s="85"/>
      <c r="S4" s="85"/>
      <c r="T4" s="85"/>
      <c r="U4" s="85"/>
      <c r="V4" s="85"/>
      <c r="W4" s="85"/>
      <c r="X4" s="85"/>
      <c r="Y4" s="85"/>
      <c r="Z4" s="85"/>
      <c r="AA4" s="85"/>
      <c r="AB4" s="85"/>
      <c r="AC4" s="85"/>
      <c r="AD4" s="85"/>
      <c r="AE4" s="85"/>
      <c r="AF4" s="85"/>
      <c r="AG4" s="85"/>
      <c r="AH4" s="85"/>
      <c r="AI4" s="85"/>
    </row>
    <row r="5" spans="1:35" ht="38.25" x14ac:dyDescent="0.25">
      <c r="A5" s="85"/>
      <c r="B5" s="228" t="s">
        <v>58</v>
      </c>
      <c r="C5" s="229"/>
      <c r="D5" s="60" t="s">
        <v>252</v>
      </c>
      <c r="E5" s="61">
        <v>1</v>
      </c>
      <c r="F5" s="61" t="s">
        <v>69</v>
      </c>
      <c r="G5" s="62" t="s">
        <v>282</v>
      </c>
      <c r="H5" s="63"/>
      <c r="I5" s="280"/>
      <c r="J5" s="85"/>
      <c r="K5" s="85"/>
      <c r="L5" s="85"/>
      <c r="M5" s="85"/>
      <c r="N5" s="85"/>
      <c r="O5" s="85"/>
      <c r="P5" s="85"/>
      <c r="Q5" s="85"/>
      <c r="R5" s="85"/>
      <c r="S5" s="85"/>
      <c r="T5" s="85"/>
      <c r="U5" s="85"/>
      <c r="V5" s="85"/>
      <c r="W5" s="85"/>
      <c r="X5" s="85"/>
      <c r="Y5" s="85"/>
      <c r="Z5" s="85"/>
      <c r="AA5" s="85"/>
      <c r="AB5" s="85"/>
      <c r="AC5" s="85"/>
      <c r="AD5" s="85"/>
      <c r="AE5" s="85"/>
      <c r="AF5" s="85"/>
      <c r="AG5" s="85"/>
      <c r="AH5" s="85"/>
      <c r="AI5" s="85"/>
    </row>
    <row r="6" spans="1:35" ht="38.25" x14ac:dyDescent="0.25">
      <c r="A6" s="85"/>
      <c r="B6" s="223" t="s">
        <v>48</v>
      </c>
      <c r="C6" s="224"/>
      <c r="D6" s="56" t="s">
        <v>252</v>
      </c>
      <c r="E6" s="57">
        <v>1</v>
      </c>
      <c r="F6" s="57" t="s">
        <v>69</v>
      </c>
      <c r="G6" s="58" t="s">
        <v>279</v>
      </c>
      <c r="H6" s="59"/>
      <c r="I6" s="281"/>
      <c r="J6" s="85"/>
      <c r="K6" s="85"/>
      <c r="L6" s="85"/>
      <c r="M6" s="85"/>
      <c r="N6" s="85"/>
      <c r="O6" s="85"/>
      <c r="P6" s="85"/>
      <c r="Q6" s="85"/>
      <c r="R6" s="85"/>
      <c r="S6" s="85"/>
      <c r="T6" s="85"/>
      <c r="U6" s="85"/>
      <c r="V6" s="85"/>
      <c r="W6" s="85"/>
      <c r="X6" s="85"/>
      <c r="Y6" s="85"/>
      <c r="Z6" s="85"/>
      <c r="AA6" s="85"/>
      <c r="AB6" s="85"/>
      <c r="AC6" s="85"/>
      <c r="AD6" s="85"/>
      <c r="AE6" s="85"/>
      <c r="AF6" s="85"/>
      <c r="AG6" s="85"/>
      <c r="AH6" s="85"/>
      <c r="AI6" s="85"/>
    </row>
    <row r="7" spans="1:35" ht="38.25" x14ac:dyDescent="0.25">
      <c r="A7" s="85"/>
      <c r="B7" s="223" t="s">
        <v>49</v>
      </c>
      <c r="C7" s="224"/>
      <c r="D7" s="56" t="s">
        <v>252</v>
      </c>
      <c r="E7" s="57">
        <v>1</v>
      </c>
      <c r="F7" s="57" t="s">
        <v>69</v>
      </c>
      <c r="G7" s="58" t="s">
        <v>280</v>
      </c>
      <c r="H7" s="59"/>
      <c r="I7" s="281"/>
      <c r="J7" s="85"/>
      <c r="K7" s="85"/>
      <c r="L7" s="85"/>
      <c r="M7" s="85"/>
      <c r="N7" s="85"/>
      <c r="O7" s="85"/>
      <c r="P7" s="85"/>
      <c r="Q7" s="85"/>
      <c r="R7" s="85"/>
      <c r="S7" s="85"/>
      <c r="T7" s="85"/>
      <c r="U7" s="85"/>
      <c r="V7" s="85"/>
      <c r="W7" s="85"/>
      <c r="X7" s="85"/>
      <c r="Y7" s="85"/>
      <c r="Z7" s="85"/>
      <c r="AA7" s="85"/>
      <c r="AB7" s="85"/>
      <c r="AC7" s="85"/>
      <c r="AD7" s="85"/>
      <c r="AE7" s="85"/>
      <c r="AF7" s="85"/>
      <c r="AG7" s="85"/>
      <c r="AH7" s="85"/>
      <c r="AI7" s="85"/>
    </row>
    <row r="8" spans="1:35" ht="51" x14ac:dyDescent="0.25">
      <c r="A8" s="85"/>
      <c r="B8" s="223" t="s">
        <v>248</v>
      </c>
      <c r="C8" s="224"/>
      <c r="D8" s="56" t="s">
        <v>252</v>
      </c>
      <c r="E8" s="57">
        <v>1</v>
      </c>
      <c r="F8" s="57" t="s">
        <v>69</v>
      </c>
      <c r="G8" s="58" t="s">
        <v>281</v>
      </c>
      <c r="H8" s="59"/>
      <c r="I8" s="281"/>
      <c r="J8" s="85"/>
      <c r="K8" s="85"/>
      <c r="L8" s="85"/>
      <c r="M8" s="85"/>
      <c r="N8" s="85"/>
      <c r="O8" s="85"/>
      <c r="P8" s="85"/>
      <c r="Q8" s="85"/>
      <c r="R8" s="85"/>
      <c r="S8" s="85"/>
      <c r="T8" s="85"/>
      <c r="U8" s="85"/>
      <c r="V8" s="85"/>
      <c r="W8" s="85"/>
      <c r="X8" s="85"/>
      <c r="Y8" s="85"/>
      <c r="Z8" s="85"/>
      <c r="AA8" s="85"/>
      <c r="AB8" s="85"/>
      <c r="AC8" s="85"/>
      <c r="AD8" s="85"/>
      <c r="AE8" s="85"/>
      <c r="AF8" s="85"/>
      <c r="AG8" s="85"/>
      <c r="AH8" s="85"/>
      <c r="AI8" s="85"/>
    </row>
    <row r="9" spans="1:35" ht="63.75" x14ac:dyDescent="0.25">
      <c r="A9" s="85"/>
      <c r="B9" s="223" t="s">
        <v>249</v>
      </c>
      <c r="C9" s="224"/>
      <c r="D9" s="56" t="s">
        <v>252</v>
      </c>
      <c r="E9" s="57">
        <v>1</v>
      </c>
      <c r="F9" s="57" t="s">
        <v>69</v>
      </c>
      <c r="G9" s="58" t="s">
        <v>254</v>
      </c>
      <c r="H9" s="59"/>
      <c r="I9" s="281"/>
      <c r="J9" s="85"/>
      <c r="K9" s="85"/>
      <c r="L9" s="85"/>
      <c r="M9" s="85"/>
      <c r="N9" s="85"/>
      <c r="O9" s="85"/>
      <c r="P9" s="85"/>
      <c r="Q9" s="85"/>
      <c r="R9" s="85"/>
      <c r="S9" s="85"/>
      <c r="T9" s="85"/>
      <c r="U9" s="85"/>
      <c r="V9" s="85"/>
      <c r="W9" s="85"/>
      <c r="X9" s="85"/>
      <c r="Y9" s="85"/>
      <c r="Z9" s="85"/>
      <c r="AA9" s="85"/>
      <c r="AB9" s="85"/>
      <c r="AC9" s="85"/>
      <c r="AD9" s="85"/>
      <c r="AE9" s="85"/>
      <c r="AF9" s="85"/>
      <c r="AG9" s="85"/>
      <c r="AH9" s="85"/>
      <c r="AI9" s="85"/>
    </row>
    <row r="10" spans="1:35" ht="88.5" customHeight="1" x14ac:dyDescent="0.25">
      <c r="A10" s="85"/>
      <c r="B10" s="223" t="s">
        <v>250</v>
      </c>
      <c r="C10" s="224"/>
      <c r="D10" s="56" t="s">
        <v>253</v>
      </c>
      <c r="E10" s="57">
        <v>2</v>
      </c>
      <c r="F10" s="57" t="s">
        <v>69</v>
      </c>
      <c r="G10" s="58" t="s">
        <v>256</v>
      </c>
      <c r="H10" s="59"/>
      <c r="I10" s="281"/>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row>
    <row r="11" spans="1:35" ht="51.75" thickBot="1" x14ac:dyDescent="0.3">
      <c r="A11" s="85"/>
      <c r="B11" s="225" t="s">
        <v>251</v>
      </c>
      <c r="C11" s="226"/>
      <c r="D11" s="64" t="s">
        <v>252</v>
      </c>
      <c r="E11" s="65">
        <v>1</v>
      </c>
      <c r="F11" s="65" t="s">
        <v>69</v>
      </c>
      <c r="G11" s="66" t="s">
        <v>255</v>
      </c>
      <c r="H11" s="67"/>
      <c r="I11" s="282"/>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row>
    <row r="12" spans="1:35" ht="15.75" thickBot="1" x14ac:dyDescent="0.3">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row>
    <row r="13" spans="1:35" ht="15.75" customHeight="1" thickTop="1" thickBot="1" x14ac:dyDescent="0.3">
      <c r="A13" s="85"/>
      <c r="B13" s="168" t="s">
        <v>63</v>
      </c>
      <c r="C13" s="169"/>
      <c r="D13" s="169"/>
      <c r="E13" s="169"/>
      <c r="F13" s="169"/>
      <c r="G13" s="169"/>
      <c r="H13" s="170"/>
      <c r="I13" s="79"/>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row>
    <row r="14" spans="1:35" ht="14.25" customHeight="1" thickTop="1" x14ac:dyDescent="0.25">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row>
    <row r="15" spans="1:35" x14ac:dyDescent="0.25">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row>
    <row r="16" spans="1:35" x14ac:dyDescent="0.25">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row>
    <row r="17" spans="1:35" x14ac:dyDescent="0.25">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row>
    <row r="18" spans="1:35" x14ac:dyDescent="0.25">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row>
    <row r="19" spans="1:35" x14ac:dyDescent="0.25">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row>
    <row r="20" spans="1:35" x14ac:dyDescent="0.25">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row>
    <row r="21" spans="1:35" x14ac:dyDescent="0.25">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row>
    <row r="22" spans="1:35" x14ac:dyDescent="0.25">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row>
    <row r="23" spans="1:35" x14ac:dyDescent="0.25">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row>
    <row r="24" spans="1:35" x14ac:dyDescent="0.25">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row>
    <row r="25" spans="1:35" x14ac:dyDescent="0.25">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row>
    <row r="26" spans="1:35" x14ac:dyDescent="0.25">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row>
    <row r="27" spans="1:35" x14ac:dyDescent="0.25">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row>
    <row r="28" spans="1:35"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row>
    <row r="29" spans="1:35" x14ac:dyDescent="0.25">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row>
    <row r="30" spans="1:35" x14ac:dyDescent="0.25">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row>
    <row r="31" spans="1:35" x14ac:dyDescent="0.25">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row>
    <row r="32" spans="1:35" x14ac:dyDescent="0.25">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row>
    <row r="33" spans="1:35" x14ac:dyDescent="0.25">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row>
    <row r="34" spans="1:35" x14ac:dyDescent="0.25">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row>
    <row r="35" spans="1:35" x14ac:dyDescent="0.25">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row>
    <row r="36" spans="1:35" x14ac:dyDescent="0.2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row>
    <row r="37" spans="1:35"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row>
    <row r="38" spans="1:35" x14ac:dyDescent="0.25">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row>
    <row r="39" spans="1:35" x14ac:dyDescent="0.25">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row>
    <row r="40" spans="1:35" x14ac:dyDescent="0.2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row>
    <row r="41" spans="1:35" x14ac:dyDescent="0.25">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row>
    <row r="42" spans="1:35" x14ac:dyDescent="0.25">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row>
    <row r="43" spans="1:35" x14ac:dyDescent="0.25">
      <c r="A43" s="8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row>
    <row r="44" spans="1:35" x14ac:dyDescent="0.25">
      <c r="A44" s="8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row>
    <row r="45" spans="1:35" x14ac:dyDescent="0.25">
      <c r="A45" s="8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row>
    <row r="46" spans="1:35" x14ac:dyDescent="0.25">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1:35" x14ac:dyDescent="0.25">
      <c r="A47" s="8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48" spans="1:35" x14ac:dyDescent="0.25">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row>
    <row r="49" spans="1:35" x14ac:dyDescent="0.25">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row>
    <row r="50" spans="1:35" x14ac:dyDescent="0.25">
      <c r="A50" s="85"/>
      <c r="B50" s="85"/>
      <c r="C50" s="85"/>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row>
    <row r="51" spans="1:35" x14ac:dyDescent="0.25">
      <c r="A51" s="85"/>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1:35" x14ac:dyDescent="0.25">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row>
    <row r="53" spans="1:35" x14ac:dyDescent="0.25">
      <c r="A53" s="85"/>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row>
    <row r="54" spans="1:35" x14ac:dyDescent="0.25">
      <c r="A54" s="85"/>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row r="55" spans="1:35" x14ac:dyDescent="0.25">
      <c r="A55" s="85"/>
      <c r="B55" s="85"/>
      <c r="C55" s="85"/>
      <c r="D55" s="85"/>
      <c r="E55" s="85"/>
      <c r="F55" s="85"/>
      <c r="G55" s="85"/>
      <c r="H55" s="85"/>
      <c r="I55" s="85"/>
      <c r="J55" s="8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row>
    <row r="56" spans="1:35" x14ac:dyDescent="0.25">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row>
    <row r="57" spans="1:35" x14ac:dyDescent="0.25">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row>
    <row r="58" spans="1:35" x14ac:dyDescent="0.25">
      <c r="A58" s="85"/>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row>
    <row r="59" spans="1:35" x14ac:dyDescent="0.25">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row>
    <row r="60" spans="1:35" x14ac:dyDescent="0.25">
      <c r="A60" s="85"/>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row>
    <row r="61" spans="1:35" x14ac:dyDescent="0.25">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row>
    <row r="62" spans="1:35" x14ac:dyDescent="0.25">
      <c r="A62" s="85"/>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row>
    <row r="63" spans="1:35" x14ac:dyDescent="0.25">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row>
    <row r="64" spans="1:35" x14ac:dyDescent="0.25">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row>
    <row r="65" spans="1:35" x14ac:dyDescent="0.25">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row>
    <row r="66" spans="1:35" x14ac:dyDescent="0.25">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row>
    <row r="67" spans="1:35" x14ac:dyDescent="0.25">
      <c r="A67" s="85"/>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row>
    <row r="68" spans="1:35" x14ac:dyDescent="0.25">
      <c r="A68" s="85"/>
      <c r="B68" s="85"/>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row>
    <row r="69" spans="1:35" x14ac:dyDescent="0.25">
      <c r="A69" s="85"/>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row>
    <row r="70" spans="1:35" x14ac:dyDescent="0.25">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row>
    <row r="71" spans="1:35" x14ac:dyDescent="0.25">
      <c r="A71" s="85"/>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row>
    <row r="72" spans="1:35" x14ac:dyDescent="0.25">
      <c r="A72" s="85"/>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row>
    <row r="73" spans="1:35" x14ac:dyDescent="0.25">
      <c r="A73" s="85"/>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row>
    <row r="74" spans="1:35" x14ac:dyDescent="0.25">
      <c r="A74" s="85"/>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row>
    <row r="75" spans="1:35" x14ac:dyDescent="0.25">
      <c r="A75" s="85"/>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row>
    <row r="76" spans="1:35" x14ac:dyDescent="0.25">
      <c r="A76" s="85"/>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row>
    <row r="77" spans="1:35" x14ac:dyDescent="0.25">
      <c r="A77" s="85"/>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row>
    <row r="78" spans="1:35" x14ac:dyDescent="0.25">
      <c r="A78" s="85"/>
      <c r="B78" s="85"/>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row>
    <row r="79" spans="1:35" x14ac:dyDescent="0.25">
      <c r="A79" s="85"/>
      <c r="B79" s="85"/>
      <c r="C79" s="85"/>
      <c r="D79" s="85"/>
      <c r="E79" s="85"/>
      <c r="F79" s="85"/>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row>
    <row r="80" spans="1:35" x14ac:dyDescent="0.25">
      <c r="A80" s="85"/>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row>
    <row r="81" spans="1:35" x14ac:dyDescent="0.25">
      <c r="A81" s="85"/>
      <c r="B81" s="85"/>
      <c r="C81" s="85"/>
      <c r="D81" s="85"/>
      <c r="E81" s="85"/>
      <c r="F81" s="85"/>
      <c r="G81" s="85"/>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row>
  </sheetData>
  <sheetProtection algorithmName="SHA-512" hashValue="upbhkKaooMMn1hDtPnF3S3aFmVdrq+c67M2xqxcEIGlip/P56zWuHjylPCwKQVQtEoPGQNCWzZy2MEPv5VEOyg==" saltValue="usIU4dy1OJiXMGO7nF1ciA==" spinCount="100000" sheet="1" objects="1" scenarios="1"/>
  <mergeCells count="10">
    <mergeCell ref="B13:H13"/>
    <mergeCell ref="B4:C4"/>
    <mergeCell ref="B10:C10"/>
    <mergeCell ref="B11:C11"/>
    <mergeCell ref="B2:I2"/>
    <mergeCell ref="B5:C5"/>
    <mergeCell ref="B6:C6"/>
    <mergeCell ref="B7:C7"/>
    <mergeCell ref="B8:C8"/>
    <mergeCell ref="B9:C9"/>
  </mergeCells>
  <phoneticPr fontId="1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zoomScale="85" zoomScaleNormal="85" workbookViewId="0">
      <selection activeCell="K3" sqref="K3"/>
    </sheetView>
  </sheetViews>
  <sheetFormatPr defaultRowHeight="15" x14ac:dyDescent="0.25"/>
  <cols>
    <col min="9" max="9" width="18.5703125" customWidth="1"/>
  </cols>
  <sheetData>
    <row r="1" spans="1:35"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1:35" ht="15.75" thickBot="1" x14ac:dyDescent="0.3">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1:35" ht="15.75" thickTop="1" x14ac:dyDescent="0.25">
      <c r="A3" s="6"/>
      <c r="B3" s="233" t="s">
        <v>45</v>
      </c>
      <c r="C3" s="234"/>
      <c r="D3" s="234"/>
      <c r="E3" s="234"/>
      <c r="F3" s="234"/>
      <c r="G3" s="234"/>
      <c r="H3" s="235"/>
      <c r="I3" s="239">
        <f>'Annex A'!I30</f>
        <v>0</v>
      </c>
      <c r="J3" s="6"/>
      <c r="K3" s="6"/>
      <c r="L3" s="6"/>
      <c r="M3" s="6"/>
      <c r="N3" s="6"/>
      <c r="O3" s="6"/>
      <c r="P3" s="6"/>
      <c r="Q3" s="6"/>
      <c r="R3" s="6"/>
      <c r="S3" s="6"/>
      <c r="T3" s="6"/>
      <c r="U3" s="6"/>
      <c r="V3" s="6"/>
      <c r="W3" s="6"/>
      <c r="X3" s="6"/>
      <c r="Y3" s="6"/>
      <c r="Z3" s="6"/>
      <c r="AA3" s="6"/>
      <c r="AB3" s="6"/>
      <c r="AC3" s="6"/>
      <c r="AD3" s="6"/>
      <c r="AE3" s="6"/>
      <c r="AF3" s="6"/>
      <c r="AG3" s="6"/>
      <c r="AH3" s="6"/>
      <c r="AI3" s="6"/>
    </row>
    <row r="4" spans="1:35" ht="15.75" thickBot="1" x14ac:dyDescent="0.3">
      <c r="A4" s="6"/>
      <c r="B4" s="236"/>
      <c r="C4" s="237"/>
      <c r="D4" s="237"/>
      <c r="E4" s="237"/>
      <c r="F4" s="237"/>
      <c r="G4" s="237"/>
      <c r="H4" s="238"/>
      <c r="I4" s="240"/>
      <c r="J4" s="6"/>
      <c r="K4" s="6"/>
      <c r="L4" s="6"/>
      <c r="M4" s="6"/>
      <c r="N4" s="6"/>
      <c r="O4" s="6"/>
      <c r="P4" s="6"/>
      <c r="Q4" s="6"/>
      <c r="R4" s="6"/>
      <c r="S4" s="6"/>
      <c r="T4" s="6"/>
      <c r="U4" s="6"/>
      <c r="V4" s="6"/>
      <c r="W4" s="6"/>
      <c r="X4" s="6"/>
      <c r="Y4" s="6"/>
      <c r="Z4" s="6"/>
      <c r="AA4" s="6"/>
      <c r="AB4" s="6"/>
      <c r="AC4" s="6"/>
      <c r="AD4" s="6"/>
      <c r="AE4" s="6"/>
      <c r="AF4" s="6"/>
      <c r="AG4" s="6"/>
      <c r="AH4" s="6"/>
      <c r="AI4" s="6"/>
    </row>
    <row r="5" spans="1:35" ht="16.5" thickTop="1" thickBo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row>
    <row r="6" spans="1:35" ht="15.75" thickTop="1" x14ac:dyDescent="0.25">
      <c r="A6" s="6"/>
      <c r="B6" s="233" t="s">
        <v>56</v>
      </c>
      <c r="C6" s="234"/>
      <c r="D6" s="234"/>
      <c r="E6" s="234"/>
      <c r="F6" s="234"/>
      <c r="G6" s="234"/>
      <c r="H6" s="235"/>
      <c r="I6" s="239">
        <f>'Annex B'!I23</f>
        <v>0</v>
      </c>
      <c r="J6" s="6"/>
      <c r="K6" s="6"/>
      <c r="L6" s="6"/>
      <c r="M6" s="6"/>
      <c r="N6" s="6"/>
      <c r="O6" s="6"/>
      <c r="P6" s="6"/>
      <c r="Q6" s="6"/>
      <c r="R6" s="6"/>
      <c r="S6" s="6"/>
      <c r="T6" s="6"/>
      <c r="U6" s="6"/>
      <c r="V6" s="6"/>
      <c r="W6" s="6"/>
      <c r="X6" s="6"/>
      <c r="Y6" s="6"/>
      <c r="Z6" s="6"/>
      <c r="AA6" s="6"/>
      <c r="AB6" s="6"/>
      <c r="AC6" s="6"/>
      <c r="AD6" s="6"/>
      <c r="AE6" s="6"/>
      <c r="AF6" s="6"/>
      <c r="AG6" s="6"/>
      <c r="AH6" s="6"/>
      <c r="AI6" s="6"/>
    </row>
    <row r="7" spans="1:35" ht="15.75" thickBot="1" x14ac:dyDescent="0.3">
      <c r="A7" s="6"/>
      <c r="B7" s="236"/>
      <c r="C7" s="237"/>
      <c r="D7" s="237"/>
      <c r="E7" s="237"/>
      <c r="F7" s="237"/>
      <c r="G7" s="237"/>
      <c r="H7" s="238"/>
      <c r="I7" s="240"/>
      <c r="J7" s="6"/>
      <c r="K7" s="6"/>
      <c r="L7" s="6"/>
      <c r="M7" s="6"/>
      <c r="N7" s="6"/>
      <c r="O7" s="6"/>
      <c r="P7" s="6"/>
      <c r="Q7" s="6"/>
      <c r="R7" s="6"/>
      <c r="S7" s="6"/>
      <c r="T7" s="6"/>
      <c r="U7" s="6"/>
      <c r="V7" s="6"/>
      <c r="W7" s="6"/>
      <c r="X7" s="6"/>
      <c r="Y7" s="6"/>
      <c r="Z7" s="6"/>
      <c r="AA7" s="6"/>
      <c r="AB7" s="6"/>
      <c r="AC7" s="6"/>
      <c r="AD7" s="6"/>
      <c r="AE7" s="6"/>
      <c r="AF7" s="6"/>
      <c r="AG7" s="6"/>
      <c r="AH7" s="6"/>
      <c r="AI7" s="6"/>
    </row>
    <row r="8" spans="1:35" ht="16.5" thickTop="1" thickBot="1" x14ac:dyDescent="0.3">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row>
    <row r="9" spans="1:35" ht="15.75" thickTop="1" x14ac:dyDescent="0.25">
      <c r="A9" s="6"/>
      <c r="B9" s="233" t="s">
        <v>60</v>
      </c>
      <c r="C9" s="234"/>
      <c r="D9" s="234"/>
      <c r="E9" s="234"/>
      <c r="F9" s="234"/>
      <c r="G9" s="234"/>
      <c r="H9" s="235"/>
      <c r="I9" s="239">
        <f>'Annex C'!I93</f>
        <v>0</v>
      </c>
      <c r="J9" s="6"/>
      <c r="K9" s="6"/>
      <c r="L9" s="6"/>
      <c r="M9" s="6"/>
      <c r="N9" s="6"/>
      <c r="O9" s="6"/>
      <c r="P9" s="6"/>
      <c r="Q9" s="6"/>
      <c r="R9" s="6"/>
      <c r="S9" s="6"/>
      <c r="T9" s="6"/>
      <c r="U9" s="6"/>
      <c r="V9" s="6"/>
      <c r="W9" s="6"/>
      <c r="X9" s="6"/>
      <c r="Y9" s="6"/>
      <c r="Z9" s="6"/>
      <c r="AA9" s="6"/>
      <c r="AB9" s="6"/>
      <c r="AC9" s="6"/>
      <c r="AD9" s="6"/>
      <c r="AE9" s="6"/>
      <c r="AF9" s="6"/>
      <c r="AG9" s="6"/>
      <c r="AH9" s="6"/>
      <c r="AI9" s="6"/>
    </row>
    <row r="10" spans="1:35" ht="15.75" thickBot="1" x14ac:dyDescent="0.3">
      <c r="A10" s="6"/>
      <c r="B10" s="236"/>
      <c r="C10" s="237"/>
      <c r="D10" s="237"/>
      <c r="E10" s="237"/>
      <c r="F10" s="237"/>
      <c r="G10" s="237"/>
      <c r="H10" s="238"/>
      <c r="I10" s="240"/>
      <c r="J10" s="6"/>
      <c r="K10" s="6"/>
      <c r="L10" s="6"/>
      <c r="M10" s="6"/>
      <c r="N10" s="6"/>
      <c r="O10" s="6"/>
      <c r="P10" s="6"/>
      <c r="Q10" s="6"/>
      <c r="R10" s="6"/>
      <c r="S10" s="6"/>
      <c r="T10" s="6"/>
      <c r="U10" s="6"/>
      <c r="V10" s="6"/>
      <c r="W10" s="6"/>
      <c r="X10" s="6"/>
      <c r="Y10" s="6"/>
      <c r="Z10" s="6"/>
      <c r="AA10" s="6"/>
      <c r="AB10" s="6"/>
      <c r="AC10" s="6"/>
      <c r="AD10" s="6"/>
      <c r="AE10" s="6"/>
      <c r="AF10" s="6"/>
      <c r="AG10" s="6"/>
      <c r="AH10" s="6"/>
      <c r="AI10" s="6"/>
    </row>
    <row r="11" spans="1:35" ht="16.5" thickTop="1" thickBot="1" x14ac:dyDescent="0.3">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row>
    <row r="12" spans="1:35" ht="15.75" thickTop="1" x14ac:dyDescent="0.25">
      <c r="A12" s="6"/>
      <c r="B12" s="233" t="s">
        <v>63</v>
      </c>
      <c r="C12" s="234"/>
      <c r="D12" s="234"/>
      <c r="E12" s="234"/>
      <c r="F12" s="234"/>
      <c r="G12" s="234"/>
      <c r="H12" s="235"/>
      <c r="I12" s="239">
        <f>'Annex D'!I13</f>
        <v>0</v>
      </c>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1:35" ht="15.75" thickBot="1" x14ac:dyDescent="0.3">
      <c r="A13" s="6"/>
      <c r="B13" s="236"/>
      <c r="C13" s="237"/>
      <c r="D13" s="237"/>
      <c r="E13" s="237"/>
      <c r="F13" s="237"/>
      <c r="G13" s="237"/>
      <c r="H13" s="238"/>
      <c r="I13" s="240"/>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1:35" ht="15.75" thickTop="1" x14ac:dyDescent="0.25">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1:35" ht="15.75" thickBot="1" x14ac:dyDescent="0.3">
      <c r="A15" s="6"/>
      <c r="B15" s="70"/>
      <c r="C15" s="70"/>
      <c r="D15" s="70"/>
      <c r="E15" s="70"/>
      <c r="F15" s="70"/>
      <c r="G15" s="70"/>
      <c r="H15" s="70"/>
      <c r="I15" s="70"/>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1:35" ht="15.75" thickTop="1" x14ac:dyDescent="0.25">
      <c r="A16" s="6"/>
      <c r="B16" s="233" t="s">
        <v>66</v>
      </c>
      <c r="C16" s="234"/>
      <c r="D16" s="234"/>
      <c r="E16" s="234"/>
      <c r="F16" s="234"/>
      <c r="G16" s="234"/>
      <c r="H16" s="235"/>
      <c r="I16" s="239">
        <f>SUM(I3,I6,I9,I12)</f>
        <v>0</v>
      </c>
      <c r="J16" s="6"/>
      <c r="K16" s="6"/>
      <c r="L16" s="6"/>
      <c r="M16" s="6"/>
      <c r="N16" s="6"/>
      <c r="O16" s="6"/>
      <c r="P16" s="6"/>
      <c r="Q16" s="6"/>
      <c r="R16" s="6"/>
      <c r="S16" s="6"/>
      <c r="T16" s="6"/>
      <c r="U16" s="6"/>
      <c r="V16" s="6"/>
      <c r="W16" s="6"/>
      <c r="X16" s="6"/>
      <c r="Y16" s="6"/>
      <c r="Z16" s="6"/>
      <c r="AA16" s="6"/>
      <c r="AB16" s="6"/>
      <c r="AC16" s="6"/>
      <c r="AD16" s="6"/>
      <c r="AE16" s="6"/>
      <c r="AF16" s="6"/>
      <c r="AG16" s="6"/>
      <c r="AH16" s="6"/>
      <c r="AI16" s="6"/>
    </row>
    <row r="17" spans="1:35" ht="15.75" thickBot="1" x14ac:dyDescent="0.3">
      <c r="A17" s="6"/>
      <c r="B17" s="236"/>
      <c r="C17" s="237"/>
      <c r="D17" s="237"/>
      <c r="E17" s="237"/>
      <c r="F17" s="237"/>
      <c r="G17" s="237"/>
      <c r="H17" s="238"/>
      <c r="I17" s="240"/>
      <c r="J17" s="6"/>
      <c r="K17" s="6"/>
      <c r="L17" s="6"/>
      <c r="M17" s="6"/>
      <c r="N17" s="6"/>
      <c r="O17" s="6"/>
      <c r="P17" s="6"/>
      <c r="Q17" s="6"/>
      <c r="R17" s="6"/>
      <c r="S17" s="6"/>
      <c r="T17" s="6"/>
      <c r="U17" s="6"/>
      <c r="V17" s="6"/>
      <c r="W17" s="6"/>
      <c r="X17" s="6"/>
      <c r="Y17" s="6"/>
      <c r="Z17" s="6"/>
      <c r="AA17" s="6"/>
      <c r="AB17" s="6"/>
      <c r="AC17" s="6"/>
      <c r="AD17" s="6"/>
      <c r="AE17" s="6"/>
      <c r="AF17" s="6"/>
      <c r="AG17" s="6"/>
      <c r="AH17" s="6"/>
      <c r="AI17" s="6"/>
    </row>
    <row r="18" spans="1:35" ht="15.75" thickTop="1" x14ac:dyDescent="0.25">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row>
    <row r="19" spans="1:35" x14ac:dyDescent="0.25">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row>
    <row r="20" spans="1:35" x14ac:dyDescent="0.25">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5">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x14ac:dyDescent="0.2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row>
    <row r="29" spans="1:35" x14ac:dyDescent="0.2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row>
    <row r="30" spans="1:35" x14ac:dyDescent="0.25">
      <c r="A30" s="6"/>
      <c r="B30" s="230"/>
      <c r="C30" s="231"/>
      <c r="D30" s="231"/>
      <c r="E30" s="231"/>
      <c r="F30" s="231"/>
      <c r="G30" s="231"/>
      <c r="H30" s="231"/>
      <c r="I30" s="232"/>
      <c r="J30" s="6"/>
      <c r="K30" s="6"/>
      <c r="L30" s="6"/>
      <c r="M30" s="6"/>
      <c r="N30" s="6"/>
      <c r="O30" s="6"/>
      <c r="P30" s="6"/>
      <c r="Q30" s="6"/>
      <c r="R30" s="6"/>
      <c r="S30" s="6"/>
      <c r="T30" s="6"/>
      <c r="U30" s="6"/>
      <c r="V30" s="6"/>
      <c r="W30" s="6"/>
      <c r="X30" s="6"/>
      <c r="Y30" s="6"/>
      <c r="Z30" s="6"/>
      <c r="AA30" s="6"/>
      <c r="AB30" s="6"/>
      <c r="AC30" s="6"/>
      <c r="AD30" s="6"/>
      <c r="AE30" s="6"/>
      <c r="AF30" s="6"/>
      <c r="AG30" s="6"/>
      <c r="AH30" s="6"/>
      <c r="AI30" s="6"/>
    </row>
    <row r="31" spans="1:35" x14ac:dyDescent="0.25">
      <c r="A31" s="6"/>
      <c r="B31" s="231"/>
      <c r="C31" s="231"/>
      <c r="D31" s="231"/>
      <c r="E31" s="231"/>
      <c r="F31" s="231"/>
      <c r="G31" s="231"/>
      <c r="H31" s="231"/>
      <c r="I31" s="232"/>
      <c r="J31" s="6"/>
      <c r="K31" s="6"/>
      <c r="L31" s="6"/>
      <c r="M31" s="6"/>
      <c r="N31" s="6"/>
      <c r="O31" s="6"/>
      <c r="P31" s="6"/>
      <c r="Q31" s="6"/>
      <c r="R31" s="6"/>
      <c r="S31" s="6"/>
      <c r="T31" s="6"/>
      <c r="U31" s="6"/>
      <c r="V31" s="6"/>
      <c r="W31" s="6"/>
      <c r="X31" s="6"/>
      <c r="Y31" s="6"/>
      <c r="Z31" s="6"/>
      <c r="AA31" s="6"/>
      <c r="AB31" s="6"/>
      <c r="AC31" s="6"/>
      <c r="AD31" s="6"/>
      <c r="AE31" s="6"/>
      <c r="AF31" s="6"/>
      <c r="AG31" s="6"/>
      <c r="AH31" s="6"/>
      <c r="AI31" s="6"/>
    </row>
    <row r="32" spans="1:35" x14ac:dyDescent="0.25">
      <c r="A32" s="6"/>
      <c r="B32" s="20"/>
      <c r="C32" s="20"/>
      <c r="D32" s="20"/>
      <c r="E32" s="20"/>
      <c r="F32" s="20"/>
      <c r="G32" s="20"/>
      <c r="H32" s="20"/>
      <c r="I32" s="20"/>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5">
      <c r="A33" s="6"/>
      <c r="B33" s="230"/>
      <c r="C33" s="231"/>
      <c r="D33" s="231"/>
      <c r="E33" s="231"/>
      <c r="F33" s="231"/>
      <c r="G33" s="231"/>
      <c r="H33" s="231"/>
      <c r="I33" s="232"/>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5">
      <c r="A34" s="6"/>
      <c r="B34" s="231"/>
      <c r="C34" s="231"/>
      <c r="D34" s="231"/>
      <c r="E34" s="231"/>
      <c r="F34" s="231"/>
      <c r="G34" s="231"/>
      <c r="H34" s="231"/>
      <c r="I34" s="232"/>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5">
      <c r="A35" s="6"/>
      <c r="B35" s="20"/>
      <c r="C35" s="20"/>
      <c r="D35" s="20"/>
      <c r="E35" s="20"/>
      <c r="F35" s="20"/>
      <c r="G35" s="20"/>
      <c r="H35" s="20"/>
      <c r="I35" s="20"/>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5">
      <c r="A36" s="6"/>
      <c r="B36" s="230"/>
      <c r="C36" s="231"/>
      <c r="D36" s="231"/>
      <c r="E36" s="231"/>
      <c r="F36" s="231"/>
      <c r="G36" s="231"/>
      <c r="H36" s="231"/>
      <c r="I36" s="232"/>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x14ac:dyDescent="0.25">
      <c r="A37" s="6"/>
      <c r="B37" s="231"/>
      <c r="C37" s="231"/>
      <c r="D37" s="231"/>
      <c r="E37" s="231"/>
      <c r="F37" s="231"/>
      <c r="G37" s="231"/>
      <c r="H37" s="231"/>
      <c r="I37" s="232"/>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5">
      <c r="A38" s="6"/>
      <c r="B38" s="20"/>
      <c r="C38" s="20"/>
      <c r="D38" s="20"/>
      <c r="E38" s="20"/>
      <c r="F38" s="20"/>
      <c r="G38" s="20"/>
      <c r="H38" s="20"/>
      <c r="I38" s="20"/>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x14ac:dyDescent="0.25">
      <c r="A39" s="6"/>
      <c r="B39" s="230"/>
      <c r="C39" s="231"/>
      <c r="D39" s="231"/>
      <c r="E39" s="231"/>
      <c r="F39" s="231"/>
      <c r="G39" s="231"/>
      <c r="H39" s="231"/>
      <c r="I39" s="232"/>
      <c r="J39" s="6"/>
      <c r="K39" s="6"/>
      <c r="L39" s="6"/>
      <c r="M39" s="6"/>
      <c r="N39" s="6"/>
      <c r="O39" s="6"/>
      <c r="P39" s="6"/>
      <c r="Q39" s="6"/>
      <c r="R39" s="6"/>
      <c r="S39" s="6"/>
      <c r="T39" s="6"/>
      <c r="U39" s="6"/>
      <c r="V39" s="6"/>
      <c r="W39" s="6"/>
      <c r="X39" s="6"/>
      <c r="Y39" s="6"/>
      <c r="Z39" s="6"/>
      <c r="AA39" s="6"/>
      <c r="AB39" s="6"/>
      <c r="AC39" s="6"/>
      <c r="AD39" s="6"/>
      <c r="AE39" s="6"/>
      <c r="AF39" s="6"/>
      <c r="AG39" s="6"/>
      <c r="AH39" s="6"/>
      <c r="AI39" s="6"/>
    </row>
    <row r="40" spans="1:35" x14ac:dyDescent="0.25">
      <c r="A40" s="6"/>
      <c r="B40" s="231"/>
      <c r="C40" s="231"/>
      <c r="D40" s="231"/>
      <c r="E40" s="231"/>
      <c r="F40" s="231"/>
      <c r="G40" s="231"/>
      <c r="H40" s="231"/>
      <c r="I40" s="232"/>
      <c r="J40" s="6"/>
      <c r="K40" s="6"/>
      <c r="L40" s="6"/>
      <c r="M40" s="6"/>
      <c r="N40" s="6"/>
      <c r="O40" s="6"/>
      <c r="P40" s="6"/>
      <c r="Q40" s="6"/>
      <c r="R40" s="6"/>
      <c r="S40" s="6"/>
      <c r="T40" s="6"/>
      <c r="U40" s="6"/>
      <c r="V40" s="6"/>
      <c r="W40" s="6"/>
      <c r="X40" s="6"/>
      <c r="Y40" s="6"/>
      <c r="Z40" s="6"/>
      <c r="AA40" s="6"/>
      <c r="AB40" s="6"/>
      <c r="AC40" s="6"/>
      <c r="AD40" s="6"/>
      <c r="AE40" s="6"/>
      <c r="AF40" s="6"/>
      <c r="AG40" s="6"/>
      <c r="AH40" s="6"/>
      <c r="AI40" s="6"/>
    </row>
    <row r="41" spans="1:35" x14ac:dyDescent="0.25">
      <c r="A41" s="6"/>
      <c r="B41" s="20"/>
      <c r="C41" s="20"/>
      <c r="D41" s="20"/>
      <c r="E41" s="20"/>
      <c r="F41" s="20"/>
      <c r="G41" s="20"/>
      <c r="H41" s="20"/>
      <c r="I41" s="20"/>
      <c r="J41" s="6"/>
      <c r="K41" s="6"/>
      <c r="L41" s="6"/>
      <c r="M41" s="6"/>
      <c r="N41" s="6"/>
      <c r="O41" s="6"/>
      <c r="P41" s="6"/>
      <c r="Q41" s="6"/>
      <c r="R41" s="6"/>
      <c r="S41" s="6"/>
      <c r="T41" s="6"/>
      <c r="U41" s="6"/>
      <c r="V41" s="6"/>
      <c r="W41" s="6"/>
      <c r="X41" s="6"/>
      <c r="Y41" s="6"/>
      <c r="Z41" s="6"/>
      <c r="AA41" s="6"/>
      <c r="AB41" s="6"/>
      <c r="AC41" s="6"/>
      <c r="AD41" s="6"/>
      <c r="AE41" s="6"/>
      <c r="AF41" s="6"/>
      <c r="AG41" s="6"/>
      <c r="AH41" s="6"/>
      <c r="AI41" s="6"/>
    </row>
    <row r="42" spans="1:35" x14ac:dyDescent="0.25">
      <c r="A42" s="6"/>
      <c r="B42" s="230"/>
      <c r="C42" s="231"/>
      <c r="D42" s="231"/>
      <c r="E42" s="231"/>
      <c r="F42" s="231"/>
      <c r="G42" s="231"/>
      <c r="H42" s="231"/>
      <c r="I42" s="232"/>
      <c r="J42" s="6"/>
      <c r="K42" s="6"/>
      <c r="L42" s="6"/>
      <c r="M42" s="6"/>
      <c r="N42" s="6"/>
      <c r="O42" s="6"/>
      <c r="P42" s="6"/>
      <c r="Q42" s="6"/>
      <c r="R42" s="6"/>
      <c r="S42" s="6"/>
      <c r="T42" s="6"/>
      <c r="U42" s="6"/>
      <c r="V42" s="6"/>
      <c r="W42" s="6"/>
      <c r="X42" s="6"/>
      <c r="Y42" s="6"/>
      <c r="Z42" s="6"/>
      <c r="AA42" s="6"/>
      <c r="AB42" s="6"/>
      <c r="AC42" s="6"/>
      <c r="AD42" s="6"/>
      <c r="AE42" s="6"/>
      <c r="AF42" s="6"/>
      <c r="AG42" s="6"/>
      <c r="AH42" s="6"/>
      <c r="AI42" s="6"/>
    </row>
    <row r="43" spans="1:35" x14ac:dyDescent="0.25">
      <c r="A43" s="6"/>
      <c r="B43" s="231"/>
      <c r="C43" s="231"/>
      <c r="D43" s="231"/>
      <c r="E43" s="231"/>
      <c r="F43" s="231"/>
      <c r="G43" s="231"/>
      <c r="H43" s="231"/>
      <c r="I43" s="232"/>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35" x14ac:dyDescent="0.25">
      <c r="A44" s="6"/>
      <c r="B44" s="20"/>
      <c r="C44" s="20"/>
      <c r="D44" s="20"/>
      <c r="E44" s="20"/>
      <c r="F44" s="20"/>
      <c r="G44" s="20"/>
      <c r="H44" s="20"/>
      <c r="I44" s="20"/>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1:35" x14ac:dyDescent="0.25">
      <c r="A45" s="6"/>
      <c r="B45" s="230"/>
      <c r="C45" s="231"/>
      <c r="D45" s="231"/>
      <c r="E45" s="231"/>
      <c r="F45" s="231"/>
      <c r="G45" s="231"/>
      <c r="H45" s="231"/>
      <c r="I45" s="232"/>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1:35" x14ac:dyDescent="0.25">
      <c r="A46" s="6"/>
      <c r="B46" s="231"/>
      <c r="C46" s="231"/>
      <c r="D46" s="231"/>
      <c r="E46" s="231"/>
      <c r="F46" s="231"/>
      <c r="G46" s="231"/>
      <c r="H46" s="231"/>
      <c r="I46" s="232"/>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1:35" x14ac:dyDescent="0.25">
      <c r="A47" s="6"/>
      <c r="B47" s="20"/>
      <c r="C47" s="20"/>
      <c r="D47" s="20"/>
      <c r="E47" s="20"/>
      <c r="F47" s="20"/>
      <c r="G47" s="20"/>
      <c r="H47" s="20"/>
      <c r="I47" s="20"/>
      <c r="J47" s="6"/>
      <c r="K47" s="6"/>
      <c r="L47" s="6"/>
      <c r="M47" s="6"/>
      <c r="N47" s="6"/>
      <c r="O47" s="6"/>
      <c r="P47" s="6"/>
      <c r="Q47" s="6"/>
      <c r="R47" s="6"/>
      <c r="S47" s="6"/>
      <c r="T47" s="6"/>
      <c r="U47" s="6"/>
      <c r="V47" s="6"/>
      <c r="W47" s="6"/>
      <c r="X47" s="6"/>
      <c r="Y47" s="6"/>
      <c r="Z47" s="6"/>
      <c r="AA47" s="6"/>
      <c r="AB47" s="6"/>
      <c r="AC47" s="6"/>
      <c r="AD47" s="6"/>
      <c r="AE47" s="6"/>
      <c r="AF47" s="6"/>
      <c r="AG47" s="6"/>
      <c r="AH47" s="6"/>
      <c r="AI47" s="6"/>
    </row>
    <row r="48" spans="1:35" x14ac:dyDescent="0.25">
      <c r="A48" s="6"/>
      <c r="B48" s="20"/>
      <c r="C48" s="20"/>
      <c r="D48" s="20"/>
      <c r="E48" s="20"/>
      <c r="F48" s="20"/>
      <c r="G48" s="20"/>
      <c r="H48" s="20"/>
      <c r="I48" s="20"/>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1:35" x14ac:dyDescent="0.25">
      <c r="A49" s="6"/>
      <c r="B49" s="230"/>
      <c r="C49" s="231"/>
      <c r="D49" s="231"/>
      <c r="E49" s="231"/>
      <c r="F49" s="231"/>
      <c r="G49" s="231"/>
      <c r="H49" s="231"/>
      <c r="I49" s="232"/>
      <c r="J49" s="6"/>
      <c r="K49" s="6"/>
      <c r="L49" s="6"/>
      <c r="M49" s="6"/>
      <c r="N49" s="6"/>
      <c r="O49" s="6"/>
      <c r="P49" s="6"/>
      <c r="Q49" s="6"/>
      <c r="R49" s="6"/>
      <c r="S49" s="6"/>
      <c r="T49" s="6"/>
      <c r="U49" s="6"/>
      <c r="V49" s="6"/>
      <c r="W49" s="6"/>
      <c r="X49" s="6"/>
      <c r="Y49" s="6"/>
      <c r="Z49" s="6"/>
      <c r="AA49" s="6"/>
      <c r="AB49" s="6"/>
      <c r="AC49" s="6"/>
      <c r="AD49" s="6"/>
      <c r="AE49" s="6"/>
      <c r="AF49" s="6"/>
      <c r="AG49" s="6"/>
      <c r="AH49" s="6"/>
      <c r="AI49" s="6"/>
    </row>
    <row r="50" spans="1:35" x14ac:dyDescent="0.25">
      <c r="A50" s="6"/>
      <c r="B50" s="231"/>
      <c r="C50" s="231"/>
      <c r="D50" s="231"/>
      <c r="E50" s="231"/>
      <c r="F50" s="231"/>
      <c r="G50" s="231"/>
      <c r="H50" s="231"/>
      <c r="I50" s="232"/>
      <c r="J50" s="6"/>
      <c r="K50" s="6"/>
      <c r="L50" s="6"/>
      <c r="M50" s="6"/>
      <c r="N50" s="6"/>
      <c r="O50" s="6"/>
      <c r="P50" s="6"/>
      <c r="Q50" s="6"/>
      <c r="R50" s="6"/>
      <c r="S50" s="6"/>
      <c r="T50" s="6"/>
      <c r="U50" s="6"/>
      <c r="V50" s="6"/>
      <c r="W50" s="6"/>
      <c r="X50" s="6"/>
      <c r="Y50" s="6"/>
      <c r="Z50" s="6"/>
      <c r="AA50" s="6"/>
      <c r="AB50" s="6"/>
      <c r="AC50" s="6"/>
      <c r="AD50" s="6"/>
      <c r="AE50" s="6"/>
      <c r="AF50" s="6"/>
      <c r="AG50" s="6"/>
      <c r="AH50" s="6"/>
      <c r="AI50" s="6"/>
    </row>
    <row r="51" spans="1:35" x14ac:dyDescent="0.2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row>
    <row r="52" spans="1:35" x14ac:dyDescent="0.2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row>
    <row r="53" spans="1:35" x14ac:dyDescent="0.2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row>
    <row r="54" spans="1:35" x14ac:dyDescent="0.2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pans="1:35" x14ac:dyDescent="0.2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row>
    <row r="56" spans="1:35" x14ac:dyDescent="0.2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row>
    <row r="57" spans="1:35" x14ac:dyDescent="0.2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row>
    <row r="58" spans="1:35" x14ac:dyDescent="0.2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row>
    <row r="59" spans="1:35" x14ac:dyDescent="0.2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row>
    <row r="60" spans="1:35" x14ac:dyDescent="0.2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row>
    <row r="61" spans="1:35" x14ac:dyDescent="0.2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row>
    <row r="62" spans="1:35" x14ac:dyDescent="0.2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row>
    <row r="63" spans="1:35" x14ac:dyDescent="0.2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row>
    <row r="64" spans="1:35" x14ac:dyDescent="0.2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row>
    <row r="65" spans="1:35" x14ac:dyDescent="0.2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row>
    <row r="66" spans="1:35" x14ac:dyDescent="0.2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row>
    <row r="67" spans="1:35" x14ac:dyDescent="0.2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row>
    <row r="68" spans="1:35" x14ac:dyDescent="0.2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row>
    <row r="69" spans="1:35" x14ac:dyDescent="0.2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row>
    <row r="70" spans="1:35" x14ac:dyDescent="0.2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row>
    <row r="71" spans="1:35" x14ac:dyDescent="0.2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row>
    <row r="72" spans="1:35" x14ac:dyDescent="0.25">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row>
    <row r="73" spans="1:35" x14ac:dyDescent="0.2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row>
    <row r="74" spans="1:35" x14ac:dyDescent="0.25">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row>
    <row r="75" spans="1:35" x14ac:dyDescent="0.25">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row>
    <row r="76" spans="1:35" x14ac:dyDescent="0.25">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row>
    <row r="77" spans="1:35" x14ac:dyDescent="0.25">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row>
    <row r="78" spans="1:35" x14ac:dyDescent="0.25">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row>
    <row r="79" spans="1:35" x14ac:dyDescent="0.25">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row>
    <row r="80" spans="1:35" x14ac:dyDescent="0.2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row>
  </sheetData>
  <sheetProtection algorithmName="SHA-512" hashValue="b+MyIXajR0bjRdeTLTXD4qSlyvc7xbKZw/rkTDI/1YIOdcvx6GCBrd0PA4KmwkKD3nSEeljc6Yztr6pRenJb1A==" saltValue="TJ0Ki0wajXLTpnEtNtE96w==" spinCount="100000" sheet="1" objects="1" scenarios="1"/>
  <mergeCells count="24">
    <mergeCell ref="B16:H17"/>
    <mergeCell ref="I16:I17"/>
    <mergeCell ref="B12:H13"/>
    <mergeCell ref="I12:I13"/>
    <mergeCell ref="B3:H4"/>
    <mergeCell ref="I3:I4"/>
    <mergeCell ref="B6:H7"/>
    <mergeCell ref="I6:I7"/>
    <mergeCell ref="B9:H10"/>
    <mergeCell ref="I9:I10"/>
    <mergeCell ref="B30:H31"/>
    <mergeCell ref="I30:I31"/>
    <mergeCell ref="B33:H34"/>
    <mergeCell ref="I33:I34"/>
    <mergeCell ref="B36:H37"/>
    <mergeCell ref="I36:I37"/>
    <mergeCell ref="B49:H50"/>
    <mergeCell ref="I49:I50"/>
    <mergeCell ref="B39:H40"/>
    <mergeCell ref="I39:I40"/>
    <mergeCell ref="B42:H43"/>
    <mergeCell ref="I42:I43"/>
    <mergeCell ref="B45:H46"/>
    <mergeCell ref="I45:I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4"/>
  <sheetViews>
    <sheetView zoomScaleNormal="100" workbookViewId="0">
      <selection activeCell="AA7" sqref="AA7"/>
    </sheetView>
  </sheetViews>
  <sheetFormatPr defaultRowHeight="15" x14ac:dyDescent="0.25"/>
  <sheetData>
    <row r="1" spans="1:34"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x14ac:dyDescent="0.2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15.75" thickBot="1" x14ac:dyDescent="0.3">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row>
    <row r="4" spans="1:34" ht="15.75" thickTop="1" x14ac:dyDescent="0.25">
      <c r="A4" s="7"/>
      <c r="B4" s="241" t="s">
        <v>72</v>
      </c>
      <c r="C4" s="242"/>
      <c r="D4" s="242"/>
      <c r="E4" s="242"/>
      <c r="F4" s="242"/>
      <c r="G4" s="242"/>
      <c r="H4" s="243"/>
      <c r="I4" s="7"/>
      <c r="J4" s="7"/>
      <c r="K4" s="7"/>
      <c r="L4" s="7"/>
      <c r="M4" s="7"/>
      <c r="N4" s="7"/>
      <c r="O4" s="7"/>
      <c r="P4" s="7"/>
      <c r="Q4" s="7"/>
      <c r="R4" s="7"/>
      <c r="S4" s="7"/>
      <c r="T4" s="7"/>
      <c r="U4" s="7"/>
      <c r="V4" s="7"/>
      <c r="W4" s="7"/>
      <c r="X4" s="7"/>
      <c r="Y4" s="7"/>
      <c r="Z4" s="7"/>
      <c r="AA4" s="7"/>
      <c r="AB4" s="7"/>
      <c r="AC4" s="7"/>
      <c r="AD4" s="7"/>
      <c r="AE4" s="7"/>
      <c r="AF4" s="7"/>
      <c r="AG4" s="7"/>
      <c r="AH4" s="7"/>
    </row>
    <row r="5" spans="1:34" ht="15.75" thickBot="1" x14ac:dyDescent="0.3">
      <c r="A5" s="7"/>
      <c r="B5" s="244"/>
      <c r="C5" s="245"/>
      <c r="D5" s="245"/>
      <c r="E5" s="245"/>
      <c r="F5" s="245"/>
      <c r="G5" s="245"/>
      <c r="H5" s="246"/>
      <c r="I5" s="7"/>
      <c r="J5" s="7"/>
      <c r="K5" s="7"/>
      <c r="L5" s="7"/>
      <c r="M5" s="7"/>
      <c r="N5" s="7"/>
      <c r="O5" s="7"/>
      <c r="P5" s="7"/>
      <c r="Q5" s="7"/>
      <c r="R5" s="7"/>
      <c r="S5" s="7"/>
      <c r="T5" s="7"/>
      <c r="U5" s="7"/>
      <c r="V5" s="7"/>
      <c r="W5" s="7"/>
      <c r="X5" s="7"/>
      <c r="Y5" s="7"/>
      <c r="Z5" s="7"/>
      <c r="AA5" s="7"/>
      <c r="AB5" s="7"/>
      <c r="AC5" s="7"/>
      <c r="AD5" s="7"/>
      <c r="AE5" s="7"/>
      <c r="AF5" s="7"/>
      <c r="AG5" s="7"/>
      <c r="AH5" s="7"/>
    </row>
    <row r="6" spans="1:34" ht="16.5" thickTop="1" thickBot="1" x14ac:dyDescent="0.3">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x14ac:dyDescent="0.25">
      <c r="A7" s="7"/>
      <c r="B7" s="25" t="s">
        <v>73</v>
      </c>
      <c r="C7" s="28" t="s">
        <v>74</v>
      </c>
      <c r="D7" s="28" t="s">
        <v>75</v>
      </c>
      <c r="E7" s="247" t="s">
        <v>76</v>
      </c>
      <c r="F7" s="247"/>
      <c r="G7" s="247"/>
      <c r="H7" s="247"/>
      <c r="I7" s="247"/>
      <c r="J7" s="247"/>
      <c r="K7" s="247"/>
      <c r="L7" s="247"/>
      <c r="M7" s="247"/>
      <c r="N7" s="247"/>
      <c r="O7" s="247"/>
      <c r="P7" s="247"/>
      <c r="Q7" s="247"/>
      <c r="R7" s="247"/>
      <c r="S7" s="247"/>
      <c r="T7" s="247" t="s">
        <v>77</v>
      </c>
      <c r="U7" s="247"/>
      <c r="V7" s="247" t="s">
        <v>283</v>
      </c>
      <c r="W7" s="247"/>
      <c r="X7" s="247" t="s">
        <v>78</v>
      </c>
      <c r="Y7" s="251"/>
      <c r="Z7" s="7"/>
      <c r="AA7" s="7"/>
      <c r="AB7" s="7"/>
      <c r="AC7" s="7"/>
      <c r="AD7" s="7"/>
      <c r="AE7" s="7"/>
      <c r="AF7" s="7"/>
      <c r="AG7" s="7"/>
      <c r="AH7" s="7"/>
    </row>
    <row r="8" spans="1:34" x14ac:dyDescent="0.25">
      <c r="A8" s="7"/>
      <c r="B8" s="26">
        <v>1</v>
      </c>
      <c r="C8" s="22"/>
      <c r="D8" s="22"/>
      <c r="E8" s="248"/>
      <c r="F8" s="248"/>
      <c r="G8" s="248"/>
      <c r="H8" s="248"/>
      <c r="I8" s="248"/>
      <c r="J8" s="248"/>
      <c r="K8" s="248"/>
      <c r="L8" s="248"/>
      <c r="M8" s="248"/>
      <c r="N8" s="248"/>
      <c r="O8" s="248"/>
      <c r="P8" s="248"/>
      <c r="Q8" s="248"/>
      <c r="R8" s="248"/>
      <c r="S8" s="248"/>
      <c r="T8" s="249"/>
      <c r="U8" s="249"/>
      <c r="V8" s="249"/>
      <c r="W8" s="249"/>
      <c r="X8" s="249"/>
      <c r="Y8" s="252"/>
      <c r="Z8" s="7"/>
      <c r="AA8" s="7"/>
      <c r="AB8" s="7"/>
      <c r="AC8" s="7"/>
      <c r="AD8" s="7"/>
      <c r="AE8" s="7"/>
      <c r="AF8" s="7"/>
      <c r="AG8" s="7"/>
      <c r="AH8" s="7"/>
    </row>
    <row r="9" spans="1:34" x14ac:dyDescent="0.25">
      <c r="A9" s="7"/>
      <c r="B9" s="26">
        <v>2</v>
      </c>
      <c r="C9" s="22"/>
      <c r="D9" s="22"/>
      <c r="E9" s="248"/>
      <c r="F9" s="248"/>
      <c r="G9" s="248"/>
      <c r="H9" s="248"/>
      <c r="I9" s="248"/>
      <c r="J9" s="248"/>
      <c r="K9" s="248"/>
      <c r="L9" s="248"/>
      <c r="M9" s="248"/>
      <c r="N9" s="248"/>
      <c r="O9" s="248"/>
      <c r="P9" s="248"/>
      <c r="Q9" s="248"/>
      <c r="R9" s="248"/>
      <c r="S9" s="248"/>
      <c r="T9" s="249"/>
      <c r="U9" s="249"/>
      <c r="V9" s="249"/>
      <c r="W9" s="249"/>
      <c r="X9" s="249"/>
      <c r="Y9" s="252"/>
      <c r="Z9" s="7"/>
      <c r="AA9" s="7"/>
      <c r="AB9" s="7"/>
      <c r="AC9" s="7"/>
      <c r="AD9" s="7"/>
      <c r="AE9" s="7"/>
      <c r="AF9" s="7"/>
      <c r="AG9" s="7"/>
      <c r="AH9" s="7"/>
    </row>
    <row r="10" spans="1:34" x14ac:dyDescent="0.25">
      <c r="A10" s="7"/>
      <c r="B10" s="26">
        <v>3</v>
      </c>
      <c r="C10" s="22"/>
      <c r="D10" s="22"/>
      <c r="E10" s="248"/>
      <c r="F10" s="248"/>
      <c r="G10" s="248"/>
      <c r="H10" s="248"/>
      <c r="I10" s="248"/>
      <c r="J10" s="248"/>
      <c r="K10" s="248"/>
      <c r="L10" s="248"/>
      <c r="M10" s="248"/>
      <c r="N10" s="248"/>
      <c r="O10" s="248"/>
      <c r="P10" s="248"/>
      <c r="Q10" s="248"/>
      <c r="R10" s="248"/>
      <c r="S10" s="248"/>
      <c r="T10" s="249"/>
      <c r="U10" s="249"/>
      <c r="V10" s="249"/>
      <c r="W10" s="249"/>
      <c r="X10" s="249"/>
      <c r="Y10" s="252"/>
      <c r="Z10" s="7"/>
      <c r="AA10" s="7"/>
      <c r="AB10" s="7"/>
      <c r="AC10" s="7"/>
      <c r="AD10" s="7"/>
      <c r="AE10" s="7"/>
      <c r="AF10" s="7"/>
      <c r="AG10" s="7"/>
      <c r="AH10" s="7"/>
    </row>
    <row r="11" spans="1:34" ht="15" customHeight="1" x14ac:dyDescent="0.25">
      <c r="A11" s="7"/>
      <c r="B11" s="26">
        <v>4</v>
      </c>
      <c r="C11" s="22"/>
      <c r="D11" s="22"/>
      <c r="E11" s="248"/>
      <c r="F11" s="248"/>
      <c r="G11" s="248"/>
      <c r="H11" s="248"/>
      <c r="I11" s="248"/>
      <c r="J11" s="248"/>
      <c r="K11" s="248"/>
      <c r="L11" s="248"/>
      <c r="M11" s="248"/>
      <c r="N11" s="248"/>
      <c r="O11" s="248"/>
      <c r="P11" s="248"/>
      <c r="Q11" s="248"/>
      <c r="R11" s="248"/>
      <c r="S11" s="248"/>
      <c r="T11" s="249"/>
      <c r="U11" s="249"/>
      <c r="V11" s="249"/>
      <c r="W11" s="249"/>
      <c r="X11" s="249"/>
      <c r="Y11" s="252"/>
      <c r="Z11" s="7"/>
      <c r="AA11" s="7"/>
      <c r="AB11" s="7"/>
      <c r="AC11" s="7"/>
      <c r="AD11" s="7"/>
      <c r="AE11" s="7"/>
      <c r="AF11" s="7"/>
      <c r="AG11" s="7"/>
      <c r="AH11" s="7"/>
    </row>
    <row r="12" spans="1:34" x14ac:dyDescent="0.25">
      <c r="A12" s="7"/>
      <c r="B12" s="26">
        <v>5</v>
      </c>
      <c r="C12" s="22"/>
      <c r="D12" s="22"/>
      <c r="E12" s="248"/>
      <c r="F12" s="248"/>
      <c r="G12" s="248"/>
      <c r="H12" s="248"/>
      <c r="I12" s="248"/>
      <c r="J12" s="248"/>
      <c r="K12" s="248"/>
      <c r="L12" s="248"/>
      <c r="M12" s="248"/>
      <c r="N12" s="248"/>
      <c r="O12" s="248"/>
      <c r="P12" s="248"/>
      <c r="Q12" s="248"/>
      <c r="R12" s="248"/>
      <c r="S12" s="248"/>
      <c r="T12" s="249"/>
      <c r="U12" s="249"/>
      <c r="V12" s="249"/>
      <c r="W12" s="249"/>
      <c r="X12" s="249"/>
      <c r="Y12" s="252"/>
      <c r="Z12" s="7"/>
      <c r="AA12" s="7"/>
      <c r="AB12" s="7"/>
      <c r="AC12" s="7"/>
      <c r="AD12" s="7"/>
      <c r="AE12" s="7"/>
      <c r="AF12" s="7"/>
      <c r="AG12" s="7"/>
      <c r="AH12" s="7"/>
    </row>
    <row r="13" spans="1:34" x14ac:dyDescent="0.25">
      <c r="A13" s="7"/>
      <c r="B13" s="26">
        <v>6</v>
      </c>
      <c r="C13" s="22"/>
      <c r="D13" s="22"/>
      <c r="E13" s="248"/>
      <c r="F13" s="248"/>
      <c r="G13" s="248"/>
      <c r="H13" s="248"/>
      <c r="I13" s="248"/>
      <c r="J13" s="248"/>
      <c r="K13" s="248"/>
      <c r="L13" s="248"/>
      <c r="M13" s="248"/>
      <c r="N13" s="248"/>
      <c r="O13" s="248"/>
      <c r="P13" s="248"/>
      <c r="Q13" s="248"/>
      <c r="R13" s="248"/>
      <c r="S13" s="248"/>
      <c r="T13" s="249"/>
      <c r="U13" s="249"/>
      <c r="V13" s="249"/>
      <c r="W13" s="249"/>
      <c r="X13" s="249"/>
      <c r="Y13" s="252"/>
      <c r="Z13" s="7"/>
      <c r="AA13" s="7"/>
      <c r="AB13" s="7"/>
      <c r="AC13" s="7"/>
      <c r="AD13" s="7"/>
      <c r="AE13" s="7"/>
      <c r="AF13" s="7"/>
      <c r="AG13" s="7"/>
      <c r="AH13" s="7"/>
    </row>
    <row r="14" spans="1:34" x14ac:dyDescent="0.25">
      <c r="A14" s="7"/>
      <c r="B14" s="26">
        <v>7</v>
      </c>
      <c r="C14" s="22"/>
      <c r="D14" s="22"/>
      <c r="E14" s="248"/>
      <c r="F14" s="248"/>
      <c r="G14" s="248"/>
      <c r="H14" s="248"/>
      <c r="I14" s="248"/>
      <c r="J14" s="248"/>
      <c r="K14" s="248"/>
      <c r="L14" s="248"/>
      <c r="M14" s="248"/>
      <c r="N14" s="248"/>
      <c r="O14" s="248"/>
      <c r="P14" s="248"/>
      <c r="Q14" s="248"/>
      <c r="R14" s="248"/>
      <c r="S14" s="248"/>
      <c r="T14" s="249"/>
      <c r="U14" s="249"/>
      <c r="V14" s="249"/>
      <c r="W14" s="249"/>
      <c r="X14" s="249"/>
      <c r="Y14" s="252"/>
      <c r="Z14" s="7"/>
      <c r="AA14" s="7"/>
      <c r="AB14" s="7"/>
      <c r="AC14" s="7"/>
      <c r="AD14" s="7"/>
      <c r="AE14" s="7"/>
      <c r="AF14" s="7"/>
      <c r="AG14" s="7"/>
      <c r="AH14" s="7"/>
    </row>
    <row r="15" spans="1:34" x14ac:dyDescent="0.25">
      <c r="A15" s="7"/>
      <c r="B15" s="26">
        <v>8</v>
      </c>
      <c r="C15" s="22"/>
      <c r="D15" s="22"/>
      <c r="E15" s="248"/>
      <c r="F15" s="248"/>
      <c r="G15" s="248"/>
      <c r="H15" s="248"/>
      <c r="I15" s="248"/>
      <c r="J15" s="248"/>
      <c r="K15" s="248"/>
      <c r="L15" s="248"/>
      <c r="M15" s="248"/>
      <c r="N15" s="248"/>
      <c r="O15" s="248"/>
      <c r="P15" s="248"/>
      <c r="Q15" s="248"/>
      <c r="R15" s="248"/>
      <c r="S15" s="248"/>
      <c r="T15" s="249"/>
      <c r="U15" s="249"/>
      <c r="V15" s="249"/>
      <c r="W15" s="249"/>
      <c r="X15" s="249"/>
      <c r="Y15" s="252"/>
      <c r="Z15" s="7"/>
      <c r="AA15" s="7"/>
      <c r="AB15" s="7"/>
      <c r="AC15" s="7"/>
      <c r="AD15" s="7"/>
      <c r="AE15" s="7"/>
      <c r="AF15" s="7"/>
      <c r="AG15" s="7"/>
      <c r="AH15" s="7"/>
    </row>
    <row r="16" spans="1:34" x14ac:dyDescent="0.25">
      <c r="A16" s="7"/>
      <c r="B16" s="26">
        <v>9</v>
      </c>
      <c r="C16" s="22"/>
      <c r="D16" s="22"/>
      <c r="E16" s="248"/>
      <c r="F16" s="248"/>
      <c r="G16" s="248"/>
      <c r="H16" s="248"/>
      <c r="I16" s="248"/>
      <c r="J16" s="248"/>
      <c r="K16" s="248"/>
      <c r="L16" s="248"/>
      <c r="M16" s="248"/>
      <c r="N16" s="248"/>
      <c r="O16" s="248"/>
      <c r="P16" s="248"/>
      <c r="Q16" s="248"/>
      <c r="R16" s="248"/>
      <c r="S16" s="248"/>
      <c r="T16" s="249"/>
      <c r="U16" s="249"/>
      <c r="V16" s="249"/>
      <c r="W16" s="249"/>
      <c r="X16" s="249"/>
      <c r="Y16" s="252"/>
      <c r="Z16" s="7"/>
      <c r="AA16" s="7"/>
      <c r="AB16" s="7"/>
      <c r="AC16" s="7"/>
      <c r="AD16" s="7"/>
      <c r="AE16" s="7"/>
      <c r="AF16" s="7"/>
      <c r="AG16" s="7"/>
      <c r="AH16" s="7"/>
    </row>
    <row r="17" spans="1:34" x14ac:dyDescent="0.25">
      <c r="A17" s="7"/>
      <c r="B17" s="26">
        <v>10</v>
      </c>
      <c r="C17" s="22"/>
      <c r="D17" s="22"/>
      <c r="E17" s="248"/>
      <c r="F17" s="248"/>
      <c r="G17" s="248"/>
      <c r="H17" s="248"/>
      <c r="I17" s="248"/>
      <c r="J17" s="248"/>
      <c r="K17" s="248"/>
      <c r="L17" s="248"/>
      <c r="M17" s="248"/>
      <c r="N17" s="248"/>
      <c r="O17" s="248"/>
      <c r="P17" s="248"/>
      <c r="Q17" s="248"/>
      <c r="R17" s="248"/>
      <c r="S17" s="248"/>
      <c r="T17" s="249"/>
      <c r="U17" s="249"/>
      <c r="V17" s="249"/>
      <c r="W17" s="249"/>
      <c r="X17" s="249"/>
      <c r="Y17" s="252"/>
      <c r="Z17" s="7"/>
      <c r="AA17" s="7"/>
      <c r="AB17" s="7"/>
      <c r="AC17" s="7"/>
      <c r="AD17" s="7"/>
      <c r="AE17" s="7"/>
      <c r="AF17" s="7"/>
      <c r="AG17" s="7"/>
      <c r="AH17" s="7"/>
    </row>
    <row r="18" spans="1:34" ht="15" customHeight="1" x14ac:dyDescent="0.25">
      <c r="A18" s="7"/>
      <c r="B18" s="26">
        <v>11</v>
      </c>
      <c r="C18" s="22"/>
      <c r="D18" s="22"/>
      <c r="E18" s="248"/>
      <c r="F18" s="248"/>
      <c r="G18" s="248"/>
      <c r="H18" s="248"/>
      <c r="I18" s="248"/>
      <c r="J18" s="248"/>
      <c r="K18" s="248"/>
      <c r="L18" s="248"/>
      <c r="M18" s="248"/>
      <c r="N18" s="248"/>
      <c r="O18" s="248"/>
      <c r="P18" s="248"/>
      <c r="Q18" s="248"/>
      <c r="R18" s="248"/>
      <c r="S18" s="248"/>
      <c r="T18" s="249"/>
      <c r="U18" s="249"/>
      <c r="V18" s="249"/>
      <c r="W18" s="249"/>
      <c r="X18" s="249"/>
      <c r="Y18" s="252"/>
      <c r="Z18" s="7"/>
      <c r="AA18" s="7"/>
      <c r="AB18" s="7"/>
      <c r="AC18" s="7"/>
      <c r="AD18" s="7"/>
      <c r="AE18" s="7"/>
      <c r="AF18" s="7"/>
      <c r="AG18" s="7"/>
      <c r="AH18" s="7"/>
    </row>
    <row r="19" spans="1:34" x14ac:dyDescent="0.25">
      <c r="A19" s="7"/>
      <c r="B19" s="26">
        <v>12</v>
      </c>
      <c r="C19" s="22"/>
      <c r="D19" s="22"/>
      <c r="E19" s="248"/>
      <c r="F19" s="248"/>
      <c r="G19" s="248"/>
      <c r="H19" s="248"/>
      <c r="I19" s="248"/>
      <c r="J19" s="248"/>
      <c r="K19" s="248"/>
      <c r="L19" s="248"/>
      <c r="M19" s="248"/>
      <c r="N19" s="248"/>
      <c r="O19" s="248"/>
      <c r="P19" s="248"/>
      <c r="Q19" s="248"/>
      <c r="R19" s="248"/>
      <c r="S19" s="248"/>
      <c r="T19" s="249"/>
      <c r="U19" s="249"/>
      <c r="V19" s="249"/>
      <c r="W19" s="249"/>
      <c r="X19" s="249"/>
      <c r="Y19" s="252"/>
      <c r="Z19" s="7"/>
      <c r="AA19" s="7"/>
      <c r="AB19" s="7"/>
      <c r="AC19" s="7"/>
      <c r="AD19" s="7"/>
      <c r="AE19" s="7"/>
      <c r="AF19" s="7"/>
      <c r="AG19" s="7"/>
      <c r="AH19" s="7"/>
    </row>
    <row r="20" spans="1:34" x14ac:dyDescent="0.25">
      <c r="A20" s="7"/>
      <c r="B20" s="26">
        <v>13</v>
      </c>
      <c r="C20" s="22"/>
      <c r="D20" s="22"/>
      <c r="E20" s="248"/>
      <c r="F20" s="248"/>
      <c r="G20" s="248"/>
      <c r="H20" s="248"/>
      <c r="I20" s="248"/>
      <c r="J20" s="248"/>
      <c r="K20" s="248"/>
      <c r="L20" s="248"/>
      <c r="M20" s="248"/>
      <c r="N20" s="248"/>
      <c r="O20" s="248"/>
      <c r="P20" s="248"/>
      <c r="Q20" s="248"/>
      <c r="R20" s="248"/>
      <c r="S20" s="248"/>
      <c r="T20" s="249"/>
      <c r="U20" s="249"/>
      <c r="V20" s="249"/>
      <c r="W20" s="249"/>
      <c r="X20" s="249"/>
      <c r="Y20" s="252"/>
      <c r="Z20" s="7"/>
      <c r="AA20" s="7"/>
      <c r="AB20" s="7"/>
      <c r="AC20" s="7"/>
      <c r="AD20" s="7"/>
      <c r="AE20" s="7"/>
      <c r="AF20" s="7"/>
      <c r="AG20" s="7"/>
      <c r="AH20" s="7"/>
    </row>
    <row r="21" spans="1:34" x14ac:dyDescent="0.25">
      <c r="A21" s="7"/>
      <c r="B21" s="26">
        <v>14</v>
      </c>
      <c r="C21" s="22"/>
      <c r="D21" s="22"/>
      <c r="E21" s="248"/>
      <c r="F21" s="248"/>
      <c r="G21" s="248"/>
      <c r="H21" s="248"/>
      <c r="I21" s="248"/>
      <c r="J21" s="248"/>
      <c r="K21" s="248"/>
      <c r="L21" s="248"/>
      <c r="M21" s="248"/>
      <c r="N21" s="248"/>
      <c r="O21" s="248"/>
      <c r="P21" s="248"/>
      <c r="Q21" s="248"/>
      <c r="R21" s="248"/>
      <c r="S21" s="248"/>
      <c r="T21" s="249"/>
      <c r="U21" s="249"/>
      <c r="V21" s="249"/>
      <c r="W21" s="249"/>
      <c r="X21" s="249"/>
      <c r="Y21" s="252"/>
      <c r="Z21" s="7"/>
      <c r="AA21" s="7"/>
      <c r="AB21" s="7"/>
      <c r="AC21" s="7"/>
      <c r="AD21" s="7"/>
      <c r="AE21" s="7"/>
      <c r="AF21" s="7"/>
      <c r="AG21" s="7"/>
      <c r="AH21" s="7"/>
    </row>
    <row r="22" spans="1:34" x14ac:dyDescent="0.25">
      <c r="A22" s="7"/>
      <c r="B22" s="26">
        <v>15</v>
      </c>
      <c r="C22" s="22"/>
      <c r="D22" s="22"/>
      <c r="E22" s="248"/>
      <c r="F22" s="248"/>
      <c r="G22" s="248"/>
      <c r="H22" s="248"/>
      <c r="I22" s="248"/>
      <c r="J22" s="248"/>
      <c r="K22" s="248"/>
      <c r="L22" s="248"/>
      <c r="M22" s="248"/>
      <c r="N22" s="248"/>
      <c r="O22" s="248"/>
      <c r="P22" s="248"/>
      <c r="Q22" s="248"/>
      <c r="R22" s="248"/>
      <c r="S22" s="248"/>
      <c r="T22" s="249"/>
      <c r="U22" s="249"/>
      <c r="V22" s="249"/>
      <c r="W22" s="249"/>
      <c r="X22" s="249"/>
      <c r="Y22" s="252"/>
      <c r="Z22" s="7"/>
      <c r="AA22" s="7"/>
      <c r="AB22" s="7"/>
      <c r="AC22" s="7"/>
      <c r="AD22" s="7"/>
      <c r="AE22" s="7"/>
      <c r="AF22" s="7"/>
      <c r="AG22" s="7"/>
      <c r="AH22" s="7"/>
    </row>
    <row r="23" spans="1:34" x14ac:dyDescent="0.25">
      <c r="A23" s="7"/>
      <c r="B23" s="26">
        <v>16</v>
      </c>
      <c r="C23" s="22"/>
      <c r="D23" s="22"/>
      <c r="E23" s="248"/>
      <c r="F23" s="248"/>
      <c r="G23" s="248"/>
      <c r="H23" s="248"/>
      <c r="I23" s="248"/>
      <c r="J23" s="248"/>
      <c r="K23" s="248"/>
      <c r="L23" s="248"/>
      <c r="M23" s="248"/>
      <c r="N23" s="248"/>
      <c r="O23" s="248"/>
      <c r="P23" s="248"/>
      <c r="Q23" s="248"/>
      <c r="R23" s="248"/>
      <c r="S23" s="248"/>
      <c r="T23" s="249"/>
      <c r="U23" s="249"/>
      <c r="V23" s="249"/>
      <c r="W23" s="249"/>
      <c r="X23" s="249"/>
      <c r="Y23" s="252"/>
      <c r="Z23" s="7"/>
      <c r="AA23" s="7"/>
      <c r="AB23" s="7"/>
      <c r="AC23" s="7"/>
      <c r="AD23" s="7"/>
      <c r="AE23" s="7"/>
      <c r="AF23" s="7"/>
      <c r="AG23" s="7"/>
      <c r="AH23" s="7"/>
    </row>
    <row r="24" spans="1:34" ht="15" customHeight="1" x14ac:dyDescent="0.25">
      <c r="A24" s="7"/>
      <c r="B24" s="26">
        <v>17</v>
      </c>
      <c r="C24" s="22"/>
      <c r="D24" s="22"/>
      <c r="E24" s="248"/>
      <c r="F24" s="248"/>
      <c r="G24" s="248"/>
      <c r="H24" s="248"/>
      <c r="I24" s="248"/>
      <c r="J24" s="248"/>
      <c r="K24" s="248"/>
      <c r="L24" s="248"/>
      <c r="M24" s="248"/>
      <c r="N24" s="248"/>
      <c r="O24" s="248"/>
      <c r="P24" s="248"/>
      <c r="Q24" s="248"/>
      <c r="R24" s="248"/>
      <c r="S24" s="248"/>
      <c r="T24" s="249"/>
      <c r="U24" s="249"/>
      <c r="V24" s="249"/>
      <c r="W24" s="249"/>
      <c r="X24" s="249"/>
      <c r="Y24" s="252"/>
      <c r="Z24" s="7"/>
      <c r="AA24" s="7"/>
      <c r="AB24" s="7"/>
      <c r="AC24" s="7"/>
      <c r="AD24" s="7"/>
      <c r="AE24" s="7"/>
      <c r="AF24" s="7"/>
      <c r="AG24" s="7"/>
      <c r="AH24" s="7"/>
    </row>
    <row r="25" spans="1:34" ht="15" customHeight="1" x14ac:dyDescent="0.25">
      <c r="A25" s="7"/>
      <c r="B25" s="26">
        <v>18</v>
      </c>
      <c r="C25" s="22"/>
      <c r="D25" s="22"/>
      <c r="E25" s="248"/>
      <c r="F25" s="248"/>
      <c r="G25" s="248"/>
      <c r="H25" s="248"/>
      <c r="I25" s="248"/>
      <c r="J25" s="248"/>
      <c r="K25" s="248"/>
      <c r="L25" s="248"/>
      <c r="M25" s="248"/>
      <c r="N25" s="248"/>
      <c r="O25" s="248"/>
      <c r="P25" s="248"/>
      <c r="Q25" s="248"/>
      <c r="R25" s="248"/>
      <c r="S25" s="248"/>
      <c r="T25" s="249"/>
      <c r="U25" s="249"/>
      <c r="V25" s="249"/>
      <c r="W25" s="249"/>
      <c r="X25" s="249"/>
      <c r="Y25" s="252"/>
      <c r="Z25" s="7"/>
      <c r="AA25" s="7"/>
      <c r="AB25" s="7"/>
      <c r="AC25" s="7"/>
      <c r="AD25" s="7"/>
      <c r="AE25" s="7"/>
      <c r="AF25" s="7"/>
      <c r="AG25" s="7"/>
      <c r="AH25" s="7"/>
    </row>
    <row r="26" spans="1:34" x14ac:dyDescent="0.25">
      <c r="A26" s="7"/>
      <c r="B26" s="26">
        <v>19</v>
      </c>
      <c r="C26" s="22"/>
      <c r="D26" s="22"/>
      <c r="E26" s="248"/>
      <c r="F26" s="248"/>
      <c r="G26" s="248"/>
      <c r="H26" s="248"/>
      <c r="I26" s="248"/>
      <c r="J26" s="248"/>
      <c r="K26" s="248"/>
      <c r="L26" s="248"/>
      <c r="M26" s="248"/>
      <c r="N26" s="248"/>
      <c r="O26" s="248"/>
      <c r="P26" s="248"/>
      <c r="Q26" s="248"/>
      <c r="R26" s="248"/>
      <c r="S26" s="248"/>
      <c r="T26" s="249"/>
      <c r="U26" s="249"/>
      <c r="V26" s="249"/>
      <c r="W26" s="249"/>
      <c r="X26" s="249"/>
      <c r="Y26" s="252"/>
      <c r="Z26" s="7"/>
      <c r="AA26" s="7"/>
      <c r="AB26" s="7"/>
      <c r="AC26" s="7"/>
      <c r="AD26" s="7"/>
      <c r="AE26" s="7"/>
      <c r="AF26" s="7"/>
      <c r="AG26" s="7"/>
      <c r="AH26" s="7"/>
    </row>
    <row r="27" spans="1:34" ht="15" customHeight="1" x14ac:dyDescent="0.25">
      <c r="A27" s="7"/>
      <c r="B27" s="26">
        <v>20</v>
      </c>
      <c r="C27" s="22"/>
      <c r="D27" s="22"/>
      <c r="E27" s="248"/>
      <c r="F27" s="248"/>
      <c r="G27" s="248"/>
      <c r="H27" s="248"/>
      <c r="I27" s="248"/>
      <c r="J27" s="248"/>
      <c r="K27" s="248"/>
      <c r="L27" s="248"/>
      <c r="M27" s="248"/>
      <c r="N27" s="248"/>
      <c r="O27" s="248"/>
      <c r="P27" s="248"/>
      <c r="Q27" s="248"/>
      <c r="R27" s="248"/>
      <c r="S27" s="248"/>
      <c r="T27" s="249"/>
      <c r="U27" s="249"/>
      <c r="V27" s="249"/>
      <c r="W27" s="249"/>
      <c r="X27" s="249"/>
      <c r="Y27" s="252"/>
      <c r="Z27" s="7"/>
      <c r="AA27" s="7"/>
      <c r="AB27" s="7"/>
      <c r="AC27" s="7"/>
      <c r="AD27" s="7"/>
      <c r="AE27" s="7"/>
      <c r="AF27" s="7"/>
      <c r="AG27" s="7"/>
      <c r="AH27" s="7"/>
    </row>
    <row r="28" spans="1:34" x14ac:dyDescent="0.25">
      <c r="A28" s="7"/>
      <c r="B28" s="26">
        <v>21</v>
      </c>
      <c r="C28" s="105"/>
      <c r="D28" s="105"/>
      <c r="E28" s="248"/>
      <c r="F28" s="248"/>
      <c r="G28" s="248"/>
      <c r="H28" s="248"/>
      <c r="I28" s="248"/>
      <c r="J28" s="248"/>
      <c r="K28" s="248"/>
      <c r="L28" s="248"/>
      <c r="M28" s="248"/>
      <c r="N28" s="248"/>
      <c r="O28" s="248"/>
      <c r="P28" s="248"/>
      <c r="Q28" s="248"/>
      <c r="R28" s="248"/>
      <c r="S28" s="248"/>
      <c r="T28" s="249"/>
      <c r="U28" s="249"/>
      <c r="V28" s="249"/>
      <c r="W28" s="249"/>
      <c r="X28" s="249"/>
      <c r="Y28" s="252"/>
      <c r="Z28" s="7"/>
      <c r="AA28" s="7"/>
      <c r="AB28" s="7"/>
      <c r="AC28" s="7"/>
      <c r="AD28" s="7"/>
      <c r="AE28" s="7"/>
      <c r="AF28" s="7"/>
      <c r="AG28" s="7"/>
      <c r="AH28" s="7"/>
    </row>
    <row r="29" spans="1:34" ht="15" customHeight="1" x14ac:dyDescent="0.25">
      <c r="A29" s="7"/>
      <c r="B29" s="26">
        <v>22</v>
      </c>
      <c r="C29" s="22"/>
      <c r="D29" s="22"/>
      <c r="E29" s="248"/>
      <c r="F29" s="248"/>
      <c r="G29" s="248"/>
      <c r="H29" s="248"/>
      <c r="I29" s="248"/>
      <c r="J29" s="248"/>
      <c r="K29" s="248"/>
      <c r="L29" s="248"/>
      <c r="M29" s="248"/>
      <c r="N29" s="248"/>
      <c r="O29" s="248"/>
      <c r="P29" s="248"/>
      <c r="Q29" s="248"/>
      <c r="R29" s="248"/>
      <c r="S29" s="248"/>
      <c r="T29" s="249"/>
      <c r="U29" s="249"/>
      <c r="V29" s="249"/>
      <c r="W29" s="249"/>
      <c r="X29" s="249"/>
      <c r="Y29" s="252"/>
      <c r="Z29" s="7"/>
      <c r="AA29" s="7"/>
      <c r="AB29" s="7"/>
      <c r="AC29" s="7"/>
      <c r="AD29" s="7"/>
      <c r="AE29" s="7"/>
      <c r="AF29" s="7"/>
      <c r="AG29" s="7"/>
      <c r="AH29" s="7"/>
    </row>
    <row r="30" spans="1:34" x14ac:dyDescent="0.25">
      <c r="A30" s="7"/>
      <c r="B30" s="26">
        <v>23</v>
      </c>
      <c r="C30" s="22"/>
      <c r="D30" s="22"/>
      <c r="E30" s="248"/>
      <c r="F30" s="248"/>
      <c r="G30" s="248"/>
      <c r="H30" s="248"/>
      <c r="I30" s="248"/>
      <c r="J30" s="248"/>
      <c r="K30" s="248"/>
      <c r="L30" s="248"/>
      <c r="M30" s="248"/>
      <c r="N30" s="248"/>
      <c r="O30" s="248"/>
      <c r="P30" s="248"/>
      <c r="Q30" s="248"/>
      <c r="R30" s="248"/>
      <c r="S30" s="248"/>
      <c r="T30" s="249"/>
      <c r="U30" s="249"/>
      <c r="V30" s="249"/>
      <c r="W30" s="249"/>
      <c r="X30" s="249"/>
      <c r="Y30" s="252"/>
      <c r="Z30" s="7"/>
      <c r="AA30" s="7"/>
      <c r="AB30" s="7"/>
      <c r="AC30" s="7"/>
      <c r="AD30" s="7"/>
      <c r="AE30" s="7"/>
      <c r="AF30" s="7"/>
      <c r="AG30" s="7"/>
      <c r="AH30" s="7"/>
    </row>
    <row r="31" spans="1:34" ht="15.75" thickBot="1" x14ac:dyDescent="0.3">
      <c r="A31" s="7"/>
      <c r="B31" s="27">
        <v>24</v>
      </c>
      <c r="C31" s="23"/>
      <c r="D31" s="23"/>
      <c r="E31" s="250"/>
      <c r="F31" s="250"/>
      <c r="G31" s="250"/>
      <c r="H31" s="250"/>
      <c r="I31" s="250"/>
      <c r="J31" s="250"/>
      <c r="K31" s="250"/>
      <c r="L31" s="250"/>
      <c r="M31" s="250"/>
      <c r="N31" s="250"/>
      <c r="O31" s="250"/>
      <c r="P31" s="250"/>
      <c r="Q31" s="250"/>
      <c r="R31" s="250"/>
      <c r="S31" s="250"/>
      <c r="T31" s="253"/>
      <c r="U31" s="253"/>
      <c r="V31" s="253"/>
      <c r="W31" s="253"/>
      <c r="X31" s="253"/>
      <c r="Y31" s="254"/>
      <c r="Z31" s="7"/>
      <c r="AA31" s="7"/>
      <c r="AB31" s="7"/>
      <c r="AC31" s="7"/>
      <c r="AD31" s="7"/>
      <c r="AE31" s="7"/>
      <c r="AF31" s="7"/>
      <c r="AG31" s="7"/>
      <c r="AH31" s="7"/>
    </row>
    <row r="32" spans="1:34"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row>
    <row r="33" spans="1:34" x14ac:dyDescent="0.25">
      <c r="A33" s="21"/>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row>
    <row r="34" spans="1:34"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row>
    <row r="35" spans="1:34"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spans="1:34"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1:34"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row>
    <row r="40" spans="1:34"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row>
    <row r="41" spans="1:34"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row>
    <row r="42" spans="1:34"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row>
    <row r="43" spans="1:34"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row>
    <row r="44" spans="1:34"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row>
    <row r="45" spans="1:34"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row>
    <row r="46" spans="1:34"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1:34"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1:34"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row>
    <row r="49" spans="1:34"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row>
    <row r="50" spans="1:34"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row>
    <row r="51" spans="1:34"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row>
    <row r="52" spans="1:34"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row>
    <row r="53" spans="1:34"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row>
    <row r="54" spans="1:34"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row>
    <row r="55" spans="1:34"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row>
    <row r="56" spans="1:34"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row>
    <row r="57" spans="1:34"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row>
    <row r="58" spans="1:34"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row>
    <row r="59" spans="1:34"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row>
    <row r="60" spans="1:34"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row>
    <row r="61" spans="1:34"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row>
    <row r="62" spans="1:34"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row>
    <row r="63" spans="1:34"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row>
    <row r="64" spans="1:34"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row>
    <row r="65" spans="1:34"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row>
    <row r="66" spans="1:34"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row>
    <row r="67" spans="1:34"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row>
    <row r="68" spans="1:34"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row>
    <row r="69" spans="1:34"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row>
    <row r="70" spans="1:34"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row>
    <row r="71" spans="1:34"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row>
    <row r="72" spans="1:34"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row>
    <row r="73" spans="1:34"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row r="74" spans="1:34"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row>
    <row r="75" spans="1:34"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row>
    <row r="76" spans="1:34"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row>
    <row r="77" spans="1:34"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row>
    <row r="78" spans="1:34"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row>
    <row r="79" spans="1:34"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row>
    <row r="80" spans="1:34"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row>
    <row r="81" spans="1:34"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row>
    <row r="82" spans="1:34"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row>
    <row r="83" spans="1:34"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row>
    <row r="84" spans="1:34"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row>
    <row r="85" spans="1:34"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row>
    <row r="86" spans="1:34"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row>
    <row r="87" spans="1:34"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row>
    <row r="88" spans="1:34"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row>
    <row r="89" spans="1:34"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row>
    <row r="90" spans="1:34"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row>
    <row r="91" spans="1:34"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row>
    <row r="92" spans="1:34"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row>
    <row r="93" spans="1:34"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row>
    <row r="94" spans="1:34"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row>
    <row r="95" spans="1:34"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row>
    <row r="96" spans="1:34"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row>
    <row r="97" spans="1:34"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row>
    <row r="98" spans="1:34"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row>
    <row r="99" spans="1:34"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row>
    <row r="100" spans="1:34"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row>
    <row r="101" spans="1:34"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row>
    <row r="102" spans="1:34"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row>
    <row r="103" spans="1:34"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row>
    <row r="104" spans="1:34"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row>
    <row r="105" spans="1:34"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row>
    <row r="106" spans="1:34"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row>
    <row r="107" spans="1:34"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row>
    <row r="108" spans="1:34"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row>
    <row r="109" spans="1:3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row>
    <row r="110" spans="1:34"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row>
    <row r="111" spans="1:34"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row>
    <row r="112" spans="1:34"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row>
    <row r="113" spans="1:3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row>
    <row r="114" spans="1:3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row>
    <row r="115" spans="1:3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row>
    <row r="116" spans="1:3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row>
    <row r="117" spans="1:3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row>
    <row r="118" spans="1:3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row>
    <row r="119" spans="1:3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row>
    <row r="120" spans="1:3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row>
    <row r="121" spans="1:3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row>
    <row r="122" spans="1:3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row>
    <row r="123" spans="1:3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row>
    <row r="124" spans="1:3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row>
    <row r="125" spans="1:3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row>
    <row r="126" spans="1:3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row>
    <row r="127" spans="1:3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row>
    <row r="128" spans="1:3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row>
    <row r="129" spans="1:3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row>
    <row r="130" spans="1:3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row>
    <row r="131" spans="1:3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row>
    <row r="132" spans="1:3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row>
    <row r="133" spans="1:3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row>
    <row r="134" spans="1:3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row>
    <row r="135" spans="1:3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row>
    <row r="136" spans="1:3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row>
    <row r="137" spans="1:3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row>
    <row r="138" spans="1:3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row>
    <row r="139" spans="1:3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row>
    <row r="140" spans="1:3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row>
    <row r="141" spans="1:3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row>
    <row r="142" spans="1:3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row>
    <row r="143" spans="1:3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row>
    <row r="144" spans="1:3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row>
    <row r="145" spans="1:3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row>
    <row r="146" spans="1:3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row>
    <row r="147" spans="1:3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row>
    <row r="148" spans="1:3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row>
    <row r="149" spans="1:3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row>
    <row r="150" spans="1:3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row>
    <row r="151" spans="1:3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row>
    <row r="152" spans="1:3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row>
    <row r="153" spans="1:3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row>
    <row r="154" spans="1:3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row>
    <row r="155" spans="1:3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row>
    <row r="156" spans="1:3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row>
    <row r="157" spans="1:3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row>
    <row r="158" spans="1:3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row>
    <row r="159" spans="1:3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row>
    <row r="160" spans="1:3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row>
    <row r="161" spans="1:3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row>
    <row r="162" spans="1:3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row>
    <row r="163" spans="1:3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row>
    <row r="164" spans="1:3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row>
    <row r="165" spans="1:3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row>
    <row r="166" spans="1:3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row>
    <row r="167" spans="1:3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row>
    <row r="168" spans="1:3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row>
    <row r="169" spans="1:3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row>
    <row r="170" spans="1:3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row>
    <row r="171" spans="1:3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row>
    <row r="172" spans="1:3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row>
    <row r="173" spans="1:3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row>
    <row r="174" spans="1:3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row>
    <row r="175" spans="1:3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row>
    <row r="176" spans="1:3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row>
    <row r="177" spans="1:3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row>
    <row r="178" spans="1:3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row>
    <row r="179" spans="1:3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row>
    <row r="180" spans="1:3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row>
    <row r="181" spans="1:3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row>
    <row r="182" spans="1:3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row>
    <row r="183" spans="1:3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row>
    <row r="184" spans="1:3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row>
    <row r="185" spans="1:3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row>
    <row r="186" spans="1:3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row>
    <row r="187" spans="1:3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row>
    <row r="188" spans="1:3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row>
    <row r="189" spans="1:3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row>
    <row r="190" spans="1:3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row>
    <row r="191" spans="1:3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row>
    <row r="192" spans="1:3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row>
    <row r="193" spans="1:3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row>
    <row r="194" spans="1:3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row>
  </sheetData>
  <sheetProtection algorithmName="SHA-512" hashValue="Wna0sxf2b48QcGkFk78y0bYEmJhyFXdQnD7gc7Hx0ZPO61BqjcDo26qg7SmHAgOyqbKSJ0qty42CG7QJDJ3Wag==" saltValue="VfRYM7JRw6a3tGlaYzwGtw==" spinCount="100000" sheet="1" objects="1" scenarios="1"/>
  <mergeCells count="101">
    <mergeCell ref="V19:W19"/>
    <mergeCell ref="X19:Y19"/>
    <mergeCell ref="T20:U20"/>
    <mergeCell ref="V20:W20"/>
    <mergeCell ref="X20:Y20"/>
    <mergeCell ref="T17:U17"/>
    <mergeCell ref="V17:W17"/>
    <mergeCell ref="X17:Y17"/>
    <mergeCell ref="T18:U18"/>
    <mergeCell ref="V18:W18"/>
    <mergeCell ref="X18:Y18"/>
    <mergeCell ref="X16:Y16"/>
    <mergeCell ref="V12:W12"/>
    <mergeCell ref="X12:Y12"/>
    <mergeCell ref="T13:U13"/>
    <mergeCell ref="V13:W13"/>
    <mergeCell ref="X13:Y13"/>
    <mergeCell ref="T14:U14"/>
    <mergeCell ref="V14:W14"/>
    <mergeCell ref="X14:Y14"/>
    <mergeCell ref="X30:Y30"/>
    <mergeCell ref="X31:Y31"/>
    <mergeCell ref="E10:S10"/>
    <mergeCell ref="E11:S11"/>
    <mergeCell ref="E12:S12"/>
    <mergeCell ref="E13:S13"/>
    <mergeCell ref="E14:S14"/>
    <mergeCell ref="E15:S15"/>
    <mergeCell ref="E16:S16"/>
    <mergeCell ref="E17:S17"/>
    <mergeCell ref="X24:Y24"/>
    <mergeCell ref="X25:Y25"/>
    <mergeCell ref="X26:Y26"/>
    <mergeCell ref="X27:Y27"/>
    <mergeCell ref="X28:Y28"/>
    <mergeCell ref="X29:Y29"/>
    <mergeCell ref="V29:W29"/>
    <mergeCell ref="V30:W30"/>
    <mergeCell ref="V31:W31"/>
    <mergeCell ref="T30:U30"/>
    <mergeCell ref="T31:U31"/>
    <mergeCell ref="T24:U24"/>
    <mergeCell ref="T25:U25"/>
    <mergeCell ref="T26:U26"/>
    <mergeCell ref="X7:Y7"/>
    <mergeCell ref="X8:Y8"/>
    <mergeCell ref="X9:Y9"/>
    <mergeCell ref="X21:Y21"/>
    <mergeCell ref="X22:Y22"/>
    <mergeCell ref="X23:Y23"/>
    <mergeCell ref="V26:W26"/>
    <mergeCell ref="V27:W27"/>
    <mergeCell ref="V28:W28"/>
    <mergeCell ref="V7:W7"/>
    <mergeCell ref="V8:W8"/>
    <mergeCell ref="V9:W9"/>
    <mergeCell ref="V21:W21"/>
    <mergeCell ref="V22:W22"/>
    <mergeCell ref="V23:W23"/>
    <mergeCell ref="V24:W24"/>
    <mergeCell ref="V25:W25"/>
    <mergeCell ref="V10:W10"/>
    <mergeCell ref="X10:Y10"/>
    <mergeCell ref="V11:W11"/>
    <mergeCell ref="X11:Y11"/>
    <mergeCell ref="V15:W15"/>
    <mergeCell ref="X15:Y15"/>
    <mergeCell ref="V16:W16"/>
    <mergeCell ref="E30:S30"/>
    <mergeCell ref="E31:S31"/>
    <mergeCell ref="T8:U8"/>
    <mergeCell ref="T9:U9"/>
    <mergeCell ref="T21:U21"/>
    <mergeCell ref="T22:U22"/>
    <mergeCell ref="T23:U23"/>
    <mergeCell ref="E21:S21"/>
    <mergeCell ref="E22:S22"/>
    <mergeCell ref="E23:S23"/>
    <mergeCell ref="E24:S24"/>
    <mergeCell ref="E25:S25"/>
    <mergeCell ref="E26:S26"/>
    <mergeCell ref="E18:S18"/>
    <mergeCell ref="E19:S19"/>
    <mergeCell ref="E20:S20"/>
    <mergeCell ref="T10:U10"/>
    <mergeCell ref="T11:U11"/>
    <mergeCell ref="T12:U12"/>
    <mergeCell ref="T15:U15"/>
    <mergeCell ref="T16:U16"/>
    <mergeCell ref="T19:U19"/>
    <mergeCell ref="B4:H5"/>
    <mergeCell ref="E7:S7"/>
    <mergeCell ref="T7:U7"/>
    <mergeCell ref="E8:S8"/>
    <mergeCell ref="E9:S9"/>
    <mergeCell ref="T27:U27"/>
    <mergeCell ref="T28:U28"/>
    <mergeCell ref="T29:U29"/>
    <mergeCell ref="E27:S27"/>
    <mergeCell ref="E28:S28"/>
    <mergeCell ref="E29:S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X8:Y31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51"/>
  <sheetViews>
    <sheetView zoomScaleNormal="100" workbookViewId="0">
      <selection activeCell="V18" sqref="V18"/>
    </sheetView>
  </sheetViews>
  <sheetFormatPr defaultRowHeight="15" x14ac:dyDescent="0.25"/>
  <cols>
    <col min="3" max="3" width="3.5703125" customWidth="1"/>
    <col min="4" max="4" width="21.5703125" customWidth="1"/>
  </cols>
  <sheetData>
    <row r="1" spans="1:36" x14ac:dyDescent="0.2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row>
    <row r="2" spans="1:36" ht="15" customHeight="1" thickBot="1" x14ac:dyDescent="0.3">
      <c r="A2" s="30"/>
      <c r="B2" s="138">
        <v>1</v>
      </c>
      <c r="C2" s="30"/>
      <c r="D2" s="114" t="s">
        <v>105</v>
      </c>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row>
    <row r="3" spans="1:36" ht="15" customHeight="1" thickBot="1" x14ac:dyDescent="0.3">
      <c r="A3" s="30"/>
      <c r="B3" s="138"/>
      <c r="C3" s="30"/>
      <c r="D3" s="256"/>
      <c r="E3" s="257"/>
      <c r="F3" s="257"/>
      <c r="G3" s="257"/>
      <c r="H3" s="257"/>
      <c r="I3" s="257"/>
      <c r="J3" s="257"/>
      <c r="K3" s="257"/>
      <c r="L3" s="257"/>
      <c r="M3" s="258"/>
      <c r="N3" s="30"/>
      <c r="O3" s="30"/>
      <c r="P3" s="30"/>
      <c r="Q3" s="30"/>
      <c r="R3" s="30"/>
      <c r="S3" s="30"/>
      <c r="T3" s="30"/>
      <c r="U3" s="30"/>
      <c r="V3" s="30"/>
      <c r="W3" s="30"/>
      <c r="X3" s="30"/>
      <c r="Y3" s="30"/>
      <c r="Z3" s="30"/>
      <c r="AA3" s="30"/>
      <c r="AB3" s="30"/>
      <c r="AC3" s="30"/>
      <c r="AD3" s="30"/>
      <c r="AE3" s="30"/>
      <c r="AF3" s="30"/>
      <c r="AG3" s="30"/>
      <c r="AH3" s="30"/>
      <c r="AI3" s="30"/>
      <c r="AJ3" s="30"/>
    </row>
    <row r="4" spans="1:36" ht="15" customHeight="1" x14ac:dyDescent="0.25">
      <c r="A4" s="30"/>
      <c r="B4" s="122"/>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row>
    <row r="5" spans="1:36" ht="15" customHeight="1" thickBot="1" x14ac:dyDescent="0.3">
      <c r="A5" s="30"/>
      <c r="B5" s="138">
        <v>2</v>
      </c>
      <c r="C5" s="30"/>
      <c r="D5" s="114" t="s">
        <v>87</v>
      </c>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row>
    <row r="6" spans="1:36" ht="15" customHeight="1" thickBot="1" x14ac:dyDescent="0.3">
      <c r="A6" s="30"/>
      <c r="B6" s="138"/>
      <c r="C6" s="30"/>
      <c r="D6" s="256"/>
      <c r="E6" s="257"/>
      <c r="F6" s="257"/>
      <c r="G6" s="257"/>
      <c r="H6" s="257"/>
      <c r="I6" s="257"/>
      <c r="J6" s="257"/>
      <c r="K6" s="257"/>
      <c r="L6" s="257"/>
      <c r="M6" s="258"/>
      <c r="N6" s="30"/>
      <c r="O6" s="30"/>
      <c r="P6" s="30"/>
      <c r="Q6" s="30"/>
      <c r="R6" s="30"/>
      <c r="S6" s="30"/>
      <c r="T6" s="30"/>
      <c r="U6" s="30"/>
      <c r="V6" s="30"/>
      <c r="W6" s="30"/>
      <c r="X6" s="30"/>
      <c r="Y6" s="30"/>
      <c r="Z6" s="30"/>
      <c r="AA6" s="30"/>
      <c r="AB6" s="30"/>
      <c r="AC6" s="30"/>
      <c r="AD6" s="30"/>
      <c r="AE6" s="30"/>
      <c r="AF6" s="30"/>
      <c r="AG6" s="30"/>
      <c r="AH6" s="30"/>
      <c r="AI6" s="30"/>
      <c r="AJ6" s="30"/>
    </row>
    <row r="7" spans="1:36" ht="15" customHeight="1" x14ac:dyDescent="0.25">
      <c r="A7" s="30"/>
      <c r="B7" s="122"/>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row>
    <row r="8" spans="1:36" ht="15" customHeight="1" thickBot="1" x14ac:dyDescent="0.3">
      <c r="A8" s="30"/>
      <c r="B8" s="138">
        <v>3</v>
      </c>
      <c r="C8" s="30"/>
      <c r="D8" s="114" t="s">
        <v>84</v>
      </c>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row>
    <row r="9" spans="1:36" ht="15" customHeight="1" thickBot="1" x14ac:dyDescent="0.3">
      <c r="A9" s="30"/>
      <c r="B9" s="138"/>
      <c r="C9" s="30"/>
      <c r="D9" s="142" t="s">
        <v>290</v>
      </c>
      <c r="E9" s="143"/>
      <c r="F9" s="143"/>
      <c r="G9" s="143"/>
      <c r="H9" s="143"/>
      <c r="I9" s="143"/>
      <c r="J9" s="143"/>
      <c r="K9" s="143"/>
      <c r="L9" s="143"/>
      <c r="M9" s="24"/>
      <c r="N9" s="30"/>
      <c r="O9" s="30"/>
      <c r="P9" s="30"/>
      <c r="Q9" s="30"/>
      <c r="R9" s="30"/>
      <c r="S9" s="30"/>
      <c r="T9" s="30"/>
      <c r="U9" s="30"/>
      <c r="V9" s="30"/>
      <c r="W9" s="30"/>
      <c r="X9" s="30"/>
      <c r="Y9" s="30"/>
      <c r="Z9" s="30"/>
      <c r="AA9" s="30"/>
      <c r="AB9" s="30"/>
      <c r="AC9" s="30"/>
      <c r="AD9" s="30"/>
      <c r="AE9" s="30"/>
      <c r="AF9" s="30"/>
      <c r="AG9" s="30"/>
      <c r="AH9" s="30"/>
      <c r="AI9" s="30"/>
      <c r="AJ9" s="30"/>
    </row>
    <row r="10" spans="1:36" ht="15" customHeight="1" x14ac:dyDescent="0.25">
      <c r="A10" s="30"/>
      <c r="B10" s="122"/>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row>
    <row r="11" spans="1:36" ht="15" customHeight="1" thickBot="1" x14ac:dyDescent="0.3">
      <c r="A11" s="30"/>
      <c r="B11" s="138">
        <v>4</v>
      </c>
      <c r="C11" s="30"/>
      <c r="D11" s="114" t="s">
        <v>25</v>
      </c>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row>
    <row r="12" spans="1:36" ht="15" customHeight="1" thickBot="1" x14ac:dyDescent="0.3">
      <c r="A12" s="30"/>
      <c r="B12" s="138"/>
      <c r="C12" s="30"/>
      <c r="D12" s="142" t="s">
        <v>303</v>
      </c>
      <c r="E12" s="145"/>
      <c r="F12" s="145"/>
      <c r="G12" s="145"/>
      <c r="H12" s="145"/>
      <c r="I12" s="145"/>
      <c r="J12" s="145"/>
      <c r="K12" s="145"/>
      <c r="L12" s="145"/>
      <c r="M12" s="24"/>
      <c r="N12" s="30"/>
      <c r="O12" s="30"/>
      <c r="P12" s="30"/>
      <c r="Q12" s="30"/>
      <c r="R12" s="30"/>
      <c r="S12" s="30"/>
      <c r="T12" s="30"/>
      <c r="U12" s="30"/>
      <c r="V12" s="30"/>
      <c r="W12" s="30"/>
      <c r="X12" s="30"/>
      <c r="Y12" s="30"/>
      <c r="Z12" s="30"/>
      <c r="AA12" s="30"/>
      <c r="AB12" s="30"/>
      <c r="AC12" s="30"/>
      <c r="AD12" s="30"/>
      <c r="AE12" s="30"/>
      <c r="AF12" s="30"/>
      <c r="AG12" s="30"/>
      <c r="AH12" s="30"/>
      <c r="AI12" s="30"/>
      <c r="AJ12" s="30"/>
    </row>
    <row r="13" spans="1:36" ht="15" customHeight="1" x14ac:dyDescent="0.25">
      <c r="A13" s="30"/>
      <c r="B13" s="122"/>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row>
    <row r="14" spans="1:36" ht="15" customHeight="1" thickBot="1" x14ac:dyDescent="0.3">
      <c r="A14" s="30"/>
      <c r="B14" s="138">
        <v>5</v>
      </c>
      <c r="C14" s="30"/>
      <c r="D14" s="114" t="s">
        <v>86</v>
      </c>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row>
    <row r="15" spans="1:36" ht="15" customHeight="1" thickBot="1" x14ac:dyDescent="0.3">
      <c r="A15" s="30"/>
      <c r="B15" s="138"/>
      <c r="C15" s="30"/>
      <c r="D15" s="142" t="s">
        <v>106</v>
      </c>
      <c r="E15" s="145"/>
      <c r="F15" s="145"/>
      <c r="G15" s="145"/>
      <c r="H15" s="145"/>
      <c r="I15" s="145"/>
      <c r="J15" s="145"/>
      <c r="K15" s="145"/>
      <c r="L15" s="145"/>
      <c r="M15" s="24"/>
      <c r="N15" s="30"/>
      <c r="O15" s="30"/>
      <c r="P15" s="30"/>
      <c r="Q15" s="30"/>
      <c r="R15" s="30"/>
      <c r="S15" s="30"/>
      <c r="T15" s="30"/>
      <c r="U15" s="30"/>
      <c r="V15" s="30"/>
      <c r="W15" s="30"/>
      <c r="X15" s="30"/>
      <c r="Y15" s="30"/>
      <c r="Z15" s="30"/>
      <c r="AA15" s="30"/>
      <c r="AB15" s="30"/>
      <c r="AC15" s="30"/>
      <c r="AD15" s="30"/>
      <c r="AE15" s="30"/>
      <c r="AF15" s="30"/>
      <c r="AG15" s="30"/>
      <c r="AH15" s="30"/>
      <c r="AI15" s="30"/>
      <c r="AJ15" s="30"/>
    </row>
    <row r="16" spans="1:36" ht="15" customHeight="1" x14ac:dyDescent="0.25">
      <c r="A16" s="30"/>
      <c r="B16" s="122"/>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row>
    <row r="17" spans="1:36" ht="15" customHeight="1" thickBot="1" x14ac:dyDescent="0.3">
      <c r="A17" s="30"/>
      <c r="B17" s="138">
        <v>6</v>
      </c>
      <c r="C17" s="30"/>
      <c r="D17" s="114" t="s">
        <v>284</v>
      </c>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row>
    <row r="18" spans="1:36" ht="15" customHeight="1" thickBot="1" x14ac:dyDescent="0.3">
      <c r="A18" s="30"/>
      <c r="B18" s="138"/>
      <c r="C18" s="30"/>
      <c r="D18" s="142" t="s">
        <v>107</v>
      </c>
      <c r="E18" s="145"/>
      <c r="F18" s="145"/>
      <c r="G18" s="145"/>
      <c r="H18" s="145"/>
      <c r="I18" s="145"/>
      <c r="J18" s="145"/>
      <c r="K18" s="145"/>
      <c r="L18" s="145"/>
      <c r="M18" s="24"/>
      <c r="N18" s="30"/>
      <c r="O18" s="30"/>
      <c r="P18" s="30"/>
      <c r="Q18" s="30"/>
      <c r="R18" s="30"/>
      <c r="S18" s="30"/>
      <c r="T18" s="30"/>
      <c r="U18" s="30"/>
      <c r="V18" s="30"/>
      <c r="W18" s="30"/>
      <c r="X18" s="30"/>
      <c r="Y18" s="30"/>
      <c r="Z18" s="30"/>
      <c r="AA18" s="30"/>
      <c r="AB18" s="30"/>
      <c r="AC18" s="30"/>
      <c r="AD18" s="30"/>
      <c r="AE18" s="30"/>
      <c r="AF18" s="30"/>
      <c r="AG18" s="30"/>
      <c r="AH18" s="30"/>
      <c r="AI18" s="30"/>
      <c r="AJ18" s="30"/>
    </row>
    <row r="19" spans="1:36" s="20" customFormat="1" ht="15" customHeight="1" x14ac:dyDescent="0.25">
      <c r="A19" s="30"/>
      <c r="B19" s="122"/>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row>
    <row r="20" spans="1:36" s="20" customFormat="1" ht="15" customHeight="1" thickBot="1" x14ac:dyDescent="0.3">
      <c r="A20" s="30"/>
      <c r="B20" s="123"/>
      <c r="C20" s="124"/>
      <c r="D20" s="125"/>
      <c r="E20" s="124"/>
      <c r="F20" s="124"/>
      <c r="G20" s="124"/>
      <c r="H20" s="124"/>
      <c r="I20" s="124"/>
      <c r="J20" s="124"/>
      <c r="K20" s="124"/>
      <c r="L20" s="124"/>
      <c r="M20" s="124"/>
      <c r="N20" s="36"/>
      <c r="O20" s="36"/>
      <c r="P20" s="36"/>
      <c r="Q20" s="36"/>
      <c r="R20" s="36"/>
      <c r="S20" s="36"/>
      <c r="T20" s="36"/>
      <c r="U20" s="36"/>
      <c r="V20" s="36"/>
      <c r="W20" s="36"/>
      <c r="X20" s="36"/>
      <c r="Y20" s="36"/>
      <c r="Z20" s="36"/>
      <c r="AA20" s="36"/>
      <c r="AB20" s="36"/>
      <c r="AC20" s="36"/>
      <c r="AD20" s="36"/>
      <c r="AE20" s="36"/>
      <c r="AF20" s="36"/>
      <c r="AG20" s="36"/>
      <c r="AH20" s="36"/>
      <c r="AI20" s="36"/>
      <c r="AJ20" s="36"/>
    </row>
    <row r="21" spans="1:36" s="20" customFormat="1" ht="15" customHeight="1" x14ac:dyDescent="0.25">
      <c r="A21" s="30"/>
      <c r="B21" s="138">
        <v>7</v>
      </c>
      <c r="C21" s="30"/>
      <c r="D21" s="259" t="s">
        <v>287</v>
      </c>
      <c r="E21" s="284"/>
      <c r="F21" s="285"/>
      <c r="G21" s="285"/>
      <c r="H21" s="285"/>
      <c r="I21" s="285"/>
      <c r="J21" s="285"/>
      <c r="K21" s="285"/>
      <c r="L21" s="285"/>
      <c r="M21" s="286"/>
      <c r="N21" s="36"/>
      <c r="O21" s="36"/>
      <c r="P21" s="36"/>
      <c r="Q21" s="36"/>
      <c r="R21" s="36"/>
      <c r="S21" s="36"/>
      <c r="T21" s="36"/>
      <c r="U21" s="36"/>
      <c r="V21" s="36"/>
      <c r="W21" s="36"/>
      <c r="X21" s="36"/>
      <c r="Y21" s="36"/>
      <c r="Z21" s="36"/>
      <c r="AA21" s="36"/>
      <c r="AB21" s="36"/>
      <c r="AC21" s="36"/>
      <c r="AD21" s="36"/>
      <c r="AE21" s="36"/>
      <c r="AF21" s="36"/>
      <c r="AG21" s="36"/>
      <c r="AH21" s="36"/>
      <c r="AI21" s="36"/>
      <c r="AJ21" s="36"/>
    </row>
    <row r="22" spans="1:36" ht="15" customHeight="1" thickBot="1" x14ac:dyDescent="0.3">
      <c r="A22" s="30"/>
      <c r="B22" s="138"/>
      <c r="C22" s="30"/>
      <c r="D22" s="259"/>
      <c r="E22" s="287"/>
      <c r="F22" s="288"/>
      <c r="G22" s="288"/>
      <c r="H22" s="288"/>
      <c r="I22" s="288"/>
      <c r="J22" s="288"/>
      <c r="K22" s="288"/>
      <c r="L22" s="288"/>
      <c r="M22" s="289"/>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1:36" ht="15" customHeight="1" thickBot="1" x14ac:dyDescent="0.3">
      <c r="A23" s="30"/>
      <c r="B23" s="122"/>
      <c r="C23" s="30"/>
      <c r="D23" s="30"/>
      <c r="E23" s="283"/>
      <c r="F23" s="283"/>
      <c r="G23" s="283"/>
      <c r="H23" s="283"/>
      <c r="I23" s="283"/>
      <c r="J23" s="283"/>
      <c r="K23" s="283"/>
      <c r="L23" s="283"/>
      <c r="M23" s="283"/>
      <c r="N23" s="30"/>
      <c r="O23" s="30"/>
      <c r="P23" s="30"/>
      <c r="Q23" s="30"/>
      <c r="R23" s="30"/>
      <c r="S23" s="30"/>
      <c r="T23" s="30"/>
      <c r="U23" s="30"/>
      <c r="V23" s="30"/>
      <c r="W23" s="30"/>
      <c r="X23" s="30"/>
      <c r="Y23" s="30"/>
      <c r="Z23" s="30"/>
      <c r="AA23" s="30"/>
      <c r="AB23" s="30"/>
      <c r="AC23" s="30"/>
      <c r="AD23" s="30"/>
      <c r="AE23" s="30"/>
      <c r="AF23" s="30"/>
      <c r="AG23" s="30"/>
      <c r="AH23" s="30"/>
      <c r="AI23" s="30"/>
      <c r="AJ23" s="30"/>
    </row>
    <row r="24" spans="1:36" ht="15" customHeight="1" x14ac:dyDescent="0.25">
      <c r="A24" s="30"/>
      <c r="B24" s="138">
        <v>8</v>
      </c>
      <c r="C24" s="30"/>
      <c r="D24" s="255" t="s">
        <v>288</v>
      </c>
      <c r="E24" s="284"/>
      <c r="F24" s="285"/>
      <c r="G24" s="285"/>
      <c r="H24" s="285"/>
      <c r="I24" s="285"/>
      <c r="J24" s="285"/>
      <c r="K24" s="285"/>
      <c r="L24" s="285"/>
      <c r="M24" s="286"/>
      <c r="N24" s="30"/>
      <c r="O24" s="30"/>
      <c r="P24" s="30"/>
      <c r="Q24" s="30"/>
      <c r="R24" s="30"/>
      <c r="S24" s="30"/>
      <c r="T24" s="30"/>
      <c r="U24" s="30"/>
      <c r="V24" s="30"/>
      <c r="W24" s="30"/>
      <c r="X24" s="30"/>
      <c r="Y24" s="30"/>
      <c r="Z24" s="30"/>
      <c r="AA24" s="30"/>
      <c r="AB24" s="30"/>
      <c r="AC24" s="30"/>
      <c r="AD24" s="30"/>
      <c r="AE24" s="30"/>
      <c r="AF24" s="30"/>
      <c r="AG24" s="30"/>
      <c r="AH24" s="30"/>
      <c r="AI24" s="30"/>
      <c r="AJ24" s="30"/>
    </row>
    <row r="25" spans="1:36" ht="15" customHeight="1" thickBot="1" x14ac:dyDescent="0.3">
      <c r="A25" s="30"/>
      <c r="B25" s="138"/>
      <c r="C25" s="30"/>
      <c r="D25" s="255"/>
      <c r="E25" s="287"/>
      <c r="F25" s="288"/>
      <c r="G25" s="288"/>
      <c r="H25" s="288"/>
      <c r="I25" s="288"/>
      <c r="J25" s="288"/>
      <c r="K25" s="288"/>
      <c r="L25" s="288"/>
      <c r="M25" s="289"/>
      <c r="N25" s="30"/>
      <c r="O25" s="30"/>
      <c r="P25" s="30"/>
      <c r="Q25" s="30"/>
      <c r="R25" s="30"/>
      <c r="S25" s="30"/>
      <c r="T25" s="30"/>
      <c r="U25" s="30"/>
      <c r="V25" s="30"/>
      <c r="W25" s="30"/>
      <c r="X25" s="30"/>
      <c r="Y25" s="30"/>
      <c r="Z25" s="30"/>
      <c r="AA25" s="30"/>
      <c r="AB25" s="30"/>
      <c r="AC25" s="30"/>
      <c r="AD25" s="30"/>
      <c r="AE25" s="30"/>
      <c r="AF25" s="30"/>
      <c r="AG25" s="30"/>
      <c r="AH25" s="30"/>
      <c r="AI25" s="30"/>
      <c r="AJ25" s="30"/>
    </row>
    <row r="26" spans="1:36" ht="15" customHeight="1" thickBot="1" x14ac:dyDescent="0.3">
      <c r="A26" s="30"/>
      <c r="B26" s="122"/>
      <c r="C26" s="30"/>
      <c r="D26" s="113"/>
      <c r="E26" s="283"/>
      <c r="F26" s="283"/>
      <c r="G26" s="283"/>
      <c r="H26" s="283"/>
      <c r="I26" s="283"/>
      <c r="J26" s="283"/>
      <c r="K26" s="283"/>
      <c r="L26" s="283"/>
      <c r="M26" s="283"/>
      <c r="N26" s="30"/>
      <c r="O26" s="30"/>
      <c r="P26" s="30"/>
      <c r="Q26" s="30"/>
      <c r="R26" s="30"/>
      <c r="S26" s="30"/>
      <c r="T26" s="30"/>
      <c r="U26" s="30"/>
      <c r="V26" s="30"/>
      <c r="W26" s="30"/>
      <c r="X26" s="30"/>
      <c r="Y26" s="30"/>
      <c r="Z26" s="30"/>
      <c r="AA26" s="30"/>
      <c r="AB26" s="30"/>
      <c r="AC26" s="30"/>
      <c r="AD26" s="30"/>
      <c r="AE26" s="30"/>
      <c r="AF26" s="30"/>
      <c r="AG26" s="30"/>
      <c r="AH26" s="30"/>
      <c r="AI26" s="30"/>
      <c r="AJ26" s="30"/>
    </row>
    <row r="27" spans="1:36" ht="15" customHeight="1" x14ac:dyDescent="0.25">
      <c r="A27" s="30"/>
      <c r="B27" s="138">
        <v>9</v>
      </c>
      <c r="C27" s="30"/>
      <c r="D27" s="255" t="s">
        <v>289</v>
      </c>
      <c r="E27" s="284"/>
      <c r="F27" s="285"/>
      <c r="G27" s="285"/>
      <c r="H27" s="285"/>
      <c r="I27" s="285"/>
      <c r="J27" s="285"/>
      <c r="K27" s="285"/>
      <c r="L27" s="285"/>
      <c r="M27" s="286"/>
      <c r="N27" s="30"/>
      <c r="O27" s="30"/>
      <c r="P27" s="30"/>
      <c r="Q27" s="30"/>
      <c r="R27" s="30"/>
      <c r="S27" s="30"/>
      <c r="T27" s="30"/>
      <c r="U27" s="30"/>
      <c r="V27" s="30"/>
      <c r="W27" s="30"/>
      <c r="X27" s="30"/>
      <c r="Y27" s="30"/>
      <c r="Z27" s="30"/>
      <c r="AA27" s="30"/>
      <c r="AB27" s="30"/>
      <c r="AC27" s="30"/>
      <c r="AD27" s="30"/>
      <c r="AE27" s="30"/>
      <c r="AF27" s="30"/>
      <c r="AG27" s="30"/>
      <c r="AH27" s="30"/>
      <c r="AI27" s="30"/>
      <c r="AJ27" s="30"/>
    </row>
    <row r="28" spans="1:36" ht="15" customHeight="1" thickBot="1" x14ac:dyDescent="0.3">
      <c r="A28" s="30"/>
      <c r="B28" s="138"/>
      <c r="C28" s="30"/>
      <c r="D28" s="255"/>
      <c r="E28" s="287"/>
      <c r="F28" s="288"/>
      <c r="G28" s="288"/>
      <c r="H28" s="288"/>
      <c r="I28" s="288"/>
      <c r="J28" s="288"/>
      <c r="K28" s="288"/>
      <c r="L28" s="288"/>
      <c r="M28" s="289"/>
      <c r="N28" s="30"/>
      <c r="O28" s="30"/>
      <c r="P28" s="30"/>
      <c r="Q28" s="30"/>
      <c r="R28" s="30"/>
      <c r="S28" s="30"/>
      <c r="T28" s="30"/>
      <c r="U28" s="30"/>
      <c r="V28" s="30"/>
      <c r="W28" s="30"/>
      <c r="X28" s="30"/>
      <c r="Y28" s="30"/>
      <c r="Z28" s="30"/>
      <c r="AA28" s="30"/>
      <c r="AB28" s="30"/>
      <c r="AC28" s="30"/>
      <c r="AD28" s="30"/>
      <c r="AE28" s="30"/>
      <c r="AF28" s="30"/>
      <c r="AG28" s="30"/>
      <c r="AH28" s="30"/>
      <c r="AI28" s="30"/>
      <c r="AJ28" s="30"/>
    </row>
    <row r="29" spans="1:36"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row>
    <row r="30" spans="1:36"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row>
    <row r="31" spans="1:36"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row>
    <row r="32" spans="1:36"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row>
    <row r="33" spans="1:36"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row>
    <row r="34" spans="1:36"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row>
    <row r="35" spans="1:36"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row>
    <row r="36" spans="1:36"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row>
    <row r="37" spans="1:36"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row>
    <row r="38" spans="1:36"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row>
    <row r="39" spans="1:36"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row>
    <row r="40" spans="1:36"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row>
    <row r="41" spans="1:36"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row>
    <row r="42" spans="1:36"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row>
    <row r="43" spans="1:36"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row>
    <row r="44" spans="1:36"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row>
    <row r="45" spans="1:36"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row>
    <row r="46" spans="1:36"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row>
    <row r="47" spans="1:36"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row>
    <row r="48" spans="1:36" x14ac:dyDescent="0.2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row>
    <row r="49" spans="1:36" x14ac:dyDescent="0.2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row>
    <row r="50" spans="1:36"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row>
    <row r="51" spans="1:36" x14ac:dyDescent="0.2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row>
    <row r="52" spans="1:36"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row>
    <row r="53" spans="1:36"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row>
    <row r="54" spans="1:36" x14ac:dyDescent="0.2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row>
    <row r="55" spans="1:36"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row>
    <row r="56" spans="1:36"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row>
    <row r="57" spans="1:36"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row>
    <row r="58" spans="1:36"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row>
    <row r="59" spans="1:36"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row>
    <row r="60" spans="1:36"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row>
    <row r="61" spans="1:36"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row>
    <row r="62" spans="1:36"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row>
    <row r="63" spans="1:36"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row>
    <row r="64" spans="1:36"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row>
    <row r="65" spans="1:36"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row>
    <row r="66" spans="1:36"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row>
    <row r="67" spans="1:36"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row>
    <row r="68" spans="1:36" x14ac:dyDescent="0.2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row>
    <row r="69" spans="1:36" x14ac:dyDescent="0.2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row>
    <row r="70" spans="1:36" x14ac:dyDescent="0.2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row>
    <row r="71" spans="1:36" x14ac:dyDescent="0.2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row>
    <row r="72" spans="1:36" x14ac:dyDescent="0.2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row>
    <row r="73" spans="1:36" x14ac:dyDescent="0.2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row>
    <row r="74" spans="1:36"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row>
    <row r="75" spans="1:36" x14ac:dyDescent="0.2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row>
    <row r="76" spans="1:36" x14ac:dyDescent="0.2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row>
    <row r="77" spans="1:36" x14ac:dyDescent="0.2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row>
    <row r="78" spans="1:36" x14ac:dyDescent="0.2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row>
    <row r="79" spans="1:36" x14ac:dyDescent="0.2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row>
    <row r="80" spans="1:36" x14ac:dyDescent="0.2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row>
    <row r="81" spans="1:36" x14ac:dyDescent="0.2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row>
    <row r="82" spans="1:36" x14ac:dyDescent="0.2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row>
    <row r="83" spans="1:36" x14ac:dyDescent="0.2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row>
    <row r="84" spans="1:36" x14ac:dyDescent="0.2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row>
    <row r="85" spans="1:36" x14ac:dyDescent="0.2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row>
    <row r="86" spans="1:36" x14ac:dyDescent="0.2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row>
    <row r="87" spans="1:36" x14ac:dyDescent="0.2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row>
    <row r="88" spans="1:36" x14ac:dyDescent="0.2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row>
    <row r="89" spans="1:36" x14ac:dyDescent="0.2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row>
    <row r="90" spans="1:36"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row>
    <row r="91" spans="1:36"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row>
    <row r="92" spans="1:36"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row>
    <row r="93" spans="1:36"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row>
    <row r="94" spans="1:36"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row>
    <row r="95" spans="1:36"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row>
    <row r="96" spans="1:36"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row>
    <row r="97" spans="1:36"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row>
    <row r="98" spans="1:36"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row>
    <row r="99" spans="1:36"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row>
    <row r="100" spans="1:36" x14ac:dyDescent="0.2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row>
    <row r="101" spans="1:36" x14ac:dyDescent="0.2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row>
    <row r="102" spans="1:36" x14ac:dyDescent="0.2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row>
    <row r="103" spans="1:36" x14ac:dyDescent="0.2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row>
    <row r="104" spans="1:36" x14ac:dyDescent="0.2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row>
    <row r="105" spans="1:36" x14ac:dyDescent="0.2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row>
    <row r="106" spans="1:36"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row>
    <row r="107" spans="1:36"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row>
    <row r="108" spans="1:36"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row>
    <row r="109" spans="1:36"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row>
    <row r="110" spans="1:36"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row>
    <row r="111" spans="1:36"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row>
    <row r="112" spans="1:36"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row>
    <row r="113" spans="1:36"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row>
    <row r="114" spans="1:36"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row>
    <row r="115" spans="1:36"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row>
    <row r="116" spans="1:36"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row>
    <row r="117" spans="1:36"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row>
    <row r="118" spans="1:36"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row>
    <row r="119" spans="1:36"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row>
    <row r="120" spans="1:36"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row>
    <row r="121" spans="1:36"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row>
    <row r="122" spans="1:36"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row>
    <row r="123" spans="1:36"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30"/>
      <c r="AF123" s="30"/>
      <c r="AG123" s="30"/>
      <c r="AH123" s="30"/>
      <c r="AI123" s="30"/>
      <c r="AJ123" s="30"/>
    </row>
    <row r="124" spans="1:36"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row>
    <row r="125" spans="1:36"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row>
    <row r="126" spans="1:36"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row>
    <row r="127" spans="1:36"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30"/>
      <c r="AF127" s="30"/>
      <c r="AG127" s="30"/>
      <c r="AH127" s="30"/>
      <c r="AI127" s="30"/>
      <c r="AJ127" s="30"/>
    </row>
    <row r="128" spans="1:36"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row>
    <row r="129" spans="1:36"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row>
    <row r="130" spans="1:36"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row>
    <row r="131" spans="1:36"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c r="AE131" s="30"/>
      <c r="AF131" s="30"/>
      <c r="AG131" s="30"/>
      <c r="AH131" s="30"/>
      <c r="AI131" s="30"/>
      <c r="AJ131" s="30"/>
    </row>
    <row r="132" spans="1:36"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row>
    <row r="133" spans="1:36"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c r="AE133" s="30"/>
      <c r="AF133" s="30"/>
      <c r="AG133" s="30"/>
      <c r="AH133" s="30"/>
      <c r="AI133" s="30"/>
      <c r="AJ133" s="30"/>
    </row>
    <row r="134" spans="1:36"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row>
    <row r="135" spans="1:36"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c r="AE135" s="30"/>
      <c r="AF135" s="30"/>
      <c r="AG135" s="30"/>
      <c r="AH135" s="30"/>
      <c r="AI135" s="30"/>
      <c r="AJ135" s="30"/>
    </row>
    <row r="136" spans="1:36"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row>
    <row r="137" spans="1:36"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0"/>
      <c r="AI137" s="30"/>
      <c r="AJ137" s="30"/>
    </row>
    <row r="138" spans="1:36"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row>
    <row r="139" spans="1:36"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c r="AE139" s="30"/>
      <c r="AF139" s="30"/>
      <c r="AG139" s="30"/>
      <c r="AH139" s="30"/>
      <c r="AI139" s="30"/>
      <c r="AJ139" s="30"/>
    </row>
    <row r="140" spans="1:36"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c r="AE140" s="30"/>
      <c r="AF140" s="30"/>
      <c r="AG140" s="30"/>
      <c r="AH140" s="30"/>
      <c r="AI140" s="30"/>
      <c r="AJ140" s="30"/>
    </row>
    <row r="141" spans="1:36"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row>
    <row r="142" spans="1:36"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c r="AE142" s="30"/>
      <c r="AF142" s="30"/>
      <c r="AG142" s="30"/>
      <c r="AH142" s="30"/>
      <c r="AI142" s="30"/>
      <c r="AJ142" s="30"/>
    </row>
    <row r="143" spans="1:36"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c r="AE143" s="30"/>
      <c r="AF143" s="30"/>
      <c r="AG143" s="30"/>
      <c r="AH143" s="30"/>
      <c r="AI143" s="30"/>
      <c r="AJ143" s="30"/>
    </row>
    <row r="144" spans="1:36"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row>
    <row r="145" spans="1:36"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row>
    <row r="146" spans="1:36"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row>
    <row r="147" spans="1:36"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row>
    <row r="148" spans="1:36"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row>
    <row r="149" spans="1:36"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row>
    <row r="150" spans="1:36"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row>
    <row r="151" spans="1:36"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row>
  </sheetData>
  <sheetProtection algorithmName="SHA-512" hashValue="277caACcDBmYgySUbWZOHyaKTKQ3/HvtozVOqv6RJJuGHw5zK4/0wDujD2L2pJmvt1HJ+M8evD8bqriA5nFjaw==" saltValue="dS0ISbD+AwClVBJngpB7bQ==" spinCount="100000" sheet="1" objects="1" scenarios="1"/>
  <mergeCells count="21">
    <mergeCell ref="D18:L18"/>
    <mergeCell ref="D9:L9"/>
    <mergeCell ref="D12:L12"/>
    <mergeCell ref="D15:L15"/>
    <mergeCell ref="D3:M3"/>
    <mergeCell ref="D6:M6"/>
    <mergeCell ref="D24:D25"/>
    <mergeCell ref="D27:D28"/>
    <mergeCell ref="E21:M22"/>
    <mergeCell ref="E24:M25"/>
    <mergeCell ref="E27:M28"/>
    <mergeCell ref="D21:D22"/>
    <mergeCell ref="B11:B12"/>
    <mergeCell ref="B8:B9"/>
    <mergeCell ref="B5:B6"/>
    <mergeCell ref="B2:B3"/>
    <mergeCell ref="B27:B28"/>
    <mergeCell ref="B24:B25"/>
    <mergeCell ref="B21:B22"/>
    <mergeCell ref="B17:B18"/>
    <mergeCell ref="B14:B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M15 M18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Ian McDermott (HO Commercial)</cp:lastModifiedBy>
  <dcterms:created xsi:type="dcterms:W3CDTF">2021-08-26T14:59:42Z</dcterms:created>
  <dcterms:modified xsi:type="dcterms:W3CDTF">2021-09-24T09:40:16Z</dcterms:modified>
</cp:coreProperties>
</file>