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irrushp-my.sharepoint.com/personal/sian_bureau_uksbs_co_uk/Documents/CONTRACTS FINDER/TENDERS/CS20149 Winch for BAS/3. Final documentation/"/>
    </mc:Choice>
  </mc:AlternateContent>
  <xr:revisionPtr revIDLastSave="0" documentId="8_{F6E6B113-105F-4F9C-A621-5A71B57A8289}" xr6:coauthVersionLast="44" xr6:coauthVersionMax="44" xr10:uidLastSave="{00000000-0000-0000-0000-000000000000}"/>
  <workbookProtection workbookAlgorithmName="SHA-512" workbookHashValue="W0k/mz+G0smd7dpSSt106lyM3wnbgrZQfuDBFZbOWkc7hTC1rui2F7MVzglhauZn4fNFUcWbr5/3ly7scBQW4A==" workbookSaltValue="dQl8Ri6iwaYooOK7JT23pA==" workbookSpinCount="100000" lockStructure="1"/>
  <bookViews>
    <workbookView xWindow="-108" yWindow="-108" windowWidth="23256" windowHeight="12576"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F15" i="1"/>
  <c r="F16" i="1"/>
  <c r="F17" i="1"/>
  <c r="F18" i="1"/>
  <c r="F19" i="1"/>
  <c r="F13" i="1" l="1"/>
  <c r="F21" i="1" l="1"/>
</calcChain>
</file>

<file path=xl/sharedStrings.xml><?xml version="1.0" encoding="utf-8"?>
<sst xmlns="http://schemas.openxmlformats.org/spreadsheetml/2006/main" count="26" uniqueCount="26">
  <si>
    <t>Description</t>
  </si>
  <si>
    <t>Quantity</t>
  </si>
  <si>
    <t>TOTAL</t>
  </si>
  <si>
    <t>Notes  &amp; Comments</t>
  </si>
  <si>
    <t>All prices are firm and fixed.</t>
  </si>
  <si>
    <t>All prices are exclusive of VAT</t>
  </si>
  <si>
    <t>SOURCING REFERENCE:</t>
  </si>
  <si>
    <t>SOURCING DOCUMENT TITLE:</t>
  </si>
  <si>
    <t>BIDDER NAME</t>
  </si>
  <si>
    <t xml:space="preserve">AW5.2 Price Schedule </t>
  </si>
  <si>
    <t>Item Number</t>
  </si>
  <si>
    <t xml:space="preserve">If applicable </t>
  </si>
  <si>
    <t>CS20149</t>
  </si>
  <si>
    <t>Suitable cable sheave wheel</t>
  </si>
  <si>
    <t>Termination of free issued coaxial cable</t>
  </si>
  <si>
    <t>Supply of Subglacial Lake CECs Sampling Winch</t>
  </si>
  <si>
    <t>List Price</t>
  </si>
  <si>
    <t>Discounted Price</t>
  </si>
  <si>
    <t>Total Price</t>
  </si>
  <si>
    <t>Suitable Spare Parts Package</t>
  </si>
  <si>
    <t>Training (for 2 persons) on operation and spooling to be provided at Factory Acceptance Test</t>
  </si>
  <si>
    <t>Delivery and Packaging to BAS Cambridge or Harwich</t>
  </si>
  <si>
    <t>2 Conductor with connectors Slip Ring capable of  at least 800V and 6A</t>
  </si>
  <si>
    <t xml:space="preserve">Bidders are required to complete all yellow highlighted cells, failure to complete all tabs and all cells highlighted in yellow may result in your bid not being fully evaluated. </t>
  </si>
  <si>
    <t>Winch as per Section 4 - Specificataion of the ITQ document, including controller and remote control box</t>
  </si>
  <si>
    <t>Where bidders are not offering a discounted price, please ensure that the list price is copied into the discounted price cell. If any pricing is not applicable to your bid, please include "£0" in the relevant discounted price field. Please do not use the notes and comments section to detail any variants to the prices that you provide as variants and options are not permitted and will not be accepted. 
All prices are fixed and firm for the duration of the contract and exclusive of VAT. 
Please only submit pricing in this spreadsheet. Pricing in any other format shall not be accepted and may result in your bid not being fully evaluated. Any pricing not included in this spreadsheet shall be considered as waived.
For the avoidance of doubt the total compiled within cell F21 will be used for the evaluation of this procurement and will be the fixed price for this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</si>
</sst>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9"/>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249977111117893"/>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9">
    <xf numFmtId="0" fontId="0" fillId="0" borderId="0" xfId="0"/>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10" fillId="0" borderId="0" xfId="0" applyFont="1" applyAlignment="1" applyProtection="1">
      <alignment vertical="center" wrapText="1"/>
    </xf>
    <xf numFmtId="0" fontId="7" fillId="2" borderId="0" xfId="0" applyFont="1" applyFill="1" applyAlignment="1" applyProtection="1">
      <alignment vertical="center" wrapText="1"/>
    </xf>
    <xf numFmtId="0" fontId="6" fillId="0" borderId="0" xfId="0" applyFont="1" applyProtection="1"/>
    <xf numFmtId="0" fontId="12" fillId="0" borderId="0" xfId="0" applyFont="1" applyProtection="1"/>
    <xf numFmtId="0" fontId="11" fillId="0" borderId="0" xfId="0" applyFont="1" applyBorder="1" applyProtection="1"/>
    <xf numFmtId="0" fontId="0" fillId="0" borderId="0" xfId="0" applyFont="1" applyBorder="1" applyProtection="1"/>
    <xf numFmtId="0" fontId="7" fillId="2" borderId="1" xfId="0" applyFont="1" applyFill="1" applyBorder="1" applyAlignment="1" applyProtection="1">
      <alignment wrapText="1"/>
    </xf>
    <xf numFmtId="0" fontId="10" fillId="8" borderId="2" xfId="0" applyFont="1" applyFill="1" applyBorder="1" applyAlignment="1" applyProtection="1">
      <alignment vertical="center" wrapText="1"/>
    </xf>
    <xf numFmtId="0" fontId="10" fillId="8" borderId="2" xfId="0" applyFont="1" applyFill="1" applyBorder="1" applyAlignment="1" applyProtection="1">
      <alignment horizontal="center" vertical="center" wrapText="1"/>
      <protection locked="0"/>
    </xf>
    <xf numFmtId="7" fontId="10" fillId="8" borderId="2" xfId="1" applyNumberFormat="1" applyFont="1" applyFill="1" applyBorder="1" applyAlignment="1" applyProtection="1">
      <alignment horizontal="center" vertical="center" wrapText="1"/>
    </xf>
    <xf numFmtId="7" fontId="7" fillId="2" borderId="0" xfId="1" applyNumberFormat="1" applyFont="1" applyFill="1" applyAlignment="1" applyProtection="1">
      <alignment horizontal="center" vertical="center"/>
    </xf>
    <xf numFmtId="0" fontId="7" fillId="2" borderId="0" xfId="0" applyFont="1" applyFill="1" applyAlignment="1" applyProtection="1">
      <alignment horizontal="center" vertical="center" wrapText="1"/>
    </xf>
    <xf numFmtId="7" fontId="10" fillId="7" borderId="2" xfId="1" applyNumberFormat="1" applyFont="1" applyFill="1" applyBorder="1" applyAlignment="1" applyProtection="1">
      <alignment horizontal="center" vertical="center" wrapText="1"/>
      <protection locked="0" hidden="1"/>
    </xf>
    <xf numFmtId="0" fontId="10" fillId="8" borderId="2" xfId="0" applyFont="1" applyFill="1" applyBorder="1" applyAlignment="1" applyProtection="1">
      <alignment horizontal="center" vertical="center" wrapText="1"/>
      <protection locked="0" hidden="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hidden="1"/>
    </xf>
    <xf numFmtId="0" fontId="5" fillId="7" borderId="5" xfId="0" applyFont="1" applyFill="1" applyBorder="1" applyAlignment="1" applyProtection="1">
      <alignment horizontal="center" vertical="center" wrapText="1"/>
      <protection locked="0" hidden="1"/>
    </xf>
    <xf numFmtId="0" fontId="10" fillId="0" borderId="0" xfId="0" applyFont="1" applyAlignment="1" applyProtection="1">
      <alignment horizontal="center"/>
    </xf>
    <xf numFmtId="0" fontId="11" fillId="6" borderId="4" xfId="0" applyFont="1" applyFill="1" applyBorder="1" applyAlignment="1" applyProtection="1">
      <alignment horizontal="center" vertical="center" wrapText="1"/>
    </xf>
    <xf numFmtId="0" fontId="11" fillId="6" borderId="11"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3" fillId="6" borderId="6" xfId="0" applyFont="1" applyFill="1" applyBorder="1" applyAlignment="1" applyProtection="1">
      <alignment horizontal="center" vertical="center" wrapText="1"/>
    </xf>
    <xf numFmtId="0" fontId="13" fillId="6" borderId="12"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13" xfId="0" applyFont="1" applyFill="1" applyBorder="1" applyAlignment="1" applyProtection="1">
      <alignment horizontal="center" vertical="center" wrapText="1"/>
    </xf>
    <xf numFmtId="0" fontId="13" fillId="6" borderId="1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showGridLines="0" tabSelected="1" zoomScale="80" zoomScaleNormal="80" workbookViewId="0">
      <pane ySplit="11" topLeftCell="A12" activePane="bottomLeft" state="frozen"/>
      <selection pane="bottomLeft" activeCell="J11" sqref="J11"/>
    </sheetView>
  </sheetViews>
  <sheetFormatPr defaultColWidth="9.109375" defaultRowHeight="13.8" x14ac:dyDescent="0.25"/>
  <cols>
    <col min="1" max="1" width="22.109375" style="2" customWidth="1"/>
    <col min="2" max="2" width="78.6640625" style="2" customWidth="1"/>
    <col min="3" max="3" width="12.44140625" style="16" customWidth="1"/>
    <col min="4" max="4" width="13.5546875" style="17" customWidth="1"/>
    <col min="5" max="5" width="15.6640625" style="17" customWidth="1"/>
    <col min="6" max="6" width="15.88671875" style="17" customWidth="1"/>
    <col min="7" max="7" width="1.6640625" style="2" customWidth="1"/>
    <col min="8" max="8" width="58" style="4" customWidth="1"/>
    <col min="9" max="16384" width="9.109375" style="2"/>
  </cols>
  <sheetData>
    <row r="1" spans="1:9" ht="44.25" customHeight="1" x14ac:dyDescent="0.25">
      <c r="A1" s="1" t="s">
        <v>9</v>
      </c>
      <c r="C1" s="2"/>
      <c r="D1" s="3"/>
      <c r="E1" s="2"/>
      <c r="F1" s="2"/>
      <c r="I1" s="5"/>
    </row>
    <row r="2" spans="1:9" ht="4.5" customHeight="1" x14ac:dyDescent="0.25">
      <c r="A2" s="6"/>
      <c r="B2" s="6"/>
      <c r="C2" s="6"/>
      <c r="D2" s="6"/>
      <c r="E2" s="6"/>
      <c r="F2" s="6"/>
      <c r="G2" s="6"/>
      <c r="H2" s="7"/>
      <c r="I2" s="5"/>
    </row>
    <row r="3" spans="1:9" ht="3" customHeight="1" x14ac:dyDescent="0.25">
      <c r="A3" s="8"/>
      <c r="B3" s="8"/>
      <c r="C3" s="8"/>
      <c r="D3" s="8"/>
      <c r="E3" s="8"/>
      <c r="F3" s="8"/>
      <c r="G3" s="8"/>
      <c r="H3" s="9"/>
      <c r="I3" s="5"/>
    </row>
    <row r="4" spans="1:9" ht="14.4" thickBot="1" x14ac:dyDescent="0.3">
      <c r="C4" s="2"/>
      <c r="D4" s="2"/>
      <c r="E4" s="2"/>
      <c r="F4" s="2"/>
    </row>
    <row r="5" spans="1:9" ht="33" customHeight="1" thickBot="1" x14ac:dyDescent="0.3">
      <c r="A5" s="24" t="s">
        <v>6</v>
      </c>
      <c r="B5" s="32" t="s">
        <v>12</v>
      </c>
      <c r="C5" s="33"/>
      <c r="D5" s="10"/>
      <c r="E5" s="40" t="s">
        <v>25</v>
      </c>
      <c r="F5" s="41"/>
      <c r="G5" s="41"/>
      <c r="H5" s="42"/>
    </row>
    <row r="6" spans="1:9" ht="31.5" customHeight="1" thickBot="1" x14ac:dyDescent="0.3">
      <c r="A6" s="24" t="s">
        <v>7</v>
      </c>
      <c r="B6" s="32" t="s">
        <v>15</v>
      </c>
      <c r="C6" s="33"/>
      <c r="D6" s="10"/>
      <c r="E6" s="43"/>
      <c r="F6" s="44"/>
      <c r="G6" s="44"/>
      <c r="H6" s="45"/>
    </row>
    <row r="7" spans="1:9" ht="24.75" customHeight="1" thickBot="1" x14ac:dyDescent="0.3">
      <c r="A7" s="24" t="s">
        <v>8</v>
      </c>
      <c r="B7" s="34"/>
      <c r="C7" s="35"/>
      <c r="D7" s="10"/>
      <c r="E7" s="43"/>
      <c r="F7" s="44"/>
      <c r="G7" s="44"/>
      <c r="H7" s="45"/>
    </row>
    <row r="8" spans="1:9" ht="14.4" thickBot="1" x14ac:dyDescent="0.3">
      <c r="E8" s="43"/>
      <c r="F8" s="44"/>
      <c r="G8" s="44"/>
      <c r="H8" s="45"/>
    </row>
    <row r="9" spans="1:9" ht="72" customHeight="1" thickBot="1" x14ac:dyDescent="0.3">
      <c r="A9" s="37" t="s">
        <v>23</v>
      </c>
      <c r="B9" s="38"/>
      <c r="C9" s="39"/>
      <c r="E9" s="46"/>
      <c r="F9" s="47"/>
      <c r="G9" s="47"/>
      <c r="H9" s="48"/>
    </row>
    <row r="11" spans="1:9" s="14" customFormat="1" ht="29.25" customHeight="1" x14ac:dyDescent="0.25">
      <c r="A11" s="29" t="s">
        <v>10</v>
      </c>
      <c r="B11" s="29" t="s">
        <v>0</v>
      </c>
      <c r="C11" s="29" t="s">
        <v>1</v>
      </c>
      <c r="D11" s="15" t="s">
        <v>16</v>
      </c>
      <c r="E11" s="15" t="s">
        <v>17</v>
      </c>
      <c r="F11" s="15" t="s">
        <v>18</v>
      </c>
      <c r="H11" s="15" t="s">
        <v>3</v>
      </c>
    </row>
    <row r="12" spans="1:9" ht="6.75" customHeight="1" x14ac:dyDescent="0.25"/>
    <row r="13" spans="1:9" s="18" customFormat="1" ht="27.6" x14ac:dyDescent="0.3">
      <c r="A13" s="25" t="s">
        <v>11</v>
      </c>
      <c r="B13" s="25" t="s">
        <v>24</v>
      </c>
      <c r="C13" s="26">
        <v>1</v>
      </c>
      <c r="D13" s="30">
        <v>0</v>
      </c>
      <c r="E13" s="30">
        <v>0</v>
      </c>
      <c r="F13" s="27">
        <f t="shared" ref="F13:F19" si="0">SUM(E13*C13)</f>
        <v>0</v>
      </c>
      <c r="H13" s="31"/>
    </row>
    <row r="14" spans="1:9" s="18" customFormat="1" x14ac:dyDescent="0.3">
      <c r="A14" s="25"/>
      <c r="B14" s="25" t="s">
        <v>19</v>
      </c>
      <c r="C14" s="26">
        <v>1</v>
      </c>
      <c r="D14" s="30">
        <v>0</v>
      </c>
      <c r="E14" s="30">
        <v>0</v>
      </c>
      <c r="F14" s="27">
        <f t="shared" si="0"/>
        <v>0</v>
      </c>
      <c r="H14" s="31"/>
    </row>
    <row r="15" spans="1:9" s="18" customFormat="1" x14ac:dyDescent="0.3">
      <c r="A15" s="25"/>
      <c r="B15" s="25" t="s">
        <v>13</v>
      </c>
      <c r="C15" s="26">
        <v>1</v>
      </c>
      <c r="D15" s="30">
        <v>0</v>
      </c>
      <c r="E15" s="30">
        <v>0</v>
      </c>
      <c r="F15" s="27">
        <f t="shared" si="0"/>
        <v>0</v>
      </c>
      <c r="H15" s="31"/>
    </row>
    <row r="16" spans="1:9" s="18" customFormat="1" x14ac:dyDescent="0.3">
      <c r="A16" s="25"/>
      <c r="B16" s="25" t="s">
        <v>14</v>
      </c>
      <c r="C16" s="26">
        <v>1</v>
      </c>
      <c r="D16" s="30">
        <v>0</v>
      </c>
      <c r="E16" s="30">
        <v>0</v>
      </c>
      <c r="F16" s="27">
        <f t="shared" si="0"/>
        <v>0</v>
      </c>
      <c r="H16" s="31"/>
    </row>
    <row r="17" spans="1:8" s="18" customFormat="1" x14ac:dyDescent="0.3">
      <c r="A17" s="25"/>
      <c r="B17" s="25" t="s">
        <v>22</v>
      </c>
      <c r="C17" s="26">
        <v>1</v>
      </c>
      <c r="D17" s="30">
        <v>0</v>
      </c>
      <c r="E17" s="30">
        <v>0</v>
      </c>
      <c r="F17" s="27">
        <f t="shared" si="0"/>
        <v>0</v>
      </c>
      <c r="H17" s="31"/>
    </row>
    <row r="18" spans="1:8" s="18" customFormat="1" ht="27.6" x14ac:dyDescent="0.3">
      <c r="A18" s="25"/>
      <c r="B18" s="25" t="s">
        <v>20</v>
      </c>
      <c r="C18" s="26">
        <v>1</v>
      </c>
      <c r="D18" s="30">
        <v>0</v>
      </c>
      <c r="E18" s="30">
        <v>0</v>
      </c>
      <c r="F18" s="27">
        <f t="shared" si="0"/>
        <v>0</v>
      </c>
      <c r="H18" s="31"/>
    </row>
    <row r="19" spans="1:8" s="18" customFormat="1" x14ac:dyDescent="0.3">
      <c r="A19" s="25"/>
      <c r="B19" s="25" t="s">
        <v>21</v>
      </c>
      <c r="C19" s="26">
        <v>1</v>
      </c>
      <c r="D19" s="30">
        <v>0</v>
      </c>
      <c r="E19" s="30">
        <v>0</v>
      </c>
      <c r="F19" s="27">
        <f t="shared" si="0"/>
        <v>0</v>
      </c>
      <c r="H19" s="31"/>
    </row>
    <row r="20" spans="1:8" ht="6.6" customHeight="1" x14ac:dyDescent="0.25">
      <c r="B20" s="18"/>
    </row>
    <row r="21" spans="1:8" s="20" customFormat="1" x14ac:dyDescent="0.25">
      <c r="A21" s="11" t="s">
        <v>2</v>
      </c>
      <c r="B21" s="19"/>
      <c r="C21" s="12"/>
      <c r="D21" s="13"/>
      <c r="E21" s="13"/>
      <c r="F21" s="28">
        <f>SUM(F13:F19)</f>
        <v>0</v>
      </c>
      <c r="H21" s="15"/>
    </row>
    <row r="23" spans="1:8" x14ac:dyDescent="0.25">
      <c r="A23" s="2" t="s">
        <v>4</v>
      </c>
    </row>
    <row r="24" spans="1:8" x14ac:dyDescent="0.25">
      <c r="A24" s="2" t="s">
        <v>5</v>
      </c>
    </row>
    <row r="27" spans="1:8" x14ac:dyDescent="0.25">
      <c r="A27" s="21"/>
      <c r="B27" s="36"/>
      <c r="C27" s="36"/>
      <c r="D27" s="36"/>
      <c r="E27" s="36"/>
    </row>
    <row r="28" spans="1:8" ht="14.4" x14ac:dyDescent="0.3">
      <c r="A28" s="22"/>
      <c r="B28" s="23"/>
      <c r="C28" s="23"/>
      <c r="D28" s="23"/>
      <c r="E28" s="2"/>
      <c r="F28" s="2"/>
      <c r="H28" s="2"/>
    </row>
  </sheetData>
  <sheetProtection algorithmName="SHA-512" hashValue="849/YWlI4zXatxO5InpzibvrGu5zvVmofHXvwyNEmQ2vk1dSrcVZXapi+BOZ2Rogpre0g3dkvpCKdVcXUSNGLQ==" saltValue="TJRm6WDGMFPvriAno8I+mQ==" spinCount="100000" sheet="1" objects="1" scenarios="1" formatCells="0"/>
  <mergeCells count="6">
    <mergeCell ref="B5:C5"/>
    <mergeCell ref="B7:C7"/>
    <mergeCell ref="B6:C6"/>
    <mergeCell ref="B27:E27"/>
    <mergeCell ref="A9:C9"/>
    <mergeCell ref="E5:H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2042A586410340ABA64B7FEFE9ED9E" ma:contentTypeVersion="10" ma:contentTypeDescription="Create a new document." ma:contentTypeScope="" ma:versionID="c99be9d24cd5b66d8f6880f68058689a">
  <xsd:schema xmlns:xsd="http://www.w3.org/2001/XMLSchema" xmlns:xs="http://www.w3.org/2001/XMLSchema" xmlns:p="http://schemas.microsoft.com/office/2006/metadata/properties" xmlns:ns3="9b881f73-c1b6-452a-bbae-b3afadfff6b0" targetNamespace="http://schemas.microsoft.com/office/2006/metadata/properties" ma:root="true" ma:fieldsID="04a9fffdc580093f8d3468351953b811" ns3:_="">
    <xsd:import namespace="9b881f73-c1b6-452a-bbae-b3afadfff6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881f73-c1b6-452a-bbae-b3afadfff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D0AA57FB-027B-421D-A925-922D752D0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881f73-c1b6-452a-bbae-b3afadfff6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9b881f73-c1b6-452a-bbae-b3afadfff6b0"/>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Sian Bureau (UK SBS)</cp:lastModifiedBy>
  <cp:lastPrinted>2014-01-13T09:22:48Z</cp:lastPrinted>
  <dcterms:created xsi:type="dcterms:W3CDTF">2010-11-26T08:45:33Z</dcterms:created>
  <dcterms:modified xsi:type="dcterms:W3CDTF">2020-04-21T13:07:04Z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0x0101001D2042A586410340ABA64B7FEFE9ED9E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