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10" windowWidth="18480" windowHeight="713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R39" i="1" l="1"/>
  <c r="Q39" i="1"/>
  <c r="P39" i="1"/>
  <c r="O39" i="1"/>
  <c r="N39" i="1"/>
  <c r="M39" i="1"/>
  <c r="L39" i="1"/>
  <c r="K39" i="1"/>
  <c r="J39" i="1"/>
  <c r="I39" i="1"/>
  <c r="H39" i="1"/>
  <c r="G39" i="1"/>
  <c r="F39" i="1"/>
  <c r="C39" i="1"/>
  <c r="B39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C38" i="1"/>
  <c r="B38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C37" i="1"/>
  <c r="B37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C36" i="1"/>
  <c r="B36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C35" i="1"/>
  <c r="B35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C34" i="1"/>
  <c r="B34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C33" i="1"/>
  <c r="B33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C32" i="1"/>
  <c r="B32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C31" i="1"/>
  <c r="B31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C30" i="1"/>
  <c r="B30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C29" i="1"/>
  <c r="B29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C28" i="1"/>
  <c r="B28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C27" i="1"/>
  <c r="B27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C26" i="1"/>
  <c r="B26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C25" i="1"/>
  <c r="B25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C24" i="1"/>
  <c r="B24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C23" i="1"/>
  <c r="B23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C22" i="1"/>
  <c r="B22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C21" i="1"/>
  <c r="B21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C20" i="1"/>
  <c r="B20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C19" i="1"/>
  <c r="B19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C18" i="1"/>
  <c r="B18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C17" i="1"/>
  <c r="B17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C16" i="1"/>
  <c r="B16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C15" i="1"/>
  <c r="B15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C14" i="1"/>
  <c r="B14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C13" i="1"/>
  <c r="B13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C12" i="1"/>
  <c r="B12" i="1"/>
</calcChain>
</file>

<file path=xl/sharedStrings.xml><?xml version="1.0" encoding="utf-8"?>
<sst xmlns="http://schemas.openxmlformats.org/spreadsheetml/2006/main" count="86" uniqueCount="44">
  <si>
    <t>Abrasive Wheels</t>
  </si>
  <si>
    <t>Asbestos  Cat B</t>
  </si>
  <si>
    <t>Asbestos - Duty To Manage</t>
  </si>
  <si>
    <t xml:space="preserve"> Breathing Apparatus</t>
  </si>
  <si>
    <t>CPR Training</t>
  </si>
  <si>
    <t>Crane - Appointed Person</t>
  </si>
  <si>
    <t>Crane - Lift Supervisor</t>
  </si>
  <si>
    <t>Crane Wire Rope Inspector</t>
  </si>
  <si>
    <t>Fork Lift Truck</t>
  </si>
  <si>
    <t>Ladder Inspection</t>
  </si>
  <si>
    <t>Lifting &amp; Slinging</t>
  </si>
  <si>
    <t>MEWP</t>
  </si>
  <si>
    <t>PASMA Mobile Scaffold</t>
  </si>
  <si>
    <t>Telehandler</t>
  </si>
  <si>
    <t>18th Edition</t>
  </si>
  <si>
    <t>Refresher Frequency (years)</t>
  </si>
  <si>
    <t>Yes</t>
  </si>
  <si>
    <t>n/a</t>
  </si>
  <si>
    <t>Asbestos  Cat B - Refresher Training half day within 12 months of original training max 10 people</t>
  </si>
  <si>
    <t>Number of employees who require this training in total (regardless of due date)</t>
  </si>
  <si>
    <t>Estimated qty due in 2019</t>
  </si>
  <si>
    <t>Estimated qty due in 2020</t>
  </si>
  <si>
    <t>Estimated qty due in 2021</t>
  </si>
  <si>
    <t>Electrical Inspection &amp; Testing</t>
  </si>
  <si>
    <t>Training Requirement</t>
  </si>
  <si>
    <t>Will training need to take place externally or on-site?</t>
  </si>
  <si>
    <t>on site</t>
  </si>
  <si>
    <t>external</t>
  </si>
  <si>
    <t>CDM - Client Duties 1/2 day awareness course</t>
  </si>
  <si>
    <t>yes</t>
  </si>
  <si>
    <t>Legionella awareness</t>
  </si>
  <si>
    <t>Do we need to procure for 2019 - 2021 and therefore include in the tender?</t>
  </si>
  <si>
    <t>Accredited certificate or suppliers own confirmation of attendance</t>
  </si>
  <si>
    <t>suppliers own</t>
  </si>
  <si>
    <t>UKATA</t>
  </si>
  <si>
    <t>Suppliers own</t>
  </si>
  <si>
    <t>LEEA</t>
  </si>
  <si>
    <t>RTITB or similar</t>
  </si>
  <si>
    <t>supplier own</t>
  </si>
  <si>
    <t>IPAF</t>
  </si>
  <si>
    <t>PASMA</t>
  </si>
  <si>
    <t>BS7671</t>
  </si>
  <si>
    <t xml:space="preserve">EAL </t>
  </si>
  <si>
    <t>UKAS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</si>
</sst>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3" xfId="0" applyFont="1" applyFill="1" applyBorder="1" applyAlignment="1">
      <alignment horizontal="center" textRotation="90" wrapText="1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textRotation="90" wrapText="1"/>
    </xf>
    <xf numFmtId="0" fontId="4" fillId="0" borderId="0" xfId="0" applyFont="1" applyFill="1" applyBorder="1" applyAlignment="1">
      <alignment textRotation="90"/>
    </xf>
    <xf numFmtId="0" fontId="4" fillId="0" borderId="0" xfId="0" applyFont="1" applyFill="1" applyBorder="1"/>
    <xf numFmtId="44" fontId="4" fillId="0" borderId="1" xfId="1" applyFont="1" applyFill="1" applyBorder="1" applyAlignment="1">
      <alignment vertical="center"/>
    </xf>
    <xf numFmtId="0" fontId="3" fillId="0" borderId="5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3" fillId="0" borderId="0" xfId="0" applyFont="1" applyFill="1" applyBorder="1"/>
    <xf numFmtId="1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4" xfId="0" applyFont="1" applyFill="1" applyBorder="1" applyAlignment="1">
      <alignment horizontal="center" vertical="center" textRotation="90" wrapText="1"/>
    </xf>
    <xf numFmtId="0" fontId="3" fillId="0" borderId="7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4" fillId="0" borderId="1" xfId="1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2" fontId="5" fillId="0" borderId="8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textRotation="90" wrapText="1"/>
    </xf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textRotation="90"/>
    </xf>
    <xf numFmtId="0" fontId="4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horizontal="center" vertical="center" wrapText="1"/>
    </xf>
    <xf numFmtId="44" fontId="4" fillId="0" borderId="6" xfId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R\Training\Training%20Matrix\Training%20Matrix%20by%20Workgroup%20-%20formatted%20%20prioritised%20Rev%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st Training date"/>
      <sheetName val="Next Training due"/>
      <sheetName val="Training Plan June - Aug"/>
      <sheetName val="Training Plan Sept - Jan"/>
      <sheetName val="2017 - Internal Training"/>
      <sheetName val="2017 - External Training"/>
      <sheetName val="TBTs"/>
      <sheetName val="Sheet4"/>
    </sheetNames>
    <sheetDataSet>
      <sheetData sheetId="0">
        <row r="1">
          <cell r="F1" t="str">
            <v>Abrasive Wheels</v>
          </cell>
          <cell r="G1" t="str">
            <v>Asbestos  Cat B</v>
          </cell>
          <cell r="H1" t="str">
            <v>Asbestos - Duty To Manage</v>
          </cell>
          <cell r="I1" t="str">
            <v>Atmospheric and Confined Space Testing</v>
          </cell>
          <cell r="J1" t="str">
            <v>Authorising Engineer - Electrical</v>
          </cell>
          <cell r="K1" t="str">
            <v>Bobcat</v>
          </cell>
          <cell r="L1" t="str">
            <v xml:space="preserve"> Breathing Apparatus</v>
          </cell>
          <cell r="M1" t="str">
            <v>CAT Scanner</v>
          </cell>
          <cell r="N1" t="str">
            <v>Competency Training No 4 Weighbridge</v>
          </cell>
          <cell r="O1" t="str">
            <v>Confined Space Permit Issuer</v>
          </cell>
          <cell r="P1" t="str">
            <v>CPR Training</v>
          </cell>
          <cell r="Q1" t="str">
            <v>Crane - Appointed Person</v>
          </cell>
          <cell r="R1" t="str">
            <v>Crane - Lift Supervisor</v>
          </cell>
          <cell r="S1" t="str">
            <v>Crane - Pendant</v>
          </cell>
          <cell r="T1" t="str">
            <v>Crane - Pendant (train the trainer)</v>
          </cell>
          <cell r="U1" t="str">
            <v>Crane Standing Orders / Permit to Access Cranes</v>
          </cell>
          <cell r="V1" t="str">
            <v>Crane Wire Rope Inspector</v>
          </cell>
          <cell r="W1" t="str">
            <v>Daily Permit to Work</v>
          </cell>
          <cell r="X1" t="str">
            <v>Drone Training</v>
          </cell>
          <cell r="Y1" t="str">
            <v>Duty M for access to substations</v>
          </cell>
          <cell r="Z1" t="str">
            <v>Elelectrical Distriburtion Centre Training</v>
          </cell>
          <cell r="AA1" t="str">
            <v>Emergency Response Introduction</v>
          </cell>
          <cell r="AB1" t="str">
            <v>Emergency Response ECC Awareness</v>
          </cell>
          <cell r="AC1" t="str">
            <v>Environmental Awareness (inc permit, waste &amp; spills)</v>
          </cell>
          <cell r="AD1" t="str">
            <v>Excavations - Controller / Permits</v>
          </cell>
          <cell r="AE1" t="str">
            <v>Fire Theory &amp; Practical</v>
          </cell>
          <cell r="AF1" t="str">
            <v>Fire Warden Training</v>
          </cell>
          <cell r="AG1" t="str">
            <v>First Aid at Work</v>
          </cell>
          <cell r="AH1" t="str">
            <v>Fork Lift Truck</v>
          </cell>
          <cell r="AI1" t="str">
            <v>Gas Awareness</v>
          </cell>
          <cell r="AJ1" t="str">
            <v>Gas Safety Watcher (confined space)</v>
          </cell>
          <cell r="AK1" t="str">
            <v>Harness Wearer/WaH</v>
          </cell>
          <cell r="AL1" t="str">
            <v>Hot Work Permit Issuer</v>
          </cell>
          <cell r="AM1" t="str">
            <v>HV Safety Training - 3 day Faraday Centre Course</v>
          </cell>
          <cell r="AN1" t="str">
            <v>Incident Investigation - Reporting</v>
          </cell>
          <cell r="AO1" t="str">
            <v>Incident Investigation - Root Cause</v>
          </cell>
          <cell r="AP1" t="str">
            <v>Isolation and Immobilisation Awareness</v>
          </cell>
          <cell r="AQ1" t="str">
            <v>Isolation &amp; Immobilisation Level 3</v>
          </cell>
          <cell r="AR1" t="str">
            <v>Isolation &amp; Immobilisation Level 4</v>
          </cell>
          <cell r="AS1" t="str">
            <v>Ladder Inspection</v>
          </cell>
          <cell r="AT1" t="str">
            <v>Legionella Awareness</v>
          </cell>
          <cell r="AU1" t="str">
            <v>Lifting &amp; Slinging</v>
          </cell>
          <cell r="AV1" t="str">
            <v>Liftning Gear Inspection</v>
          </cell>
          <cell r="AW1" t="str">
            <v>LV Safety Training - 2 day Faraday Centre Course</v>
          </cell>
          <cell r="AX1" t="str">
            <v>Management of Change - Approver</v>
          </cell>
          <cell r="AY1" t="str">
            <v>Management of Change - Authoriser</v>
          </cell>
          <cell r="AZ1" t="str">
            <v>Management of Change - Awareness</v>
          </cell>
          <cell r="BA1" t="str">
            <v>Management of SLEMS Pollution Incidents</v>
          </cell>
          <cell r="BB1" t="str">
            <v>Manual Handling</v>
          </cell>
          <cell r="BC1" t="str">
            <v>MEWP</v>
          </cell>
          <cell r="BD1" t="str">
            <v>NDT</v>
          </cell>
          <cell r="BE1" t="str">
            <v>P1 Protection</v>
          </cell>
          <cell r="BF1" t="str">
            <v>PASMA Mobile Scaffold</v>
          </cell>
          <cell r="BG1" t="str">
            <v>PAT Testing</v>
          </cell>
          <cell r="BH1" t="str">
            <v>Purging on by products.  Isolation and making safe of gas systems</v>
          </cell>
          <cell r="BI1" t="str">
            <v>R1 Process Training</v>
          </cell>
          <cell r="BJ1" t="str">
            <v>Safety Critical</v>
          </cell>
          <cell r="BK1" t="str">
            <v>SF6 Gas Safety</v>
          </cell>
          <cell r="BL1" t="str">
            <v>Shift Manager Desk Top LP Protection</v>
          </cell>
          <cell r="BM1" t="str">
            <v>SIC</v>
          </cell>
          <cell r="BN1" t="str">
            <v>SMC</v>
          </cell>
          <cell r="BO1" t="str">
            <v>SWP &amp; Risk Assessment</v>
          </cell>
          <cell r="BP1" t="str">
            <v>Telehandler</v>
          </cell>
          <cell r="BQ1" t="str">
            <v>Train the Trainer Manual Handling</v>
          </cell>
          <cell r="BR1" t="str">
            <v>Welding Codes</v>
          </cell>
          <cell r="BS1" t="str">
            <v>18th Edition</v>
          </cell>
        </row>
        <row r="2">
          <cell r="E2" t="str">
            <v>Refresher Frequency (years)</v>
          </cell>
          <cell r="F2">
            <v>3</v>
          </cell>
          <cell r="G2">
            <v>1</v>
          </cell>
          <cell r="H2">
            <v>3</v>
          </cell>
          <cell r="I2">
            <v>5</v>
          </cell>
          <cell r="J2">
            <v>3</v>
          </cell>
          <cell r="K2">
            <v>3</v>
          </cell>
          <cell r="L2">
            <v>3</v>
          </cell>
          <cell r="M2">
            <v>5</v>
          </cell>
          <cell r="N2">
            <v>5</v>
          </cell>
          <cell r="O2">
            <v>5</v>
          </cell>
          <cell r="P2">
            <v>3</v>
          </cell>
          <cell r="Q2">
            <v>5</v>
          </cell>
          <cell r="R2">
            <v>5</v>
          </cell>
          <cell r="S2">
            <v>3</v>
          </cell>
          <cell r="T2">
            <v>3</v>
          </cell>
          <cell r="U2">
            <v>3</v>
          </cell>
          <cell r="V2">
            <v>3</v>
          </cell>
          <cell r="W2">
            <v>5</v>
          </cell>
          <cell r="X2">
            <v>5</v>
          </cell>
          <cell r="Y2">
            <v>3</v>
          </cell>
          <cell r="Z2">
            <v>3</v>
          </cell>
          <cell r="AA2">
            <v>3</v>
          </cell>
          <cell r="AB2">
            <v>3</v>
          </cell>
          <cell r="AC2">
            <v>5</v>
          </cell>
          <cell r="AD2">
            <v>5</v>
          </cell>
          <cell r="AE2">
            <v>2</v>
          </cell>
          <cell r="AF2">
            <v>2</v>
          </cell>
          <cell r="AG2">
            <v>3</v>
          </cell>
          <cell r="AH2">
            <v>3</v>
          </cell>
          <cell r="AI2">
            <v>2</v>
          </cell>
          <cell r="AJ2">
            <v>3</v>
          </cell>
          <cell r="AK2">
            <v>3</v>
          </cell>
          <cell r="AL2">
            <v>5</v>
          </cell>
          <cell r="AM2">
            <v>3</v>
          </cell>
          <cell r="AN2">
            <v>10</v>
          </cell>
          <cell r="AO2">
            <v>10</v>
          </cell>
          <cell r="AP2">
            <v>3</v>
          </cell>
          <cell r="AQ2">
            <v>3</v>
          </cell>
          <cell r="AR2">
            <v>3</v>
          </cell>
          <cell r="AS2">
            <v>3</v>
          </cell>
          <cell r="AT2">
            <v>2</v>
          </cell>
          <cell r="AU2">
            <v>3</v>
          </cell>
          <cell r="AV2">
            <v>0</v>
          </cell>
          <cell r="AW2">
            <v>3</v>
          </cell>
          <cell r="AX2">
            <v>5</v>
          </cell>
          <cell r="AY2">
            <v>5</v>
          </cell>
          <cell r="AZ2">
            <v>5</v>
          </cell>
          <cell r="BA2">
            <v>5</v>
          </cell>
          <cell r="BB2">
            <v>5</v>
          </cell>
          <cell r="BC2">
            <v>5</v>
          </cell>
          <cell r="BD2">
            <v>5</v>
          </cell>
          <cell r="BF2">
            <v>5</v>
          </cell>
          <cell r="BG2">
            <v>3</v>
          </cell>
          <cell r="BH2">
            <v>3</v>
          </cell>
          <cell r="BI2">
            <v>3</v>
          </cell>
          <cell r="BJ2">
            <v>3</v>
          </cell>
          <cell r="BK2">
            <v>4</v>
          </cell>
          <cell r="BL2">
            <v>3</v>
          </cell>
          <cell r="BM2">
            <v>5</v>
          </cell>
          <cell r="BN2">
            <v>5</v>
          </cell>
          <cell r="BO2">
            <v>3</v>
          </cell>
          <cell r="BP2">
            <v>3</v>
          </cell>
          <cell r="BQ2">
            <v>10</v>
          </cell>
          <cell r="BR2">
            <v>5</v>
          </cell>
        </row>
        <row r="3">
          <cell r="E3" t="str">
            <v>External or In-house?</v>
          </cell>
          <cell r="F3" t="str">
            <v>Ext</v>
          </cell>
          <cell r="G3" t="str">
            <v>Ext</v>
          </cell>
          <cell r="H3" t="str">
            <v>Ext</v>
          </cell>
          <cell r="I3" t="str">
            <v>Ext</v>
          </cell>
          <cell r="J3" t="str">
            <v>Ext</v>
          </cell>
          <cell r="K3" t="str">
            <v>Ext</v>
          </cell>
          <cell r="L3" t="str">
            <v>Int</v>
          </cell>
          <cell r="M3" t="str">
            <v>Ext</v>
          </cell>
          <cell r="N3" t="str">
            <v>Int</v>
          </cell>
          <cell r="O3" t="str">
            <v>Int</v>
          </cell>
          <cell r="P3" t="str">
            <v>Ext</v>
          </cell>
          <cell r="Q3" t="str">
            <v>Ext</v>
          </cell>
          <cell r="R3" t="str">
            <v>Ext</v>
          </cell>
          <cell r="S3" t="str">
            <v>Ext</v>
          </cell>
          <cell r="T3" t="str">
            <v>Ext</v>
          </cell>
          <cell r="U3" t="str">
            <v>Ext</v>
          </cell>
          <cell r="V3" t="str">
            <v>Ext</v>
          </cell>
          <cell r="W3" t="str">
            <v>Int</v>
          </cell>
          <cell r="X3" t="str">
            <v>Ext</v>
          </cell>
          <cell r="Y3" t="str">
            <v>Int</v>
          </cell>
          <cell r="Z3" t="str">
            <v>Int</v>
          </cell>
          <cell r="AA3" t="str">
            <v>Int</v>
          </cell>
          <cell r="AB3" t="str">
            <v>Int</v>
          </cell>
          <cell r="AC3" t="str">
            <v>Int</v>
          </cell>
          <cell r="AD3" t="str">
            <v>Int</v>
          </cell>
          <cell r="AE3" t="str">
            <v>Int</v>
          </cell>
          <cell r="AF3" t="str">
            <v>Int</v>
          </cell>
          <cell r="AG3" t="str">
            <v>Ext</v>
          </cell>
          <cell r="AH3" t="str">
            <v>Ext</v>
          </cell>
          <cell r="AI3" t="str">
            <v>Int</v>
          </cell>
          <cell r="AJ3" t="str">
            <v>Int</v>
          </cell>
          <cell r="AK3" t="str">
            <v>Int</v>
          </cell>
          <cell r="AL3" t="str">
            <v>Int</v>
          </cell>
          <cell r="AM3" t="str">
            <v>Ext</v>
          </cell>
          <cell r="AN3" t="str">
            <v>Int</v>
          </cell>
          <cell r="AO3" t="str">
            <v>Int</v>
          </cell>
          <cell r="AQ3" t="str">
            <v>Int</v>
          </cell>
          <cell r="AR3" t="str">
            <v>Int</v>
          </cell>
          <cell r="AS3" t="str">
            <v>Int</v>
          </cell>
          <cell r="AT3" t="str">
            <v>Ext</v>
          </cell>
          <cell r="AU3" t="str">
            <v>Ext</v>
          </cell>
          <cell r="AV3" t="str">
            <v>Ext</v>
          </cell>
          <cell r="AW3" t="str">
            <v>Ext</v>
          </cell>
          <cell r="AX3" t="str">
            <v>Int</v>
          </cell>
          <cell r="AY3" t="str">
            <v>Int</v>
          </cell>
          <cell r="AZ3" t="str">
            <v>Int</v>
          </cell>
          <cell r="BA3" t="str">
            <v>Int</v>
          </cell>
          <cell r="BB3" t="str">
            <v>Int</v>
          </cell>
          <cell r="BC3" t="str">
            <v>Ext</v>
          </cell>
          <cell r="BD3" t="str">
            <v>EXT</v>
          </cell>
          <cell r="BF3" t="str">
            <v>Ext</v>
          </cell>
          <cell r="BG3" t="str">
            <v>Ext</v>
          </cell>
          <cell r="BH3" t="str">
            <v>int</v>
          </cell>
          <cell r="BI3" t="str">
            <v>Int</v>
          </cell>
          <cell r="BJ3" t="str">
            <v>Int</v>
          </cell>
          <cell r="BK3" t="str">
            <v>Ext</v>
          </cell>
          <cell r="BL3" t="str">
            <v>Int</v>
          </cell>
          <cell r="BM3" t="str">
            <v>Int</v>
          </cell>
          <cell r="BN3" t="str">
            <v>Int</v>
          </cell>
          <cell r="BO3" t="str">
            <v>Int</v>
          </cell>
          <cell r="BP3" t="str">
            <v>Ext</v>
          </cell>
          <cell r="BQ3" t="str">
            <v>Int</v>
          </cell>
          <cell r="BR3" t="str">
            <v>Ext</v>
          </cell>
        </row>
        <row r="4">
          <cell r="E4" t="str">
            <v>Training Material Available</v>
          </cell>
        </row>
        <row r="5">
          <cell r="E5" t="str">
            <v>Trainer Available</v>
          </cell>
          <cell r="G5" t="str">
            <v>Northern Safety</v>
          </cell>
          <cell r="J5" t="str">
            <v>Farraday Centre</v>
          </cell>
          <cell r="W5" t="str">
            <v>A Ross</v>
          </cell>
          <cell r="Y5" t="str">
            <v>R North</v>
          </cell>
          <cell r="AC5" t="str">
            <v>D Bradley</v>
          </cell>
          <cell r="AD5" t="str">
            <v>A Brady</v>
          </cell>
          <cell r="AE5" t="str">
            <v>R Taylor</v>
          </cell>
          <cell r="AF5" t="str">
            <v>R Taylor</v>
          </cell>
          <cell r="AH5" t="str">
            <v>Northern Safety</v>
          </cell>
          <cell r="AI5" t="str">
            <v>J Randall</v>
          </cell>
          <cell r="AJ5" t="str">
            <v>J Randall</v>
          </cell>
          <cell r="AK5" t="str">
            <v>S Wilson</v>
          </cell>
          <cell r="AM5" t="str">
            <v>Farraday Centre</v>
          </cell>
          <cell r="AU5" t="str">
            <v>Northern Safety</v>
          </cell>
          <cell r="AW5" t="str">
            <v>Farraday Centre</v>
          </cell>
          <cell r="BB5" t="str">
            <v xml:space="preserve">T Hilton / 
C Corbet? </v>
          </cell>
          <cell r="BI5" t="str">
            <v>J McG</v>
          </cell>
          <cell r="BO5" t="str">
            <v>A Ross</v>
          </cell>
        </row>
        <row r="6">
          <cell r="A6" t="str">
            <v>HR ID</v>
          </cell>
          <cell r="B6" t="str">
            <v>Forename</v>
          </cell>
          <cell r="C6" t="str">
            <v>Surname</v>
          </cell>
          <cell r="D6" t="str">
            <v>Work Group</v>
          </cell>
          <cell r="E6" t="str">
            <v>Job Title</v>
          </cell>
        </row>
        <row r="7">
          <cell r="A7" t="str">
            <v>STSC013</v>
          </cell>
          <cell r="B7" t="str">
            <v>Lee</v>
          </cell>
          <cell r="C7" t="str">
            <v>Addison</v>
          </cell>
          <cell r="D7" t="str">
            <v>Eng - Infrastructure</v>
          </cell>
          <cell r="E7" t="str">
            <v>Domestic Water Systems</v>
          </cell>
          <cell r="F7">
            <v>42705</v>
          </cell>
          <cell r="W7">
            <v>42901</v>
          </cell>
          <cell r="AC7">
            <v>42690</v>
          </cell>
          <cell r="AE7">
            <v>43329</v>
          </cell>
          <cell r="AK7">
            <v>43307</v>
          </cell>
          <cell r="AP7">
            <v>43012</v>
          </cell>
          <cell r="AT7">
            <v>42712</v>
          </cell>
          <cell r="BB7">
            <v>42597</v>
          </cell>
          <cell r="BO7">
            <v>42621</v>
          </cell>
        </row>
        <row r="8">
          <cell r="A8">
            <v>1059455</v>
          </cell>
          <cell r="B8" t="str">
            <v>Colin</v>
          </cell>
          <cell r="C8" t="str">
            <v>Agar</v>
          </cell>
          <cell r="D8" t="str">
            <v>Operations - SBCO</v>
          </cell>
          <cell r="E8" t="str">
            <v>SBCO Manager</v>
          </cell>
          <cell r="AC8">
            <v>42662</v>
          </cell>
          <cell r="AE8">
            <v>43299</v>
          </cell>
          <cell r="AO8">
            <v>41417</v>
          </cell>
          <cell r="AP8" t="str">
            <v>11/106/18</v>
          </cell>
          <cell r="BB8">
            <v>42576</v>
          </cell>
          <cell r="BJ8">
            <v>42836</v>
          </cell>
          <cell r="BN8">
            <v>42255</v>
          </cell>
        </row>
        <row r="9">
          <cell r="A9">
            <v>1059482</v>
          </cell>
          <cell r="B9" t="str">
            <v>Stuart</v>
          </cell>
          <cell r="C9" t="str">
            <v>Atkinson</v>
          </cell>
          <cell r="D9" t="str">
            <v>EC&amp;I - LV</v>
          </cell>
          <cell r="E9" t="str">
            <v>Electrical Engineer - Low Voltage Systems</v>
          </cell>
          <cell r="G9">
            <v>43272</v>
          </cell>
          <cell r="U9">
            <v>42815</v>
          </cell>
          <cell r="W9">
            <v>42852</v>
          </cell>
          <cell r="Y9">
            <v>42885</v>
          </cell>
          <cell r="AC9">
            <v>42704</v>
          </cell>
          <cell r="AF9">
            <v>42718</v>
          </cell>
          <cell r="AK9">
            <v>42573</v>
          </cell>
          <cell r="AM9">
            <v>42495</v>
          </cell>
          <cell r="AO9">
            <v>41417</v>
          </cell>
          <cell r="AP9">
            <v>43178</v>
          </cell>
          <cell r="AQ9">
            <v>43178</v>
          </cell>
          <cell r="AR9">
            <v>43178</v>
          </cell>
          <cell r="AW9">
            <v>42229</v>
          </cell>
          <cell r="BB9">
            <v>42562</v>
          </cell>
          <cell r="BC9">
            <v>42604</v>
          </cell>
          <cell r="BF9">
            <v>42605</v>
          </cell>
          <cell r="BO9">
            <v>42593</v>
          </cell>
        </row>
        <row r="10">
          <cell r="A10" t="str">
            <v>STSC014</v>
          </cell>
          <cell r="B10" t="str">
            <v>Mahmood</v>
          </cell>
          <cell r="C10" t="str">
            <v>Azam</v>
          </cell>
          <cell r="D10" t="str">
            <v>EC&amp;I - LV</v>
          </cell>
          <cell r="E10" t="str">
            <v>Electrical Craftsman - Low Voltage Systems</v>
          </cell>
          <cell r="G10">
            <v>43235</v>
          </cell>
          <cell r="U10">
            <v>42815</v>
          </cell>
          <cell r="W10">
            <v>42880</v>
          </cell>
          <cell r="Y10">
            <v>42814</v>
          </cell>
          <cell r="AC10">
            <v>42837</v>
          </cell>
          <cell r="AE10">
            <v>42898</v>
          </cell>
          <cell r="AK10">
            <v>42874</v>
          </cell>
          <cell r="AP10">
            <v>43164</v>
          </cell>
          <cell r="AQ10">
            <v>43164</v>
          </cell>
          <cell r="AR10">
            <v>43164</v>
          </cell>
          <cell r="BB10">
            <v>42849</v>
          </cell>
          <cell r="BJ10">
            <v>43043</v>
          </cell>
        </row>
        <row r="11">
          <cell r="A11" t="str">
            <v>STSC051</v>
          </cell>
          <cell r="B11" t="str">
            <v>Trevor</v>
          </cell>
          <cell r="C11" t="str">
            <v>Baldwin</v>
          </cell>
          <cell r="D11" t="str">
            <v>Operations - Coke &amp; RCO</v>
          </cell>
          <cell r="E11" t="str">
            <v>Production Operative RCO</v>
          </cell>
          <cell r="AE11">
            <v>43327</v>
          </cell>
          <cell r="AK11">
            <v>43307</v>
          </cell>
          <cell r="AP11">
            <v>43164</v>
          </cell>
          <cell r="AQ11">
            <v>43164</v>
          </cell>
          <cell r="AR11">
            <v>43164</v>
          </cell>
          <cell r="BI11">
            <v>43042</v>
          </cell>
        </row>
        <row r="12">
          <cell r="A12" t="str">
            <v>STSC015</v>
          </cell>
          <cell r="B12" t="str">
            <v>John</v>
          </cell>
          <cell r="C12" t="str">
            <v>Barnes</v>
          </cell>
          <cell r="D12" t="str">
            <v>Operations - Coke &amp; RCO</v>
          </cell>
          <cell r="E12" t="str">
            <v>Production Operative RCO</v>
          </cell>
          <cell r="W12">
            <v>42838</v>
          </cell>
          <cell r="AC12">
            <v>42837</v>
          </cell>
          <cell r="AF12">
            <v>42985</v>
          </cell>
          <cell r="AK12">
            <v>43307</v>
          </cell>
          <cell r="AP12">
            <v>43157</v>
          </cell>
          <cell r="AQ12">
            <v>43157</v>
          </cell>
          <cell r="AR12">
            <v>43157</v>
          </cell>
          <cell r="BB12">
            <v>42849</v>
          </cell>
          <cell r="BI12">
            <v>43034</v>
          </cell>
        </row>
        <row r="13">
          <cell r="A13" t="str">
            <v>STSC054</v>
          </cell>
          <cell r="B13" t="str">
            <v>Nigel</v>
          </cell>
          <cell r="C13" t="str">
            <v>Beard</v>
          </cell>
          <cell r="D13" t="str">
            <v>Eng - Projects</v>
          </cell>
          <cell r="E13" t="str">
            <v>Senior Project Manager</v>
          </cell>
          <cell r="AE13">
            <v>43264</v>
          </cell>
          <cell r="AP13">
            <v>43241</v>
          </cell>
        </row>
        <row r="14">
          <cell r="A14" t="str">
            <v>CONT1</v>
          </cell>
          <cell r="B14" t="str">
            <v>Julie</v>
          </cell>
          <cell r="C14" t="str">
            <v>Bell</v>
          </cell>
          <cell r="D14" t="str">
            <v>Contractor - Falck</v>
          </cell>
          <cell r="AF14">
            <v>43425</v>
          </cell>
        </row>
        <row r="15">
          <cell r="A15" t="str">
            <v>STSC056</v>
          </cell>
          <cell r="B15" t="str">
            <v>Paul</v>
          </cell>
          <cell r="C15" t="str">
            <v>Bell</v>
          </cell>
          <cell r="D15" t="str">
            <v>Eng - Infrastructure</v>
          </cell>
          <cell r="E15" t="str">
            <v>Mechanical Craftsman</v>
          </cell>
          <cell r="AE15">
            <v>43299</v>
          </cell>
          <cell r="AK15">
            <v>43307</v>
          </cell>
          <cell r="AQ15">
            <v>43269</v>
          </cell>
          <cell r="AU15">
            <v>43452</v>
          </cell>
        </row>
        <row r="16">
          <cell r="A16" t="str">
            <v>SIL015</v>
          </cell>
          <cell r="B16" t="str">
            <v>David</v>
          </cell>
          <cell r="C16" t="str">
            <v>Bradley</v>
          </cell>
          <cell r="D16" t="str">
            <v>SHE - HSE</v>
          </cell>
          <cell r="E16" t="str">
            <v>Environment Manager</v>
          </cell>
          <cell r="W16">
            <v>42831</v>
          </cell>
          <cell r="AC16">
            <v>42648</v>
          </cell>
          <cell r="AF16">
            <v>43425</v>
          </cell>
          <cell r="AP16">
            <v>43241</v>
          </cell>
          <cell r="BB16">
            <v>42849</v>
          </cell>
          <cell r="BJ16">
            <v>43043</v>
          </cell>
        </row>
        <row r="17">
          <cell r="A17">
            <v>44190</v>
          </cell>
          <cell r="B17" t="str">
            <v>Adrian</v>
          </cell>
          <cell r="C17" t="str">
            <v>Brady</v>
          </cell>
          <cell r="D17" t="str">
            <v>SHE - HSE</v>
          </cell>
          <cell r="E17" t="str">
            <v>Site EHS Manager - Operations</v>
          </cell>
          <cell r="W17">
            <v>42831</v>
          </cell>
          <cell r="AC17">
            <v>42648</v>
          </cell>
          <cell r="AE17">
            <v>43409</v>
          </cell>
          <cell r="AP17">
            <v>43262</v>
          </cell>
          <cell r="AZ17">
            <v>43480</v>
          </cell>
          <cell r="BB17">
            <v>42625</v>
          </cell>
          <cell r="BJ17">
            <v>42736</v>
          </cell>
          <cell r="BO17">
            <v>42593</v>
          </cell>
        </row>
        <row r="18">
          <cell r="A18" t="str">
            <v>STSC001</v>
          </cell>
          <cell r="B18" t="str">
            <v>Jonathan</v>
          </cell>
          <cell r="C18" t="str">
            <v>Bretherton</v>
          </cell>
          <cell r="D18" t="str">
            <v>CEO</v>
          </cell>
          <cell r="E18" t="str">
            <v>CEO</v>
          </cell>
          <cell r="AC18">
            <v>42837</v>
          </cell>
          <cell r="AE18">
            <v>42858</v>
          </cell>
        </row>
        <row r="19">
          <cell r="A19" t="str">
            <v>STSC053</v>
          </cell>
          <cell r="B19" t="str">
            <v>Filippa</v>
          </cell>
          <cell r="C19" t="str">
            <v>Brimmell</v>
          </cell>
          <cell r="D19" t="str">
            <v>Stores &amp; Procurement</v>
          </cell>
          <cell r="E19" t="str">
            <v>Procurement Officer</v>
          </cell>
          <cell r="AE19">
            <v>43264</v>
          </cell>
          <cell r="AF19">
            <v>43425</v>
          </cell>
        </row>
        <row r="20">
          <cell r="A20" t="str">
            <v>STSC016</v>
          </cell>
          <cell r="B20" t="str">
            <v>Janette</v>
          </cell>
          <cell r="C20" t="str">
            <v>Bromley</v>
          </cell>
          <cell r="D20" t="str">
            <v>Stores &amp; Procurement</v>
          </cell>
          <cell r="E20" t="str">
            <v>Transfer Manager</v>
          </cell>
          <cell r="AE20">
            <v>42858</v>
          </cell>
          <cell r="BB20">
            <v>42866</v>
          </cell>
        </row>
        <row r="21">
          <cell r="A21">
            <v>1058852</v>
          </cell>
          <cell r="B21" t="str">
            <v>David</v>
          </cell>
          <cell r="C21" t="str">
            <v>Brundall</v>
          </cell>
          <cell r="D21" t="str">
            <v>HR/Payroll</v>
          </cell>
          <cell r="E21" t="str">
            <v>Payroll Manager &amp; HR Support</v>
          </cell>
          <cell r="AC21">
            <v>42500</v>
          </cell>
          <cell r="AF21">
            <v>42718</v>
          </cell>
          <cell r="BB21">
            <v>42555</v>
          </cell>
        </row>
        <row r="22">
          <cell r="A22" t="str">
            <v>STSC017</v>
          </cell>
          <cell r="B22" t="str">
            <v>Simon</v>
          </cell>
          <cell r="C22" t="str">
            <v>Buckingham</v>
          </cell>
          <cell r="D22" t="str">
            <v>Eng - Infrastructure</v>
          </cell>
          <cell r="E22" t="str">
            <v>Deputy Mechanical Engineer</v>
          </cell>
          <cell r="G22">
            <v>43235</v>
          </cell>
          <cell r="R22">
            <v>42165</v>
          </cell>
          <cell r="W22">
            <v>42838</v>
          </cell>
          <cell r="AC22">
            <v>42683</v>
          </cell>
          <cell r="AE22">
            <v>43271</v>
          </cell>
          <cell r="AI22">
            <v>42704</v>
          </cell>
          <cell r="AK22">
            <v>42034</v>
          </cell>
          <cell r="AN22">
            <v>41480</v>
          </cell>
          <cell r="AP22">
            <v>43171</v>
          </cell>
          <cell r="AQ22">
            <v>43171</v>
          </cell>
          <cell r="AR22">
            <v>43171</v>
          </cell>
          <cell r="AU22">
            <v>42653</v>
          </cell>
          <cell r="BC22">
            <v>41864</v>
          </cell>
          <cell r="BJ22">
            <v>42836</v>
          </cell>
          <cell r="BO22">
            <v>42621</v>
          </cell>
        </row>
        <row r="23">
          <cell r="A23" t="str">
            <v>SIL017</v>
          </cell>
          <cell r="B23" t="str">
            <v>Gary</v>
          </cell>
          <cell r="C23" t="str">
            <v>Butcher</v>
          </cell>
          <cell r="D23" t="str">
            <v>Eng - Asset Integrity</v>
          </cell>
          <cell r="E23" t="str">
            <v>Asset Integrity Inspector</v>
          </cell>
          <cell r="W23">
            <v>42880</v>
          </cell>
          <cell r="AC23">
            <v>42711</v>
          </cell>
          <cell r="AE23">
            <v>43271</v>
          </cell>
          <cell r="AP23">
            <v>43262</v>
          </cell>
          <cell r="AS23">
            <v>42955</v>
          </cell>
          <cell r="BC23">
            <v>42038</v>
          </cell>
          <cell r="BJ23">
            <v>43043</v>
          </cell>
          <cell r="BO23">
            <v>42844</v>
          </cell>
        </row>
        <row r="24">
          <cell r="A24" t="str">
            <v>S000285</v>
          </cell>
          <cell r="B24" t="str">
            <v>Mark</v>
          </cell>
          <cell r="C24" t="str">
            <v>Buttitta</v>
          </cell>
          <cell r="D24" t="str">
            <v>Security</v>
          </cell>
          <cell r="E24" t="str">
            <v>Site Security Manager</v>
          </cell>
          <cell r="W24">
            <v>42901</v>
          </cell>
          <cell r="AC24">
            <v>42676</v>
          </cell>
          <cell r="AE24">
            <v>42522</v>
          </cell>
          <cell r="BB24">
            <v>42625</v>
          </cell>
        </row>
        <row r="25">
          <cell r="A25" t="str">
            <v>STSC050</v>
          </cell>
          <cell r="B25" t="str">
            <v>Gareth</v>
          </cell>
          <cell r="C25" t="str">
            <v>Cammock</v>
          </cell>
          <cell r="D25" t="str">
            <v>Eng - Structural Maint</v>
          </cell>
          <cell r="E25" t="str">
            <v>Structural Repair Squad</v>
          </cell>
          <cell r="AE25">
            <v>43264</v>
          </cell>
          <cell r="AK25">
            <v>43300</v>
          </cell>
          <cell r="AU25">
            <v>43452</v>
          </cell>
        </row>
        <row r="26">
          <cell r="A26" t="str">
            <v>S000287</v>
          </cell>
          <cell r="B26" t="str">
            <v>Kok-Ho</v>
          </cell>
          <cell r="C26" t="str">
            <v>Chan</v>
          </cell>
          <cell r="D26" t="str">
            <v>EC&amp;I - HV</v>
          </cell>
          <cell r="E26" t="str">
            <v>High Voltage Craftsman</v>
          </cell>
          <cell r="G26">
            <v>43272</v>
          </cell>
          <cell r="W26">
            <v>42880</v>
          </cell>
          <cell r="AC26">
            <v>42669</v>
          </cell>
          <cell r="AE26">
            <v>43327</v>
          </cell>
          <cell r="AK26">
            <v>42559</v>
          </cell>
          <cell r="AM26">
            <v>43058</v>
          </cell>
          <cell r="AP26">
            <v>43178</v>
          </cell>
          <cell r="AQ26">
            <v>43178</v>
          </cell>
          <cell r="AR26">
            <v>43178</v>
          </cell>
          <cell r="AW26">
            <v>41732</v>
          </cell>
          <cell r="BB26">
            <v>41897</v>
          </cell>
          <cell r="BF26">
            <v>42605</v>
          </cell>
          <cell r="BJ26">
            <v>42857</v>
          </cell>
          <cell r="BO26">
            <v>42593</v>
          </cell>
        </row>
        <row r="27">
          <cell r="A27">
            <v>50276</v>
          </cell>
          <cell r="B27" t="str">
            <v>James</v>
          </cell>
          <cell r="C27" t="str">
            <v>Chrystal</v>
          </cell>
          <cell r="D27" t="str">
            <v>Operations - Shift Managers</v>
          </cell>
          <cell r="E27" t="str">
            <v>Site Shift Manager</v>
          </cell>
          <cell r="U27">
            <v>42818</v>
          </cell>
          <cell r="W27">
            <v>42863</v>
          </cell>
          <cell r="Y27">
            <v>42718</v>
          </cell>
          <cell r="Z27">
            <v>42851</v>
          </cell>
          <cell r="AC27">
            <v>42718</v>
          </cell>
          <cell r="AE27">
            <v>43409</v>
          </cell>
          <cell r="AH27">
            <v>42509</v>
          </cell>
          <cell r="AK27">
            <v>43409</v>
          </cell>
          <cell r="AP27">
            <v>43059</v>
          </cell>
          <cell r="AQ27">
            <v>43059</v>
          </cell>
          <cell r="AR27">
            <v>43059</v>
          </cell>
          <cell r="BA27">
            <v>42767</v>
          </cell>
          <cell r="BB27">
            <v>41295</v>
          </cell>
          <cell r="BP27">
            <v>42509</v>
          </cell>
        </row>
        <row r="28">
          <cell r="A28">
            <v>1059378</v>
          </cell>
          <cell r="B28" t="str">
            <v>Stephen</v>
          </cell>
          <cell r="C28" t="str">
            <v>Coaker</v>
          </cell>
          <cell r="D28" t="str">
            <v>Eng - Infrastructure</v>
          </cell>
          <cell r="E28" t="str">
            <v>Infrastructure Engineer</v>
          </cell>
          <cell r="F28">
            <v>42705</v>
          </cell>
          <cell r="G28">
            <v>43235</v>
          </cell>
          <cell r="T28">
            <v>43126</v>
          </cell>
          <cell r="U28">
            <v>42825</v>
          </cell>
          <cell r="W28">
            <v>42838</v>
          </cell>
          <cell r="AC28">
            <v>42690</v>
          </cell>
          <cell r="AE28">
            <v>43299</v>
          </cell>
          <cell r="AG28">
            <v>42467</v>
          </cell>
          <cell r="AK28">
            <v>42566</v>
          </cell>
          <cell r="AN28">
            <v>41424</v>
          </cell>
          <cell r="AR28">
            <v>43213</v>
          </cell>
          <cell r="AS28">
            <v>42955</v>
          </cell>
          <cell r="AT28">
            <v>42712</v>
          </cell>
          <cell r="AU28">
            <v>42653</v>
          </cell>
          <cell r="AV28">
            <v>42586</v>
          </cell>
          <cell r="BB28">
            <v>42583</v>
          </cell>
          <cell r="BC28">
            <v>42599</v>
          </cell>
          <cell r="BJ28">
            <v>42736</v>
          </cell>
          <cell r="BO28">
            <v>42607</v>
          </cell>
        </row>
        <row r="29">
          <cell r="A29" t="str">
            <v>STSC019</v>
          </cell>
          <cell r="B29" t="str">
            <v>Anthony</v>
          </cell>
          <cell r="C29" t="str">
            <v>Cook</v>
          </cell>
          <cell r="D29" t="str">
            <v>Operations - Coke &amp; RCO</v>
          </cell>
          <cell r="E29" t="str">
            <v>Production Operator RCO</v>
          </cell>
          <cell r="W29">
            <v>42859</v>
          </cell>
          <cell r="AC29">
            <v>42716</v>
          </cell>
          <cell r="AF29">
            <v>42746</v>
          </cell>
          <cell r="AK29">
            <v>43395</v>
          </cell>
          <cell r="AP29">
            <v>43178</v>
          </cell>
          <cell r="AQ29">
            <v>43178</v>
          </cell>
          <cell r="AR29">
            <v>43178</v>
          </cell>
          <cell r="BH29">
            <v>42720</v>
          </cell>
          <cell r="BI29">
            <v>43033</v>
          </cell>
          <cell r="BO29">
            <v>42614</v>
          </cell>
        </row>
        <row r="30">
          <cell r="A30" t="str">
            <v>S000626</v>
          </cell>
          <cell r="B30" t="str">
            <v>Christopher</v>
          </cell>
          <cell r="C30" t="str">
            <v>Corbet</v>
          </cell>
          <cell r="D30" t="str">
            <v>SHE - HSE</v>
          </cell>
          <cell r="E30" t="str">
            <v>Occupational Hygienist - EHS</v>
          </cell>
          <cell r="W30">
            <v>42831</v>
          </cell>
          <cell r="AC30">
            <v>42648</v>
          </cell>
          <cell r="AE30">
            <v>42851</v>
          </cell>
          <cell r="AK30">
            <v>43409</v>
          </cell>
          <cell r="AP30">
            <v>43269</v>
          </cell>
          <cell r="AT30">
            <v>42712</v>
          </cell>
          <cell r="BB30">
            <v>42851</v>
          </cell>
          <cell r="BJ30">
            <v>42836</v>
          </cell>
          <cell r="BO30">
            <v>42621</v>
          </cell>
        </row>
        <row r="31">
          <cell r="A31" t="str">
            <v>STSC020</v>
          </cell>
          <cell r="B31" t="str">
            <v>Steven</v>
          </cell>
          <cell r="C31" t="str">
            <v>Culley</v>
          </cell>
          <cell r="D31" t="str">
            <v>Eng - Infrastructure</v>
          </cell>
          <cell r="E31" t="str">
            <v>Mechanical Craftsman</v>
          </cell>
          <cell r="F31">
            <v>42690</v>
          </cell>
          <cell r="U31">
            <v>42815</v>
          </cell>
          <cell r="W31">
            <v>42838</v>
          </cell>
          <cell r="AC31">
            <v>42711</v>
          </cell>
          <cell r="AE31">
            <v>43327</v>
          </cell>
          <cell r="AK31">
            <v>42629</v>
          </cell>
          <cell r="AP31">
            <v>43206</v>
          </cell>
          <cell r="AU31">
            <v>43451</v>
          </cell>
          <cell r="BC31">
            <v>42604</v>
          </cell>
          <cell r="BJ31">
            <v>42836</v>
          </cell>
          <cell r="BO31">
            <v>42621</v>
          </cell>
        </row>
        <row r="32">
          <cell r="A32">
            <v>1059284</v>
          </cell>
          <cell r="B32" t="str">
            <v>Ian</v>
          </cell>
          <cell r="C32" t="str">
            <v>Dales</v>
          </cell>
          <cell r="D32" t="str">
            <v>Operations - Coke &amp; RCO</v>
          </cell>
          <cell r="E32" t="str">
            <v>Day Operations Supervisor - Coke</v>
          </cell>
          <cell r="W32">
            <v>42852</v>
          </cell>
          <cell r="AC32">
            <v>42682</v>
          </cell>
          <cell r="AF32">
            <v>42746</v>
          </cell>
          <cell r="AK32">
            <v>43307</v>
          </cell>
          <cell r="AN32">
            <v>41262</v>
          </cell>
          <cell r="AP32">
            <v>43178</v>
          </cell>
          <cell r="AQ32">
            <v>43178</v>
          </cell>
          <cell r="AR32">
            <v>43178</v>
          </cell>
          <cell r="BC32">
            <v>42880</v>
          </cell>
          <cell r="BI32">
            <v>43035</v>
          </cell>
        </row>
        <row r="33">
          <cell r="A33" t="str">
            <v>STSC048</v>
          </cell>
          <cell r="B33" t="str">
            <v>Michelle</v>
          </cell>
          <cell r="C33" t="str">
            <v>Daniel</v>
          </cell>
          <cell r="D33" t="str">
            <v>Finance</v>
          </cell>
          <cell r="E33" t="str">
            <v>Assistant Accountant</v>
          </cell>
          <cell r="AE33">
            <v>43264</v>
          </cell>
        </row>
        <row r="34">
          <cell r="A34">
            <v>1059460</v>
          </cell>
          <cell r="B34" t="str">
            <v>Karl</v>
          </cell>
          <cell r="C34" t="str">
            <v>Dickinson</v>
          </cell>
          <cell r="D34" t="str">
            <v>General Manager</v>
          </cell>
          <cell r="E34" t="str">
            <v>General Manager</v>
          </cell>
          <cell r="AC34">
            <v>42648</v>
          </cell>
          <cell r="AE34">
            <v>42557</v>
          </cell>
          <cell r="AK34">
            <v>42608</v>
          </cell>
          <cell r="AO34">
            <v>41415</v>
          </cell>
          <cell r="AP34">
            <v>43234</v>
          </cell>
          <cell r="AT34">
            <v>42712</v>
          </cell>
          <cell r="AZ34">
            <v>43480</v>
          </cell>
          <cell r="BB34">
            <v>42555</v>
          </cell>
          <cell r="BJ34">
            <v>42736</v>
          </cell>
          <cell r="BN34">
            <v>42255</v>
          </cell>
          <cell r="BO34">
            <v>42600</v>
          </cell>
        </row>
        <row r="35">
          <cell r="A35">
            <v>1059446</v>
          </cell>
          <cell r="B35" t="str">
            <v>Kevin</v>
          </cell>
          <cell r="C35" t="str">
            <v>Dodds</v>
          </cell>
          <cell r="D35" t="str">
            <v>Operations - Shift Managers</v>
          </cell>
          <cell r="E35" t="str">
            <v>Site Shift Manager</v>
          </cell>
          <cell r="P35">
            <v>41941</v>
          </cell>
          <cell r="U35">
            <v>42817</v>
          </cell>
          <cell r="Y35">
            <v>42577</v>
          </cell>
          <cell r="AC35">
            <v>42885</v>
          </cell>
          <cell r="AE35">
            <v>43367</v>
          </cell>
          <cell r="AK35">
            <v>42954</v>
          </cell>
          <cell r="AN35">
            <v>41290</v>
          </cell>
          <cell r="AP35">
            <v>43087</v>
          </cell>
          <cell r="AQ35">
            <v>43087</v>
          </cell>
          <cell r="AR35">
            <v>43087</v>
          </cell>
          <cell r="BA35">
            <v>42767</v>
          </cell>
          <cell r="BB35">
            <v>42954</v>
          </cell>
          <cell r="BH35">
            <v>42713</v>
          </cell>
          <cell r="BJ35">
            <v>42954</v>
          </cell>
          <cell r="BL35">
            <v>42569</v>
          </cell>
          <cell r="BM35">
            <v>42286</v>
          </cell>
          <cell r="BO35">
            <v>42614</v>
          </cell>
        </row>
        <row r="36">
          <cell r="A36" t="str">
            <v>STSC021</v>
          </cell>
          <cell r="B36" t="str">
            <v>Matthew</v>
          </cell>
          <cell r="C36" t="str">
            <v>James</v>
          </cell>
          <cell r="D36" t="str">
            <v>Operations - Weighbridge</v>
          </cell>
          <cell r="E36" t="str">
            <v>Weighbridge Support &amp; Relief Operator</v>
          </cell>
          <cell r="N36">
            <v>42825</v>
          </cell>
          <cell r="W36">
            <v>42859</v>
          </cell>
          <cell r="AC36">
            <v>42711</v>
          </cell>
          <cell r="AE36">
            <v>43271</v>
          </cell>
          <cell r="AK36">
            <v>43353</v>
          </cell>
          <cell r="AU36">
            <v>43451</v>
          </cell>
          <cell r="BB36">
            <v>42583</v>
          </cell>
        </row>
        <row r="37">
          <cell r="A37">
            <v>1059519</v>
          </cell>
          <cell r="B37" t="str">
            <v>Peter</v>
          </cell>
          <cell r="C37" t="str">
            <v>Durdan</v>
          </cell>
          <cell r="D37" t="str">
            <v>Operations - Shift Managers</v>
          </cell>
          <cell r="E37" t="str">
            <v>Site Shift Manager</v>
          </cell>
          <cell r="P37">
            <v>42180</v>
          </cell>
          <cell r="U37">
            <v>42817</v>
          </cell>
          <cell r="Y37">
            <v>42436</v>
          </cell>
          <cell r="Z37">
            <v>42885</v>
          </cell>
          <cell r="AC37">
            <v>42885</v>
          </cell>
          <cell r="AE37">
            <v>43367</v>
          </cell>
          <cell r="AK37">
            <v>42954</v>
          </cell>
          <cell r="AO37">
            <v>41396</v>
          </cell>
          <cell r="AP37">
            <v>43087</v>
          </cell>
          <cell r="AQ37">
            <v>43087</v>
          </cell>
          <cell r="AR37">
            <v>43087</v>
          </cell>
          <cell r="BA37">
            <v>42767</v>
          </cell>
          <cell r="BB37">
            <v>42954</v>
          </cell>
          <cell r="BJ37">
            <v>42954</v>
          </cell>
          <cell r="BL37">
            <v>42569</v>
          </cell>
          <cell r="BM37">
            <v>42220</v>
          </cell>
          <cell r="BO37">
            <v>42607</v>
          </cell>
        </row>
        <row r="38">
          <cell r="A38">
            <v>1059360</v>
          </cell>
          <cell r="B38" t="str">
            <v>Peter</v>
          </cell>
          <cell r="C38" t="str">
            <v>Easley</v>
          </cell>
          <cell r="D38" t="str">
            <v>EC&amp;I - HV</v>
          </cell>
          <cell r="E38" t="str">
            <v>High Voltage Supervisor</v>
          </cell>
          <cell r="G38">
            <v>43272</v>
          </cell>
          <cell r="L38">
            <v>42851</v>
          </cell>
          <cell r="W38">
            <v>42852</v>
          </cell>
          <cell r="AC38">
            <v>42669</v>
          </cell>
          <cell r="AF38">
            <v>43425</v>
          </cell>
          <cell r="AG38">
            <v>42467</v>
          </cell>
          <cell r="AK38">
            <v>42594</v>
          </cell>
          <cell r="AM38">
            <v>43224</v>
          </cell>
          <cell r="AN38">
            <v>41333</v>
          </cell>
          <cell r="AR38">
            <v>43213</v>
          </cell>
          <cell r="AW38">
            <v>42186</v>
          </cell>
          <cell r="BB38">
            <v>42590</v>
          </cell>
          <cell r="BO38">
            <v>42600</v>
          </cell>
        </row>
        <row r="39">
          <cell r="A39" t="str">
            <v>S000408</v>
          </cell>
          <cell r="B39" t="str">
            <v>Lorna</v>
          </cell>
          <cell r="C39" t="str">
            <v>Forsyth</v>
          </cell>
          <cell r="D39" t="str">
            <v>EC&amp;I - Instrumentation</v>
          </cell>
          <cell r="E39" t="str">
            <v>Systems Technician</v>
          </cell>
          <cell r="G39">
            <v>43272</v>
          </cell>
          <cell r="W39">
            <v>42859</v>
          </cell>
          <cell r="Y39">
            <v>42885</v>
          </cell>
          <cell r="AC39">
            <v>42704</v>
          </cell>
          <cell r="AF39">
            <v>43425</v>
          </cell>
          <cell r="AK39">
            <v>42570</v>
          </cell>
          <cell r="AP39">
            <v>43012</v>
          </cell>
          <cell r="AQ39">
            <v>43012</v>
          </cell>
          <cell r="AW39">
            <v>42214</v>
          </cell>
          <cell r="BB39">
            <v>42590</v>
          </cell>
          <cell r="BO39">
            <v>42600</v>
          </cell>
        </row>
        <row r="40">
          <cell r="A40">
            <v>1058994</v>
          </cell>
          <cell r="B40" t="str">
            <v>Kevin</v>
          </cell>
          <cell r="C40" t="str">
            <v>Fuller</v>
          </cell>
          <cell r="D40" t="str">
            <v>Eng - Asset Integrity</v>
          </cell>
          <cell r="E40" t="str">
            <v>Asset Integrity Inspector</v>
          </cell>
          <cell r="F40">
            <v>42670</v>
          </cell>
          <cell r="W40">
            <v>42880</v>
          </cell>
          <cell r="X40">
            <v>42885</v>
          </cell>
          <cell r="AC40">
            <v>42662</v>
          </cell>
          <cell r="AK40">
            <v>42552</v>
          </cell>
          <cell r="AN40">
            <v>41438</v>
          </cell>
          <cell r="AP40">
            <v>43234</v>
          </cell>
          <cell r="AS40">
            <v>42955</v>
          </cell>
          <cell r="BB40">
            <v>42558</v>
          </cell>
          <cell r="BC40">
            <v>41841</v>
          </cell>
          <cell r="BD40">
            <v>42636</v>
          </cell>
          <cell r="BJ40">
            <v>43043</v>
          </cell>
          <cell r="BO40">
            <v>42565</v>
          </cell>
        </row>
        <row r="41">
          <cell r="A41" t="str">
            <v>STSC022</v>
          </cell>
          <cell r="B41" t="str">
            <v>Alan</v>
          </cell>
          <cell r="C41" t="str">
            <v>Gaffney</v>
          </cell>
          <cell r="D41" t="str">
            <v>Eng - Structural Maint</v>
          </cell>
          <cell r="E41" t="str">
            <v>Structural Repair Squad</v>
          </cell>
          <cell r="F41">
            <v>42705</v>
          </cell>
          <cell r="W41">
            <v>42894</v>
          </cell>
          <cell r="AC41">
            <v>42704</v>
          </cell>
          <cell r="AE41">
            <v>42898</v>
          </cell>
          <cell r="AK41">
            <v>42262</v>
          </cell>
          <cell r="AU41">
            <v>42653</v>
          </cell>
          <cell r="BC41">
            <v>42599</v>
          </cell>
          <cell r="BJ41">
            <v>42857</v>
          </cell>
          <cell r="BO41">
            <v>42621</v>
          </cell>
        </row>
        <row r="42">
          <cell r="A42" t="str">
            <v>STSC023</v>
          </cell>
          <cell r="B42" t="str">
            <v>Andrew</v>
          </cell>
          <cell r="C42" t="str">
            <v>Gibbin</v>
          </cell>
          <cell r="D42" t="str">
            <v>Eng - Infrastructure</v>
          </cell>
          <cell r="E42" t="str">
            <v>Mechanical Craftsman</v>
          </cell>
          <cell r="F42">
            <v>42670</v>
          </cell>
          <cell r="G42">
            <v>43235</v>
          </cell>
          <cell r="W42">
            <v>42845</v>
          </cell>
          <cell r="AC42">
            <v>42716</v>
          </cell>
          <cell r="AE42">
            <v>43271</v>
          </cell>
          <cell r="AK42">
            <v>42580</v>
          </cell>
          <cell r="AN42">
            <v>41347</v>
          </cell>
          <cell r="AP42">
            <v>43171</v>
          </cell>
          <cell r="AQ42">
            <v>43171</v>
          </cell>
          <cell r="AU42">
            <v>42653</v>
          </cell>
          <cell r="BB42">
            <v>42849</v>
          </cell>
          <cell r="BJ42">
            <v>42836</v>
          </cell>
          <cell r="BO42">
            <v>42614</v>
          </cell>
        </row>
        <row r="43">
          <cell r="A43">
            <v>1059089</v>
          </cell>
          <cell r="B43" t="str">
            <v>Christopher</v>
          </cell>
          <cell r="C43" t="str">
            <v>Gill</v>
          </cell>
          <cell r="D43" t="str">
            <v>EC&amp;I - LV</v>
          </cell>
          <cell r="E43" t="str">
            <v>Electrical Supervisor - Low Voltage Systems</v>
          </cell>
          <cell r="G43">
            <v>43272</v>
          </cell>
          <cell r="U43">
            <v>42815</v>
          </cell>
          <cell r="W43">
            <v>42838</v>
          </cell>
          <cell r="Y43">
            <v>42885</v>
          </cell>
          <cell r="AC43">
            <v>42716</v>
          </cell>
          <cell r="AF43">
            <v>42718</v>
          </cell>
          <cell r="AK43">
            <v>42566</v>
          </cell>
          <cell r="AN43">
            <v>41354</v>
          </cell>
          <cell r="AP43">
            <v>43157</v>
          </cell>
          <cell r="AQ43">
            <v>43157</v>
          </cell>
          <cell r="AR43">
            <v>43157</v>
          </cell>
          <cell r="AU43">
            <v>43452</v>
          </cell>
          <cell r="AW43">
            <v>41795</v>
          </cell>
          <cell r="BB43">
            <v>42576</v>
          </cell>
          <cell r="BC43">
            <v>42404</v>
          </cell>
          <cell r="BF43">
            <v>42605</v>
          </cell>
          <cell r="BO43">
            <v>42572</v>
          </cell>
        </row>
        <row r="44">
          <cell r="A44">
            <v>1059034</v>
          </cell>
          <cell r="B44" t="str">
            <v>Jonathan</v>
          </cell>
          <cell r="C44" t="str">
            <v>Goddard</v>
          </cell>
          <cell r="D44" t="str">
            <v>Operations - Central Control</v>
          </cell>
          <cell r="E44" t="str">
            <v>Site Control &amp; Permit Issue</v>
          </cell>
          <cell r="W44">
            <v>42849</v>
          </cell>
          <cell r="Y44">
            <v>42885</v>
          </cell>
          <cell r="Z44">
            <v>42849</v>
          </cell>
          <cell r="AC44">
            <v>42697</v>
          </cell>
          <cell r="AE44">
            <v>43395</v>
          </cell>
          <cell r="AK44">
            <v>43395</v>
          </cell>
          <cell r="AN44">
            <v>41410</v>
          </cell>
          <cell r="AP44">
            <v>43045</v>
          </cell>
          <cell r="AQ44">
            <v>43045</v>
          </cell>
          <cell r="AR44">
            <v>43045</v>
          </cell>
          <cell r="BA44">
            <v>42767</v>
          </cell>
          <cell r="BB44">
            <v>42912</v>
          </cell>
          <cell r="BJ44">
            <v>42912</v>
          </cell>
          <cell r="BL44">
            <v>42565</v>
          </cell>
          <cell r="BO44">
            <v>42849</v>
          </cell>
        </row>
        <row r="45">
          <cell r="A45" t="str">
            <v>STSC049</v>
          </cell>
          <cell r="B45" t="str">
            <v>Leigh</v>
          </cell>
          <cell r="C45" t="str">
            <v>Gooding</v>
          </cell>
          <cell r="D45" t="str">
            <v>Eng - Planning</v>
          </cell>
          <cell r="E45" t="str">
            <v>Project Manager</v>
          </cell>
          <cell r="Y45">
            <v>43041</v>
          </cell>
          <cell r="AE45">
            <v>42912</v>
          </cell>
          <cell r="AP45">
            <v>43241</v>
          </cell>
          <cell r="AZ45">
            <v>43480</v>
          </cell>
        </row>
        <row r="46">
          <cell r="A46">
            <v>47099</v>
          </cell>
          <cell r="B46" t="str">
            <v>Cheryl</v>
          </cell>
          <cell r="C46" t="str">
            <v>Goody</v>
          </cell>
          <cell r="D46" t="str">
            <v>HR/Payroll</v>
          </cell>
          <cell r="E46" t="str">
            <v>Payroll  Officer, HR  &amp; Training Support</v>
          </cell>
          <cell r="AC46">
            <v>42648</v>
          </cell>
          <cell r="AE46">
            <v>43264</v>
          </cell>
          <cell r="AG46">
            <v>42467</v>
          </cell>
          <cell r="BB46">
            <v>42555</v>
          </cell>
        </row>
        <row r="47">
          <cell r="A47" t="str">
            <v>STSC052</v>
          </cell>
          <cell r="B47" t="str">
            <v>Jack</v>
          </cell>
          <cell r="C47" t="str">
            <v>Gordge</v>
          </cell>
          <cell r="D47" t="str">
            <v>Projects</v>
          </cell>
          <cell r="E47" t="str">
            <v>Risk Co-ordinator</v>
          </cell>
          <cell r="W47">
            <v>42998</v>
          </cell>
          <cell r="AC47">
            <v>42998</v>
          </cell>
          <cell r="AE47">
            <v>42998</v>
          </cell>
          <cell r="BO47">
            <v>42998</v>
          </cell>
        </row>
        <row r="48">
          <cell r="A48" t="str">
            <v>STSC024</v>
          </cell>
          <cell r="B48" t="str">
            <v>Leslie</v>
          </cell>
          <cell r="C48" t="str">
            <v>Graydon</v>
          </cell>
          <cell r="D48" t="str">
            <v>Eng - Infrastructure</v>
          </cell>
          <cell r="E48" t="str">
            <v>Mechanical Craftsman</v>
          </cell>
          <cell r="F48">
            <v>42690</v>
          </cell>
          <cell r="G48">
            <v>43235</v>
          </cell>
          <cell r="W48">
            <v>42852</v>
          </cell>
          <cell r="AC48">
            <v>42676</v>
          </cell>
          <cell r="AE48">
            <v>43299</v>
          </cell>
          <cell r="AH48">
            <v>42437</v>
          </cell>
          <cell r="AK48">
            <v>42874</v>
          </cell>
          <cell r="AN48">
            <v>41382</v>
          </cell>
          <cell r="AQ48">
            <v>43213</v>
          </cell>
          <cell r="AU48">
            <v>42653</v>
          </cell>
          <cell r="BB48">
            <v>42597</v>
          </cell>
          <cell r="BC48">
            <v>42599</v>
          </cell>
          <cell r="BJ48">
            <v>42836</v>
          </cell>
          <cell r="BO48">
            <v>42628</v>
          </cell>
        </row>
        <row r="49">
          <cell r="A49">
            <v>48114</v>
          </cell>
          <cell r="B49" t="str">
            <v>Michael</v>
          </cell>
          <cell r="C49" t="str">
            <v>Guess</v>
          </cell>
          <cell r="D49" t="str">
            <v>EC&amp;I - HV</v>
          </cell>
          <cell r="E49" t="str">
            <v>High Voltage Engineer</v>
          </cell>
          <cell r="G49">
            <v>43272</v>
          </cell>
          <cell r="L49">
            <v>42851</v>
          </cell>
          <cell r="M49">
            <v>42850</v>
          </cell>
          <cell r="AC49">
            <v>42676</v>
          </cell>
          <cell r="AD49">
            <v>42817</v>
          </cell>
          <cell r="AE49">
            <v>42550</v>
          </cell>
          <cell r="AK49">
            <v>42559</v>
          </cell>
          <cell r="AM49">
            <v>42493</v>
          </cell>
          <cell r="AR49">
            <v>43213</v>
          </cell>
          <cell r="AW49">
            <v>41680</v>
          </cell>
          <cell r="BB49">
            <v>42583</v>
          </cell>
          <cell r="BJ49">
            <v>42857</v>
          </cell>
        </row>
        <row r="50">
          <cell r="A50" t="str">
            <v>CONT2</v>
          </cell>
          <cell r="B50" t="str">
            <v>Robert</v>
          </cell>
          <cell r="C50" t="str">
            <v>Haggath</v>
          </cell>
          <cell r="D50" t="str">
            <v>Contractor - D Jones</v>
          </cell>
          <cell r="U50">
            <v>42815</v>
          </cell>
          <cell r="W50">
            <v>42894</v>
          </cell>
          <cell r="AC50">
            <v>42690</v>
          </cell>
          <cell r="AE50">
            <v>42585</v>
          </cell>
          <cell r="BB50">
            <v>42583</v>
          </cell>
          <cell r="BO50">
            <v>42607</v>
          </cell>
        </row>
        <row r="51">
          <cell r="A51">
            <v>41566</v>
          </cell>
          <cell r="B51" t="str">
            <v>Brian</v>
          </cell>
          <cell r="C51" t="str">
            <v>Hall</v>
          </cell>
          <cell r="D51" t="str">
            <v>Operations - Central Control</v>
          </cell>
          <cell r="E51" t="str">
            <v>Site Control &amp; Permit Issue</v>
          </cell>
          <cell r="U51">
            <v>42817</v>
          </cell>
          <cell r="W51">
            <v>41442</v>
          </cell>
          <cell r="Y51">
            <v>42965</v>
          </cell>
          <cell r="Z51">
            <v>42885</v>
          </cell>
          <cell r="AC51">
            <v>42885</v>
          </cell>
          <cell r="AE51">
            <v>43367</v>
          </cell>
          <cell r="AK51">
            <v>42954</v>
          </cell>
          <cell r="AP51">
            <v>43087</v>
          </cell>
          <cell r="AQ51">
            <v>43087</v>
          </cell>
          <cell r="AR51">
            <v>43087</v>
          </cell>
          <cell r="BA51">
            <v>42767</v>
          </cell>
          <cell r="BB51">
            <v>42954</v>
          </cell>
          <cell r="BJ51">
            <v>42954</v>
          </cell>
          <cell r="BL51">
            <v>42569</v>
          </cell>
        </row>
        <row r="52">
          <cell r="A52" t="str">
            <v>STDC5</v>
          </cell>
          <cell r="B52" t="str">
            <v>James</v>
          </cell>
          <cell r="C52" t="str">
            <v>Harker-Mason</v>
          </cell>
          <cell r="D52" t="str">
            <v>STDC</v>
          </cell>
          <cell r="W52">
            <v>42831</v>
          </cell>
          <cell r="AC52">
            <v>42648</v>
          </cell>
          <cell r="AE52">
            <v>42044</v>
          </cell>
          <cell r="BB52">
            <v>42555</v>
          </cell>
          <cell r="BO52">
            <v>42642</v>
          </cell>
        </row>
        <row r="53">
          <cell r="A53" t="str">
            <v>STSC025</v>
          </cell>
          <cell r="B53" t="str">
            <v>David</v>
          </cell>
          <cell r="C53" t="str">
            <v>Harrigan</v>
          </cell>
          <cell r="D53" t="str">
            <v>EC&amp;I - LV</v>
          </cell>
          <cell r="E53" t="str">
            <v>Electrical Craftsman - Low Voltage Systems</v>
          </cell>
          <cell r="U53">
            <v>42815</v>
          </cell>
          <cell r="W53">
            <v>42845</v>
          </cell>
          <cell r="Y53">
            <v>43020</v>
          </cell>
          <cell r="AC53">
            <v>42837</v>
          </cell>
          <cell r="AE53">
            <v>42858</v>
          </cell>
          <cell r="AK53">
            <v>42874</v>
          </cell>
          <cell r="AP53">
            <v>43136</v>
          </cell>
          <cell r="AQ53">
            <v>43136</v>
          </cell>
          <cell r="AR53">
            <v>43136</v>
          </cell>
          <cell r="AU53">
            <v>43451</v>
          </cell>
          <cell r="BB53">
            <v>42859</v>
          </cell>
          <cell r="BC53">
            <v>42880</v>
          </cell>
          <cell r="BJ53">
            <v>43043</v>
          </cell>
        </row>
        <row r="54">
          <cell r="A54" t="str">
            <v>STSC026</v>
          </cell>
          <cell r="B54" t="str">
            <v>Paul</v>
          </cell>
          <cell r="C54" t="str">
            <v>Harrison</v>
          </cell>
          <cell r="D54" t="str">
            <v>EC&amp;I - LV</v>
          </cell>
          <cell r="E54" t="str">
            <v>Electrical Craftsman - Low Voltage Engineer</v>
          </cell>
          <cell r="G54">
            <v>43272</v>
          </cell>
          <cell r="W54">
            <v>42852</v>
          </cell>
          <cell r="Y54">
            <v>43020</v>
          </cell>
          <cell r="AC54">
            <v>42683</v>
          </cell>
          <cell r="AE54">
            <v>42998</v>
          </cell>
          <cell r="AK54">
            <v>42594</v>
          </cell>
          <cell r="AM54">
            <v>41898</v>
          </cell>
          <cell r="AN54">
            <v>41290</v>
          </cell>
          <cell r="AP54">
            <v>43157</v>
          </cell>
          <cell r="AQ54">
            <v>43157</v>
          </cell>
          <cell r="AR54">
            <v>43157</v>
          </cell>
          <cell r="AU54">
            <v>43451</v>
          </cell>
          <cell r="AW54">
            <v>41795</v>
          </cell>
          <cell r="BB54">
            <v>42597</v>
          </cell>
          <cell r="BO54">
            <v>42621</v>
          </cell>
        </row>
        <row r="55">
          <cell r="A55">
            <v>1058878</v>
          </cell>
          <cell r="B55" t="str">
            <v>Damian</v>
          </cell>
          <cell r="C55" t="str">
            <v>Havelock</v>
          </cell>
          <cell r="D55" t="str">
            <v>Operations - Management</v>
          </cell>
          <cell r="E55" t="str">
            <v>Works Manager</v>
          </cell>
          <cell r="AC55">
            <v>42718</v>
          </cell>
          <cell r="AE55">
            <v>43409</v>
          </cell>
          <cell r="AK55">
            <v>42559</v>
          </cell>
          <cell r="AO55">
            <v>41297</v>
          </cell>
          <cell r="AP55">
            <v>43269</v>
          </cell>
          <cell r="BB55">
            <v>42562</v>
          </cell>
          <cell r="BJ55">
            <v>42857</v>
          </cell>
          <cell r="BN55">
            <v>42255</v>
          </cell>
          <cell r="BO55">
            <v>42607</v>
          </cell>
        </row>
        <row r="56">
          <cell r="A56">
            <v>8495</v>
          </cell>
          <cell r="B56" t="str">
            <v>Kyle</v>
          </cell>
          <cell r="C56" t="str">
            <v>Hewitt</v>
          </cell>
          <cell r="D56" t="str">
            <v>EC&amp;I - HV</v>
          </cell>
          <cell r="E56" t="str">
            <v>High Voltage Craftsman</v>
          </cell>
          <cell r="G56">
            <v>43272</v>
          </cell>
          <cell r="AC56">
            <v>42676</v>
          </cell>
          <cell r="AE56">
            <v>43327</v>
          </cell>
          <cell r="AK56">
            <v>42560</v>
          </cell>
          <cell r="AM56">
            <v>42493</v>
          </cell>
          <cell r="AN56">
            <v>41354</v>
          </cell>
          <cell r="AO56">
            <v>41361</v>
          </cell>
          <cell r="AR56">
            <v>43213</v>
          </cell>
          <cell r="AU56">
            <v>42653</v>
          </cell>
          <cell r="AW56">
            <v>42186</v>
          </cell>
          <cell r="BC56">
            <v>42880</v>
          </cell>
          <cell r="BJ56">
            <v>42857</v>
          </cell>
          <cell r="BO56">
            <v>42600</v>
          </cell>
        </row>
        <row r="57">
          <cell r="A57">
            <v>41576</v>
          </cell>
          <cell r="B57" t="str">
            <v>Graham</v>
          </cell>
          <cell r="C57" t="str">
            <v>Hill</v>
          </cell>
          <cell r="D57" t="str">
            <v>Operations - Central Control</v>
          </cell>
          <cell r="E57" t="str">
            <v>Site Control &amp; Permit Issue</v>
          </cell>
          <cell r="U57">
            <v>42818</v>
          </cell>
          <cell r="W57">
            <v>42870</v>
          </cell>
          <cell r="Y57">
            <v>42982</v>
          </cell>
          <cell r="Z57">
            <v>42870</v>
          </cell>
          <cell r="AC57">
            <v>42870</v>
          </cell>
          <cell r="AE57">
            <v>43353</v>
          </cell>
          <cell r="AK57">
            <v>43353</v>
          </cell>
          <cell r="AP57">
            <v>43073</v>
          </cell>
          <cell r="AQ57">
            <v>43073</v>
          </cell>
          <cell r="AR57">
            <v>43073</v>
          </cell>
          <cell r="BA57">
            <v>42767</v>
          </cell>
          <cell r="BB57">
            <v>42940</v>
          </cell>
          <cell r="BJ57">
            <v>42940</v>
          </cell>
          <cell r="BL57">
            <v>42570</v>
          </cell>
        </row>
        <row r="58">
          <cell r="A58" t="str">
            <v>S000141</v>
          </cell>
          <cell r="B58" t="str">
            <v>Tracy</v>
          </cell>
          <cell r="C58" t="str">
            <v>Hill</v>
          </cell>
          <cell r="D58" t="str">
            <v>SHE - HSE</v>
          </cell>
          <cell r="E58" t="str">
            <v>Site EHS Manager - Projects and Training Manager</v>
          </cell>
          <cell r="W58">
            <v>42831</v>
          </cell>
          <cell r="AC58">
            <v>42704</v>
          </cell>
          <cell r="AF58">
            <v>42705</v>
          </cell>
          <cell r="AG58">
            <v>42467</v>
          </cell>
          <cell r="AZ58">
            <v>43480</v>
          </cell>
          <cell r="BB58">
            <v>42597</v>
          </cell>
          <cell r="BJ58">
            <v>42836</v>
          </cell>
          <cell r="BO58">
            <v>42600</v>
          </cell>
        </row>
        <row r="59">
          <cell r="A59">
            <v>1058933</v>
          </cell>
          <cell r="B59" t="str">
            <v>Terence</v>
          </cell>
          <cell r="C59" t="str">
            <v>Hilton</v>
          </cell>
          <cell r="D59" t="str">
            <v>Eng - Asset Integrity</v>
          </cell>
          <cell r="E59" t="str">
            <v>Asset Integrity Inspector</v>
          </cell>
          <cell r="F59">
            <v>42670</v>
          </cell>
          <cell r="W59">
            <v>42859</v>
          </cell>
          <cell r="AC59">
            <v>42669</v>
          </cell>
          <cell r="AE59">
            <v>43299</v>
          </cell>
          <cell r="AJ59">
            <v>42233</v>
          </cell>
          <cell r="AK59">
            <v>42552</v>
          </cell>
          <cell r="AN59">
            <v>41403</v>
          </cell>
          <cell r="AP59">
            <v>43241</v>
          </cell>
          <cell r="AS59">
            <v>42955</v>
          </cell>
          <cell r="BB59">
            <v>42548</v>
          </cell>
          <cell r="BC59">
            <v>41880</v>
          </cell>
          <cell r="BD59">
            <v>42607</v>
          </cell>
          <cell r="BJ59">
            <v>43043</v>
          </cell>
          <cell r="BO59">
            <v>42600</v>
          </cell>
          <cell r="BQ59">
            <v>41536</v>
          </cell>
        </row>
        <row r="60">
          <cell r="A60">
            <v>1058954</v>
          </cell>
          <cell r="B60" t="str">
            <v>Adrian</v>
          </cell>
          <cell r="C60" t="str">
            <v>Hodgson</v>
          </cell>
          <cell r="D60" t="str">
            <v>EC&amp;I - Instrumentation</v>
          </cell>
          <cell r="E60" t="str">
            <v>C&amp;I Supervisor</v>
          </cell>
          <cell r="G60">
            <v>43235</v>
          </cell>
          <cell r="W60">
            <v>42859</v>
          </cell>
          <cell r="Y60">
            <v>42562</v>
          </cell>
          <cell r="AC60">
            <v>42716</v>
          </cell>
          <cell r="AE60">
            <v>43299</v>
          </cell>
          <cell r="AG60">
            <v>42467</v>
          </cell>
          <cell r="AK60">
            <v>42573</v>
          </cell>
          <cell r="AN60">
            <v>41417</v>
          </cell>
          <cell r="AP60">
            <v>43012</v>
          </cell>
          <cell r="AQ60">
            <v>43012</v>
          </cell>
          <cell r="AW60">
            <v>41988</v>
          </cell>
          <cell r="BB60">
            <v>42576</v>
          </cell>
          <cell r="BO60">
            <v>42565</v>
          </cell>
        </row>
        <row r="61">
          <cell r="A61" t="str">
            <v>STDC1</v>
          </cell>
          <cell r="B61" t="str">
            <v>Sue</v>
          </cell>
          <cell r="C61" t="str">
            <v>Houston</v>
          </cell>
          <cell r="D61" t="str">
            <v>STDC</v>
          </cell>
          <cell r="AE61">
            <v>42858</v>
          </cell>
        </row>
        <row r="62">
          <cell r="A62" t="str">
            <v>STSC027</v>
          </cell>
          <cell r="B62" t="str">
            <v>Ali</v>
          </cell>
          <cell r="C62" t="str">
            <v>Jahan</v>
          </cell>
          <cell r="D62" t="str">
            <v>Eng - Structural Maint</v>
          </cell>
          <cell r="E62" t="str">
            <v>Structural Repair Squad</v>
          </cell>
          <cell r="F62">
            <v>42690</v>
          </cell>
          <cell r="G62">
            <v>43272</v>
          </cell>
          <cell r="W62">
            <v>42852</v>
          </cell>
          <cell r="AC62">
            <v>42716</v>
          </cell>
          <cell r="AE62">
            <v>43327</v>
          </cell>
          <cell r="AK62">
            <v>42580</v>
          </cell>
          <cell r="AN62">
            <v>41347</v>
          </cell>
          <cell r="AP62">
            <v>43234</v>
          </cell>
          <cell r="AU62">
            <v>43451</v>
          </cell>
          <cell r="BB62">
            <v>42849</v>
          </cell>
          <cell r="BJ62">
            <v>42836</v>
          </cell>
          <cell r="BO62">
            <v>42614</v>
          </cell>
          <cell r="BR62">
            <v>42887</v>
          </cell>
        </row>
        <row r="63">
          <cell r="A63">
            <v>41596</v>
          </cell>
          <cell r="B63" t="str">
            <v>David</v>
          </cell>
          <cell r="C63" t="str">
            <v>Johns</v>
          </cell>
          <cell r="D63" t="str">
            <v>Operations - Coke &amp; RCO</v>
          </cell>
          <cell r="E63" t="str">
            <v>Day Operations Supervisor - Coke</v>
          </cell>
          <cell r="W63">
            <v>42845</v>
          </cell>
          <cell r="AC63">
            <v>42690</v>
          </cell>
          <cell r="AE63">
            <v>43264</v>
          </cell>
          <cell r="AF63">
            <v>43425</v>
          </cell>
          <cell r="AG63">
            <v>42746</v>
          </cell>
          <cell r="AK63">
            <v>43300</v>
          </cell>
          <cell r="AP63">
            <v>43171</v>
          </cell>
          <cell r="AQ63">
            <v>43171</v>
          </cell>
          <cell r="AR63">
            <v>43171</v>
          </cell>
          <cell r="BC63">
            <v>41864</v>
          </cell>
          <cell r="BH63">
            <v>42727</v>
          </cell>
          <cell r="BO63">
            <v>42593</v>
          </cell>
        </row>
        <row r="64">
          <cell r="A64">
            <v>1059458</v>
          </cell>
          <cell r="B64" t="str">
            <v>Kenneth</v>
          </cell>
          <cell r="C64" t="str">
            <v>Jones</v>
          </cell>
          <cell r="D64" t="str">
            <v>Eng - Management</v>
          </cell>
          <cell r="E64" t="str">
            <v>Works Engineer</v>
          </cell>
          <cell r="W64">
            <v>42852</v>
          </cell>
          <cell r="AC64">
            <v>42716</v>
          </cell>
          <cell r="AE64">
            <v>43271</v>
          </cell>
          <cell r="AK64">
            <v>42573</v>
          </cell>
          <cell r="AO64">
            <v>41375</v>
          </cell>
          <cell r="AZ64">
            <v>43480</v>
          </cell>
          <cell r="BB64">
            <v>42562</v>
          </cell>
          <cell r="BJ64">
            <v>42736</v>
          </cell>
          <cell r="BO64">
            <v>42572</v>
          </cell>
        </row>
        <row r="65">
          <cell r="A65">
            <v>1058973</v>
          </cell>
          <cell r="B65" t="str">
            <v>Raymond</v>
          </cell>
          <cell r="C65" t="str">
            <v>Kennedy</v>
          </cell>
          <cell r="D65" t="str">
            <v>Operations - Shift Managers</v>
          </cell>
          <cell r="E65" t="str">
            <v>Site Shift Manager</v>
          </cell>
          <cell r="U65">
            <v>42822</v>
          </cell>
          <cell r="W65">
            <v>42851</v>
          </cell>
          <cell r="Y65">
            <v>42565</v>
          </cell>
          <cell r="Z65">
            <v>42851</v>
          </cell>
          <cell r="AC65">
            <v>42851</v>
          </cell>
          <cell r="AE65">
            <v>42898</v>
          </cell>
          <cell r="AK65">
            <v>43381</v>
          </cell>
          <cell r="AO65">
            <v>41311</v>
          </cell>
          <cell r="AP65">
            <v>43108</v>
          </cell>
          <cell r="AQ65">
            <v>43108</v>
          </cell>
          <cell r="AR65">
            <v>43108</v>
          </cell>
          <cell r="BA65">
            <v>42767</v>
          </cell>
          <cell r="BB65">
            <v>42898</v>
          </cell>
          <cell r="BJ65">
            <v>42898</v>
          </cell>
          <cell r="BL65">
            <v>42591</v>
          </cell>
        </row>
        <row r="66">
          <cell r="A66" t="str">
            <v>STSC028</v>
          </cell>
          <cell r="B66" t="str">
            <v>Colin</v>
          </cell>
          <cell r="C66" t="str">
            <v>Knapp</v>
          </cell>
          <cell r="D66" t="str">
            <v>Eng - Infrastructure</v>
          </cell>
          <cell r="E66" t="str">
            <v>Mechanical Craftsman</v>
          </cell>
          <cell r="F66">
            <v>42705</v>
          </cell>
          <cell r="U66">
            <v>42815</v>
          </cell>
          <cell r="W66">
            <v>42852</v>
          </cell>
          <cell r="AC66">
            <v>42696</v>
          </cell>
          <cell r="AE66">
            <v>42634</v>
          </cell>
          <cell r="AO66">
            <v>41480</v>
          </cell>
          <cell r="AP66">
            <v>43206</v>
          </cell>
          <cell r="BJ66">
            <v>42836</v>
          </cell>
          <cell r="BO66">
            <v>42844</v>
          </cell>
        </row>
        <row r="67">
          <cell r="A67" t="str">
            <v>STSC029</v>
          </cell>
          <cell r="B67" t="str">
            <v>David</v>
          </cell>
          <cell r="C67" t="str">
            <v>Knight</v>
          </cell>
          <cell r="D67" t="str">
            <v>Operations - Coke &amp; RCO</v>
          </cell>
          <cell r="E67" t="str">
            <v>Production Operative RCO</v>
          </cell>
          <cell r="W67">
            <v>42880</v>
          </cell>
          <cell r="AC67">
            <v>42716</v>
          </cell>
          <cell r="AE67">
            <v>42851</v>
          </cell>
          <cell r="AK67">
            <v>42193</v>
          </cell>
          <cell r="AP67">
            <v>43164</v>
          </cell>
          <cell r="AQ67">
            <v>43164</v>
          </cell>
          <cell r="AR67">
            <v>43164</v>
          </cell>
          <cell r="BB67">
            <v>42851</v>
          </cell>
          <cell r="BI67">
            <v>43038</v>
          </cell>
          <cell r="BO67">
            <v>42614</v>
          </cell>
        </row>
        <row r="68">
          <cell r="A68" t="str">
            <v>S000161</v>
          </cell>
          <cell r="B68" t="str">
            <v>Elaine</v>
          </cell>
          <cell r="C68" t="str">
            <v>Laird</v>
          </cell>
          <cell r="D68" t="str">
            <v>Finance</v>
          </cell>
          <cell r="E68" t="str">
            <v>Finance Manager</v>
          </cell>
          <cell r="AC68">
            <v>42648</v>
          </cell>
          <cell r="AE68">
            <v>42564</v>
          </cell>
          <cell r="BB68">
            <v>42590</v>
          </cell>
        </row>
        <row r="69">
          <cell r="A69">
            <v>1058919</v>
          </cell>
          <cell r="B69" t="str">
            <v>Gary</v>
          </cell>
          <cell r="C69" t="str">
            <v>Lane</v>
          </cell>
          <cell r="D69" t="str">
            <v>Operations - SBCO</v>
          </cell>
          <cell r="E69" t="str">
            <v>Day Operations Supervisor - Coke</v>
          </cell>
          <cell r="W69">
            <v>42901</v>
          </cell>
          <cell r="AC69">
            <v>42718</v>
          </cell>
          <cell r="AF69">
            <v>42704</v>
          </cell>
          <cell r="AH69">
            <v>42662</v>
          </cell>
          <cell r="AK69">
            <v>43395</v>
          </cell>
          <cell r="BB69">
            <v>42851</v>
          </cell>
          <cell r="BH69">
            <v>42797</v>
          </cell>
          <cell r="BO69">
            <v>42628</v>
          </cell>
        </row>
        <row r="70">
          <cell r="A70">
            <v>1059239</v>
          </cell>
          <cell r="B70" t="str">
            <v>Garry</v>
          </cell>
          <cell r="C70" t="str">
            <v>Latimer</v>
          </cell>
          <cell r="D70" t="str">
            <v>Operations - Weighbridge</v>
          </cell>
          <cell r="E70" t="str">
            <v>Weighbridge Operator</v>
          </cell>
          <cell r="W70">
            <v>42852</v>
          </cell>
          <cell r="AC70">
            <v>42718</v>
          </cell>
          <cell r="AE70">
            <v>43299</v>
          </cell>
          <cell r="BB70">
            <v>42604</v>
          </cell>
        </row>
        <row r="71">
          <cell r="A71">
            <v>59391</v>
          </cell>
          <cell r="B71" t="str">
            <v>Roderick</v>
          </cell>
          <cell r="C71" t="str">
            <v>Lavan</v>
          </cell>
          <cell r="D71" t="str">
            <v>EC&amp;I - HV</v>
          </cell>
          <cell r="E71" t="str">
            <v>High Voltage Engineer</v>
          </cell>
          <cell r="G71">
            <v>43272</v>
          </cell>
          <cell r="L71">
            <v>42851</v>
          </cell>
          <cell r="M71">
            <v>42850</v>
          </cell>
          <cell r="W71">
            <v>42901</v>
          </cell>
          <cell r="AC71">
            <v>42725</v>
          </cell>
          <cell r="AD71">
            <v>41485</v>
          </cell>
          <cell r="AE71">
            <v>42571</v>
          </cell>
          <cell r="AK71">
            <v>42615</v>
          </cell>
          <cell r="AM71">
            <v>43224</v>
          </cell>
          <cell r="AO71">
            <v>41311</v>
          </cell>
          <cell r="AR71">
            <v>43209</v>
          </cell>
          <cell r="AW71">
            <v>41683</v>
          </cell>
          <cell r="BB71">
            <v>42625</v>
          </cell>
          <cell r="BO71">
            <v>42600</v>
          </cell>
        </row>
        <row r="72">
          <cell r="A72" t="str">
            <v>S000574</v>
          </cell>
          <cell r="B72" t="str">
            <v>Christopher</v>
          </cell>
          <cell r="C72" t="str">
            <v>Lawther</v>
          </cell>
          <cell r="D72" t="str">
            <v>EC&amp;I - HV</v>
          </cell>
          <cell r="E72" t="str">
            <v>High Voltage Craftsman</v>
          </cell>
          <cell r="G72">
            <v>43272</v>
          </cell>
          <cell r="W72">
            <v>42866</v>
          </cell>
          <cell r="AC72">
            <v>42676</v>
          </cell>
          <cell r="AE72">
            <v>43327</v>
          </cell>
          <cell r="AK72">
            <v>42594</v>
          </cell>
          <cell r="AM72">
            <v>43058</v>
          </cell>
          <cell r="AP72">
            <v>43206</v>
          </cell>
          <cell r="AW72">
            <v>42061</v>
          </cell>
          <cell r="BC72">
            <v>42880</v>
          </cell>
          <cell r="BF72">
            <v>42544</v>
          </cell>
          <cell r="BJ72">
            <v>42857</v>
          </cell>
          <cell r="BO72">
            <v>42614</v>
          </cell>
        </row>
        <row r="73">
          <cell r="A73">
            <v>1059503</v>
          </cell>
          <cell r="B73" t="str">
            <v>Robert</v>
          </cell>
          <cell r="C73" t="str">
            <v>Leng</v>
          </cell>
          <cell r="D73" t="str">
            <v>Operations - Shift Managers</v>
          </cell>
          <cell r="E73" t="str">
            <v>Site Shift Manager</v>
          </cell>
          <cell r="P73">
            <v>41913</v>
          </cell>
          <cell r="U73">
            <v>42818</v>
          </cell>
          <cell r="W73">
            <v>42863</v>
          </cell>
          <cell r="Y73">
            <v>42565</v>
          </cell>
          <cell r="Z73">
            <v>42851</v>
          </cell>
          <cell r="AC73">
            <v>42926</v>
          </cell>
          <cell r="AE73">
            <v>43409</v>
          </cell>
          <cell r="AK73">
            <v>43409</v>
          </cell>
          <cell r="AO73">
            <v>41361</v>
          </cell>
          <cell r="AP73">
            <v>43059</v>
          </cell>
          <cell r="AQ73">
            <v>43059</v>
          </cell>
          <cell r="AR73">
            <v>43059</v>
          </cell>
          <cell r="BA73">
            <v>42767</v>
          </cell>
          <cell r="BB73">
            <v>42926</v>
          </cell>
          <cell r="BL73">
            <v>42570</v>
          </cell>
          <cell r="BM73">
            <v>42170</v>
          </cell>
        </row>
        <row r="74">
          <cell r="A74">
            <v>1059006</v>
          </cell>
          <cell r="B74" t="str">
            <v>Leslie</v>
          </cell>
          <cell r="C74" t="str">
            <v>Lonsdale</v>
          </cell>
          <cell r="D74" t="str">
            <v>Eng - Asset Integrity</v>
          </cell>
          <cell r="E74" t="str">
            <v>Asset Integrity Lead Inspector</v>
          </cell>
          <cell r="F74">
            <v>42690</v>
          </cell>
          <cell r="W74">
            <v>42859</v>
          </cell>
          <cell r="AC74">
            <v>42662</v>
          </cell>
          <cell r="AE74">
            <v>43299</v>
          </cell>
          <cell r="AK74">
            <v>42552</v>
          </cell>
          <cell r="AN74">
            <v>41396</v>
          </cell>
          <cell r="AP74">
            <v>43019</v>
          </cell>
          <cell r="AS74">
            <v>42955</v>
          </cell>
          <cell r="BB74">
            <v>42548</v>
          </cell>
          <cell r="BC74">
            <v>42604</v>
          </cell>
          <cell r="BD74">
            <v>42607</v>
          </cell>
          <cell r="BJ74">
            <v>43043</v>
          </cell>
          <cell r="BO74">
            <v>42572</v>
          </cell>
        </row>
        <row r="75">
          <cell r="A75" t="str">
            <v>STSC030</v>
          </cell>
          <cell r="B75" t="str">
            <v>Stewart</v>
          </cell>
          <cell r="C75" t="str">
            <v>Lowery</v>
          </cell>
          <cell r="D75" t="str">
            <v>Eng - Infrastructure</v>
          </cell>
          <cell r="E75" t="str">
            <v>Mechanical Craftsman</v>
          </cell>
          <cell r="F75">
            <v>42060</v>
          </cell>
          <cell r="G75">
            <v>43272</v>
          </cell>
          <cell r="W75">
            <v>42859</v>
          </cell>
          <cell r="Y75">
            <v>43198</v>
          </cell>
          <cell r="AC75">
            <v>42669</v>
          </cell>
          <cell r="AF75">
            <v>42705</v>
          </cell>
          <cell r="AH75">
            <v>42662</v>
          </cell>
          <cell r="AK75">
            <v>42130</v>
          </cell>
          <cell r="AU75">
            <v>42653</v>
          </cell>
          <cell r="BJ75">
            <v>42857</v>
          </cell>
          <cell r="BO75">
            <v>42628</v>
          </cell>
        </row>
        <row r="76">
          <cell r="A76">
            <v>52841</v>
          </cell>
          <cell r="B76" t="str">
            <v>Christopher</v>
          </cell>
          <cell r="C76" t="str">
            <v>Mabbott</v>
          </cell>
          <cell r="D76" t="str">
            <v>Operations - Fuel</v>
          </cell>
          <cell r="E76" t="str">
            <v>Fuel Technician</v>
          </cell>
          <cell r="L76">
            <v>42851</v>
          </cell>
          <cell r="W76">
            <v>42845</v>
          </cell>
          <cell r="AC76">
            <v>42669</v>
          </cell>
          <cell r="AE76">
            <v>43271</v>
          </cell>
          <cell r="AK76">
            <v>43409</v>
          </cell>
          <cell r="AN76">
            <v>41368</v>
          </cell>
          <cell r="AP76">
            <v>43136</v>
          </cell>
          <cell r="AQ76">
            <v>43136</v>
          </cell>
          <cell r="AR76">
            <v>43136</v>
          </cell>
          <cell r="BA76">
            <v>42767</v>
          </cell>
          <cell r="BB76">
            <v>42851</v>
          </cell>
          <cell r="BC76">
            <v>41918</v>
          </cell>
        </row>
        <row r="77">
          <cell r="A77" t="str">
            <v>STSC031</v>
          </cell>
          <cell r="B77" t="str">
            <v>Andrew</v>
          </cell>
          <cell r="C77" t="str">
            <v>Mackay</v>
          </cell>
          <cell r="D77" t="str">
            <v>Operations - Coke &amp; RCO</v>
          </cell>
          <cell r="E77" t="str">
            <v>Production Operative RCO</v>
          </cell>
          <cell r="W77">
            <v>42873</v>
          </cell>
          <cell r="AC77">
            <v>42716</v>
          </cell>
          <cell r="AE77">
            <v>42858</v>
          </cell>
          <cell r="AK77">
            <v>42587</v>
          </cell>
          <cell r="AP77">
            <v>43157</v>
          </cell>
          <cell r="AQ77">
            <v>43157</v>
          </cell>
          <cell r="AR77">
            <v>43157</v>
          </cell>
          <cell r="BH77">
            <v>42797</v>
          </cell>
          <cell r="BI77">
            <v>43033</v>
          </cell>
          <cell r="BO77">
            <v>42628</v>
          </cell>
        </row>
        <row r="78">
          <cell r="A78" t="str">
            <v>STSC032</v>
          </cell>
          <cell r="B78" t="str">
            <v>Brian</v>
          </cell>
          <cell r="C78" t="str">
            <v>Martin</v>
          </cell>
          <cell r="D78" t="str">
            <v>EC&amp;I - LV</v>
          </cell>
          <cell r="E78" t="str">
            <v>Electrical Craftsman - Low Voltage Systems</v>
          </cell>
          <cell r="G78">
            <v>43272</v>
          </cell>
          <cell r="W78">
            <v>42859</v>
          </cell>
          <cell r="Y78">
            <v>42814</v>
          </cell>
          <cell r="AC78">
            <v>42837</v>
          </cell>
          <cell r="AE78">
            <v>42866</v>
          </cell>
          <cell r="AK78">
            <v>42874</v>
          </cell>
          <cell r="AP78">
            <v>43136</v>
          </cell>
          <cell r="AQ78">
            <v>43136</v>
          </cell>
          <cell r="AR78">
            <v>43136</v>
          </cell>
          <cell r="AU78">
            <v>43452</v>
          </cell>
          <cell r="BB78">
            <v>42866</v>
          </cell>
          <cell r="BC78">
            <v>42880</v>
          </cell>
        </row>
        <row r="79">
          <cell r="A79" t="str">
            <v>SIL014</v>
          </cell>
          <cell r="B79" t="str">
            <v>Kevin</v>
          </cell>
          <cell r="C79" t="str">
            <v>McElvaney</v>
          </cell>
          <cell r="D79" t="str">
            <v>Operations - Shift Managers</v>
          </cell>
          <cell r="E79" t="str">
            <v>Site Shift Manager</v>
          </cell>
          <cell r="Q79">
            <v>42248</v>
          </cell>
          <cell r="U79">
            <v>42818</v>
          </cell>
          <cell r="W79">
            <v>42870</v>
          </cell>
          <cell r="Y79">
            <v>42384</v>
          </cell>
          <cell r="Z79">
            <v>42870</v>
          </cell>
          <cell r="AC79">
            <v>42870</v>
          </cell>
          <cell r="AE79">
            <v>43353</v>
          </cell>
          <cell r="AK79">
            <v>43353</v>
          </cell>
          <cell r="AP79">
            <v>43073</v>
          </cell>
          <cell r="AQ79">
            <v>43073</v>
          </cell>
          <cell r="AR79">
            <v>43073</v>
          </cell>
          <cell r="BA79">
            <v>42767</v>
          </cell>
          <cell r="BB79">
            <v>42940</v>
          </cell>
          <cell r="BJ79">
            <v>42940</v>
          </cell>
          <cell r="BL79">
            <v>42563</v>
          </cell>
          <cell r="BM79">
            <v>42044</v>
          </cell>
        </row>
        <row r="80">
          <cell r="A80">
            <v>1059496</v>
          </cell>
          <cell r="B80" t="str">
            <v>James</v>
          </cell>
          <cell r="C80" t="str">
            <v>McGeady</v>
          </cell>
          <cell r="D80" t="str">
            <v>Operations - Coke &amp; RCO</v>
          </cell>
          <cell r="E80" t="str">
            <v>RCO Manager</v>
          </cell>
          <cell r="W80">
            <v>42838</v>
          </cell>
          <cell r="AC80">
            <v>42689</v>
          </cell>
          <cell r="AF80">
            <v>42705</v>
          </cell>
          <cell r="AK80">
            <v>43300</v>
          </cell>
          <cell r="AO80">
            <v>41283</v>
          </cell>
          <cell r="AP80">
            <v>43323</v>
          </cell>
          <cell r="BB80">
            <v>42583</v>
          </cell>
          <cell r="BJ80">
            <v>42736</v>
          </cell>
          <cell r="BO80">
            <v>42593</v>
          </cell>
        </row>
        <row r="81">
          <cell r="A81" t="str">
            <v>STDC2</v>
          </cell>
          <cell r="B81" t="str">
            <v>John</v>
          </cell>
          <cell r="C81" t="str">
            <v>McNicholas</v>
          </cell>
          <cell r="D81" t="str">
            <v>STDC</v>
          </cell>
          <cell r="AE81">
            <v>42885</v>
          </cell>
        </row>
        <row r="82">
          <cell r="A82" t="str">
            <v>S000430</v>
          </cell>
          <cell r="B82" t="str">
            <v>Paul</v>
          </cell>
          <cell r="C82" t="str">
            <v>Mellon</v>
          </cell>
          <cell r="D82" t="str">
            <v>EC&amp;I - Instrumentation</v>
          </cell>
          <cell r="E82" t="str">
            <v>Systems Supervisor</v>
          </cell>
          <cell r="G82">
            <v>43272</v>
          </cell>
          <cell r="W82">
            <v>42866</v>
          </cell>
          <cell r="Y82">
            <v>42885</v>
          </cell>
          <cell r="AC82">
            <v>42704</v>
          </cell>
          <cell r="AF82">
            <v>43425</v>
          </cell>
          <cell r="AK82">
            <v>42570</v>
          </cell>
          <cell r="AP82">
            <v>43012</v>
          </cell>
          <cell r="AQ82">
            <v>43012</v>
          </cell>
          <cell r="BB82">
            <v>42590</v>
          </cell>
          <cell r="BC82">
            <v>42646</v>
          </cell>
          <cell r="BF82">
            <v>42605</v>
          </cell>
          <cell r="BO82">
            <v>42600</v>
          </cell>
        </row>
        <row r="83">
          <cell r="A83">
            <v>1058841</v>
          </cell>
          <cell r="B83" t="str">
            <v>Richard</v>
          </cell>
          <cell r="C83" t="str">
            <v>North</v>
          </cell>
          <cell r="D83" t="str">
            <v>EC&amp;I - HV</v>
          </cell>
          <cell r="E83" t="str">
            <v>Business EC&amp;I Manager</v>
          </cell>
          <cell r="J83">
            <v>42836</v>
          </cell>
          <cell r="L83">
            <v>42851</v>
          </cell>
          <cell r="M83">
            <v>42850</v>
          </cell>
          <cell r="W83">
            <v>42873</v>
          </cell>
          <cell r="AC83">
            <v>42662</v>
          </cell>
          <cell r="AF83">
            <v>42748</v>
          </cell>
          <cell r="AK83">
            <v>42594</v>
          </cell>
          <cell r="AM83">
            <v>40869</v>
          </cell>
          <cell r="AO83">
            <v>41361</v>
          </cell>
          <cell r="AP83">
            <v>43262</v>
          </cell>
          <cell r="BB83">
            <v>42562</v>
          </cell>
          <cell r="BJ83">
            <v>42736</v>
          </cell>
          <cell r="BO83">
            <v>42614</v>
          </cell>
        </row>
        <row r="84">
          <cell r="A84">
            <v>1058918</v>
          </cell>
          <cell r="B84" t="str">
            <v>Christine</v>
          </cell>
          <cell r="C84" t="str">
            <v>North</v>
          </cell>
          <cell r="D84" t="str">
            <v>Stores &amp; Procurement</v>
          </cell>
          <cell r="E84" t="str">
            <v>Procurement - Utilities &amp; Engineering Support</v>
          </cell>
          <cell r="G84">
            <v>43272</v>
          </cell>
          <cell r="AC84">
            <v>42662</v>
          </cell>
          <cell r="AF84">
            <v>42748</v>
          </cell>
          <cell r="AG84">
            <v>42467</v>
          </cell>
          <cell r="BB84">
            <v>42597</v>
          </cell>
        </row>
        <row r="85">
          <cell r="A85">
            <v>50689</v>
          </cell>
          <cell r="B85" t="str">
            <v>John</v>
          </cell>
          <cell r="C85" t="str">
            <v>Noteyoung</v>
          </cell>
          <cell r="D85" t="str">
            <v>EC&amp;I - HV</v>
          </cell>
          <cell r="E85" t="str">
            <v>High Voltage Engineer</v>
          </cell>
          <cell r="G85">
            <v>43272</v>
          </cell>
          <cell r="J85">
            <v>42836</v>
          </cell>
          <cell r="L85">
            <v>42851</v>
          </cell>
          <cell r="W85">
            <v>42838</v>
          </cell>
          <cell r="AC85">
            <v>42683</v>
          </cell>
          <cell r="AE85">
            <v>43264</v>
          </cell>
          <cell r="AK85">
            <v>42559</v>
          </cell>
          <cell r="AM85">
            <v>42094</v>
          </cell>
          <cell r="AN85">
            <v>41389</v>
          </cell>
          <cell r="AO85">
            <v>41417</v>
          </cell>
          <cell r="AR85">
            <v>43209</v>
          </cell>
          <cell r="BB85">
            <v>42583</v>
          </cell>
          <cell r="BJ85">
            <v>42857</v>
          </cell>
          <cell r="BO85">
            <v>42593</v>
          </cell>
        </row>
        <row r="86">
          <cell r="A86">
            <v>49036</v>
          </cell>
          <cell r="B86" t="str">
            <v>Jackie</v>
          </cell>
          <cell r="C86" t="str">
            <v>Noteyoung</v>
          </cell>
          <cell r="D86" t="str">
            <v>Stores &amp; Procurement</v>
          </cell>
          <cell r="E86" t="str">
            <v>Procurement - Contracts, Hire &amp; Services</v>
          </cell>
          <cell r="AC86">
            <v>42648</v>
          </cell>
          <cell r="AE86">
            <v>43264</v>
          </cell>
          <cell r="BB86">
            <v>42590</v>
          </cell>
        </row>
        <row r="87">
          <cell r="A87">
            <v>1059162</v>
          </cell>
          <cell r="B87" t="str">
            <v>Edward</v>
          </cell>
          <cell r="C87" t="str">
            <v>Phoenix</v>
          </cell>
          <cell r="D87" t="str">
            <v>EC&amp;I - LV</v>
          </cell>
          <cell r="E87" t="str">
            <v>Deputy Supervisor - Low Voltage Supervisor</v>
          </cell>
          <cell r="G87">
            <v>43272</v>
          </cell>
          <cell r="U87">
            <v>42815</v>
          </cell>
          <cell r="W87">
            <v>42845</v>
          </cell>
          <cell r="Y87">
            <v>42885</v>
          </cell>
          <cell r="AC87">
            <v>42704</v>
          </cell>
          <cell r="AF87">
            <v>42718</v>
          </cell>
          <cell r="AK87">
            <v>42594</v>
          </cell>
          <cell r="AN87">
            <v>41333</v>
          </cell>
          <cell r="AP87">
            <v>43178</v>
          </cell>
          <cell r="AQ87">
            <v>43178</v>
          </cell>
          <cell r="AR87">
            <v>43178</v>
          </cell>
          <cell r="AS87">
            <v>42955</v>
          </cell>
          <cell r="AU87">
            <v>43451</v>
          </cell>
          <cell r="AW87">
            <v>41816</v>
          </cell>
          <cell r="BB87">
            <v>42859</v>
          </cell>
          <cell r="BC87">
            <v>42604</v>
          </cell>
          <cell r="BF87">
            <v>42605</v>
          </cell>
          <cell r="BO87">
            <v>42600</v>
          </cell>
        </row>
        <row r="88">
          <cell r="A88" t="str">
            <v>STSC033</v>
          </cell>
          <cell r="B88" t="str">
            <v>Richard</v>
          </cell>
          <cell r="C88" t="str">
            <v>Pittam</v>
          </cell>
          <cell r="D88" t="str">
            <v>Operations - Production Operatives</v>
          </cell>
          <cell r="E88" t="str">
            <v>Production Operative</v>
          </cell>
          <cell r="W88">
            <v>42859</v>
          </cell>
          <cell r="AC88">
            <v>42669</v>
          </cell>
          <cell r="AE88">
            <v>42851</v>
          </cell>
          <cell r="AH88">
            <v>42662</v>
          </cell>
          <cell r="AK88">
            <v>43353</v>
          </cell>
          <cell r="AP88">
            <v>43269</v>
          </cell>
          <cell r="BB88">
            <v>42851</v>
          </cell>
          <cell r="BC88">
            <v>42599</v>
          </cell>
          <cell r="BO88">
            <v>42614</v>
          </cell>
        </row>
        <row r="89">
          <cell r="A89">
            <v>1058813</v>
          </cell>
          <cell r="B89" t="str">
            <v>Andrew</v>
          </cell>
          <cell r="C89" t="str">
            <v>Poole</v>
          </cell>
          <cell r="D89" t="str">
            <v>Operations - Shift Managers</v>
          </cell>
          <cell r="E89" t="str">
            <v>Site Shift Manager</v>
          </cell>
          <cell r="U89">
            <v>42817</v>
          </cell>
          <cell r="W89">
            <v>42849</v>
          </cell>
          <cell r="Y89">
            <v>42450</v>
          </cell>
          <cell r="Z89">
            <v>42849</v>
          </cell>
          <cell r="AC89">
            <v>42704</v>
          </cell>
          <cell r="AE89">
            <v>43395</v>
          </cell>
          <cell r="AK89">
            <v>43395</v>
          </cell>
          <cell r="AO89">
            <v>41473</v>
          </cell>
          <cell r="AP89">
            <v>43059</v>
          </cell>
          <cell r="AQ89">
            <v>43059</v>
          </cell>
          <cell r="AR89">
            <v>43059</v>
          </cell>
          <cell r="BA89">
            <v>42767</v>
          </cell>
          <cell r="BB89">
            <v>42912</v>
          </cell>
          <cell r="BJ89">
            <v>42912</v>
          </cell>
          <cell r="BL89">
            <v>42565</v>
          </cell>
          <cell r="BM89">
            <v>42230</v>
          </cell>
          <cell r="BO89">
            <v>42849</v>
          </cell>
        </row>
        <row r="90">
          <cell r="A90" t="str">
            <v>STSC003</v>
          </cell>
          <cell r="B90" t="str">
            <v>Kathryn</v>
          </cell>
          <cell r="C90" t="str">
            <v>Power</v>
          </cell>
          <cell r="D90" t="str">
            <v>CEO</v>
          </cell>
          <cell r="E90" t="str">
            <v>Personal Assistant</v>
          </cell>
          <cell r="AC90">
            <v>42837</v>
          </cell>
          <cell r="AE90">
            <v>42858</v>
          </cell>
          <cell r="BB90">
            <v>42849</v>
          </cell>
        </row>
        <row r="91">
          <cell r="A91" t="str">
            <v>STSC034</v>
          </cell>
          <cell r="B91" t="str">
            <v>Francis</v>
          </cell>
          <cell r="C91" t="str">
            <v>Price</v>
          </cell>
          <cell r="D91" t="str">
            <v>Operations - Production Operatives</v>
          </cell>
          <cell r="E91" t="str">
            <v>Production Operative</v>
          </cell>
          <cell r="W91">
            <v>42866</v>
          </cell>
          <cell r="AC91">
            <v>42711</v>
          </cell>
          <cell r="AE91">
            <v>42851</v>
          </cell>
          <cell r="AP91">
            <v>43269</v>
          </cell>
          <cell r="BB91">
            <v>42851</v>
          </cell>
          <cell r="BO91">
            <v>42844</v>
          </cell>
        </row>
        <row r="92">
          <cell r="A92">
            <v>1058947</v>
          </cell>
          <cell r="B92" t="str">
            <v>Eric</v>
          </cell>
          <cell r="C92" t="str">
            <v>Pull</v>
          </cell>
          <cell r="D92" t="str">
            <v>Eng - Structural Maint</v>
          </cell>
          <cell r="E92" t="str">
            <v>Structural Repair Squad</v>
          </cell>
          <cell r="F92">
            <v>42670</v>
          </cell>
          <cell r="G92">
            <v>43272</v>
          </cell>
          <cell r="U92">
            <v>42815</v>
          </cell>
          <cell r="W92">
            <v>42831</v>
          </cell>
          <cell r="AC92">
            <v>42696</v>
          </cell>
          <cell r="AF92">
            <v>43425</v>
          </cell>
          <cell r="AK92">
            <v>42580</v>
          </cell>
          <cell r="AN92">
            <v>41424</v>
          </cell>
          <cell r="AP92">
            <v>43012</v>
          </cell>
          <cell r="BB92">
            <v>41969</v>
          </cell>
          <cell r="BO92">
            <v>42621</v>
          </cell>
          <cell r="BR92">
            <v>42887</v>
          </cell>
        </row>
        <row r="93">
          <cell r="A93" t="str">
            <v>S000083</v>
          </cell>
          <cell r="B93" t="str">
            <v>James</v>
          </cell>
          <cell r="C93" t="str">
            <v>Randall</v>
          </cell>
          <cell r="D93" t="str">
            <v>Operations - Fuel</v>
          </cell>
          <cell r="E93" t="str">
            <v>Fuel Engineer</v>
          </cell>
          <cell r="L93">
            <v>42851</v>
          </cell>
          <cell r="M93">
            <v>42850</v>
          </cell>
          <cell r="W93">
            <v>42852</v>
          </cell>
          <cell r="Z93">
            <v>42885</v>
          </cell>
          <cell r="AC93">
            <v>42676</v>
          </cell>
          <cell r="AD93">
            <v>42817</v>
          </cell>
          <cell r="AE93">
            <v>43271</v>
          </cell>
          <cell r="AK93">
            <v>43395</v>
          </cell>
          <cell r="AN93">
            <v>41368</v>
          </cell>
          <cell r="AP93">
            <v>43157</v>
          </cell>
          <cell r="AQ93">
            <v>43157</v>
          </cell>
          <cell r="AR93">
            <v>43157</v>
          </cell>
          <cell r="BA93">
            <v>42767</v>
          </cell>
          <cell r="BB93">
            <v>42555</v>
          </cell>
          <cell r="BC93">
            <v>41953</v>
          </cell>
          <cell r="BJ93">
            <v>42836</v>
          </cell>
        </row>
        <row r="94">
          <cell r="A94">
            <v>1059419</v>
          </cell>
          <cell r="B94" t="str">
            <v>Robert</v>
          </cell>
          <cell r="C94" t="str">
            <v>Ray</v>
          </cell>
          <cell r="D94" t="str">
            <v>Operations - Shift Managers</v>
          </cell>
          <cell r="E94" t="str">
            <v>Site Shift Manager</v>
          </cell>
          <cell r="P94">
            <v>41913</v>
          </cell>
          <cell r="U94">
            <v>42817</v>
          </cell>
          <cell r="W94">
            <v>42849</v>
          </cell>
          <cell r="Y94">
            <v>42565</v>
          </cell>
          <cell r="Z94">
            <v>42849</v>
          </cell>
          <cell r="AC94">
            <v>42696</v>
          </cell>
          <cell r="AE94">
            <v>43395</v>
          </cell>
          <cell r="AK94">
            <v>43395</v>
          </cell>
          <cell r="AN94">
            <v>41354</v>
          </cell>
          <cell r="AP94">
            <v>43045</v>
          </cell>
          <cell r="AQ94">
            <v>43045</v>
          </cell>
          <cell r="AR94">
            <v>43045</v>
          </cell>
          <cell r="BA94">
            <v>42767</v>
          </cell>
          <cell r="BB94">
            <v>42912</v>
          </cell>
          <cell r="BJ94">
            <v>42912</v>
          </cell>
          <cell r="BL94">
            <v>42565</v>
          </cell>
          <cell r="BO94">
            <v>42849</v>
          </cell>
        </row>
        <row r="95">
          <cell r="A95">
            <v>1059259</v>
          </cell>
          <cell r="B95" t="str">
            <v>Stephen</v>
          </cell>
          <cell r="C95" t="str">
            <v>Readman</v>
          </cell>
          <cell r="D95" t="str">
            <v>Eng - Structural Maint</v>
          </cell>
          <cell r="E95" t="str">
            <v>Structural Repair Squad</v>
          </cell>
          <cell r="U95">
            <v>42815</v>
          </cell>
          <cell r="W95">
            <v>42873</v>
          </cell>
          <cell r="AC95">
            <v>42696</v>
          </cell>
          <cell r="AE95">
            <v>43327</v>
          </cell>
          <cell r="AK95">
            <v>42636</v>
          </cell>
          <cell r="AP95">
            <v>43012</v>
          </cell>
          <cell r="AU95" t="str">
            <v>18/121/18</v>
          </cell>
          <cell r="BB95">
            <v>42702</v>
          </cell>
          <cell r="BO95">
            <v>42642</v>
          </cell>
        </row>
        <row r="96">
          <cell r="A96">
            <v>1058850</v>
          </cell>
          <cell r="B96" t="str">
            <v>Alastair</v>
          </cell>
          <cell r="C96" t="str">
            <v>Ross</v>
          </cell>
          <cell r="D96" t="str">
            <v>SHE - HSE</v>
          </cell>
          <cell r="E96" t="str">
            <v>H&amp;S Advisor &amp; Environmental Support</v>
          </cell>
          <cell r="G96">
            <v>42916</v>
          </cell>
          <cell r="W96">
            <v>42866</v>
          </cell>
          <cell r="AC96">
            <v>42648</v>
          </cell>
          <cell r="AF96">
            <v>43425</v>
          </cell>
          <cell r="AG96">
            <v>42467</v>
          </cell>
          <cell r="AK96">
            <v>43409</v>
          </cell>
          <cell r="AP96">
            <v>43241</v>
          </cell>
          <cell r="AT96">
            <v>42712</v>
          </cell>
          <cell r="BB96">
            <v>42598</v>
          </cell>
          <cell r="BJ96">
            <v>43043</v>
          </cell>
          <cell r="BO96">
            <v>42565</v>
          </cell>
        </row>
        <row r="97">
          <cell r="A97" t="str">
            <v>CONT3</v>
          </cell>
          <cell r="B97" t="str">
            <v>Gary</v>
          </cell>
          <cell r="C97" t="str">
            <v>Rounding</v>
          </cell>
          <cell r="D97" t="str">
            <v>Contractor - D Jones</v>
          </cell>
          <cell r="W97">
            <v>42894</v>
          </cell>
          <cell r="AC97">
            <v>42690</v>
          </cell>
          <cell r="AE97">
            <v>42592</v>
          </cell>
          <cell r="BB97">
            <v>42625</v>
          </cell>
          <cell r="BO97">
            <v>42614</v>
          </cell>
        </row>
        <row r="98">
          <cell r="A98" t="str">
            <v>CONT4</v>
          </cell>
          <cell r="B98" t="str">
            <v>Michael</v>
          </cell>
          <cell r="C98" t="str">
            <v>Rounding</v>
          </cell>
          <cell r="D98" t="str">
            <v>Contractor - D Jones</v>
          </cell>
          <cell r="W98">
            <v>42894</v>
          </cell>
          <cell r="AC98">
            <v>42690</v>
          </cell>
          <cell r="AE98">
            <v>42585</v>
          </cell>
          <cell r="BB98">
            <v>42583</v>
          </cell>
          <cell r="BO98">
            <v>42607</v>
          </cell>
        </row>
        <row r="99">
          <cell r="A99">
            <v>1058866</v>
          </cell>
          <cell r="B99" t="str">
            <v>Geoffrey</v>
          </cell>
          <cell r="C99" t="str">
            <v>Rowling</v>
          </cell>
          <cell r="D99" t="str">
            <v>EC&amp;I - Instrumentation</v>
          </cell>
          <cell r="E99" t="str">
            <v>Senior Site C&amp;I Engineer</v>
          </cell>
          <cell r="W99">
            <v>42866</v>
          </cell>
          <cell r="Y99">
            <v>42563</v>
          </cell>
          <cell r="AC99">
            <v>42669</v>
          </cell>
          <cell r="AE99">
            <v>43327</v>
          </cell>
          <cell r="AO99">
            <v>41311</v>
          </cell>
          <cell r="BB99">
            <v>42583</v>
          </cell>
          <cell r="BJ99">
            <v>43043</v>
          </cell>
          <cell r="BO99">
            <v>42572</v>
          </cell>
        </row>
        <row r="100">
          <cell r="A100" t="str">
            <v>STSC035</v>
          </cell>
          <cell r="B100" t="str">
            <v>Adrian</v>
          </cell>
          <cell r="C100" t="str">
            <v>Rozsas</v>
          </cell>
          <cell r="D100" t="str">
            <v>EC&amp;I - LV</v>
          </cell>
          <cell r="E100" t="str">
            <v>Electrical Engineer - Low Voltage Systems</v>
          </cell>
          <cell r="W100">
            <v>42869</v>
          </cell>
          <cell r="Y100">
            <v>42815</v>
          </cell>
          <cell r="AC100">
            <v>42718</v>
          </cell>
          <cell r="AE100">
            <v>42858</v>
          </cell>
          <cell r="BB100">
            <v>42712</v>
          </cell>
        </row>
        <row r="101">
          <cell r="A101" t="str">
            <v>STSC036</v>
          </cell>
          <cell r="B101" t="str">
            <v>Clive</v>
          </cell>
          <cell r="C101" t="str">
            <v>Russell</v>
          </cell>
          <cell r="D101" t="str">
            <v>Operations - Production Operatives</v>
          </cell>
          <cell r="E101" t="str">
            <v>Production Operative</v>
          </cell>
          <cell r="W101">
            <v>42901</v>
          </cell>
          <cell r="AE101">
            <v>43264</v>
          </cell>
          <cell r="AP101">
            <v>43271</v>
          </cell>
          <cell r="BC101">
            <v>42199</v>
          </cell>
          <cell r="BP101">
            <v>42199</v>
          </cell>
        </row>
        <row r="102">
          <cell r="A102">
            <v>1059330</v>
          </cell>
          <cell r="B102" t="str">
            <v>John</v>
          </cell>
          <cell r="C102" t="str">
            <v>Seaman</v>
          </cell>
          <cell r="D102" t="str">
            <v>EC&amp;I - LV</v>
          </cell>
          <cell r="E102" t="str">
            <v>Electrical Craftsman - Low Voltage Systems</v>
          </cell>
          <cell r="G102">
            <v>43272</v>
          </cell>
          <cell r="U102">
            <v>42815</v>
          </cell>
          <cell r="W102">
            <v>42859</v>
          </cell>
          <cell r="Y102">
            <v>43062</v>
          </cell>
          <cell r="AC102">
            <v>42669</v>
          </cell>
          <cell r="AE102">
            <v>43271</v>
          </cell>
          <cell r="AK102">
            <v>42580</v>
          </cell>
          <cell r="AP102">
            <v>43178</v>
          </cell>
          <cell r="AQ102">
            <v>43178</v>
          </cell>
          <cell r="AR102">
            <v>43178</v>
          </cell>
          <cell r="AU102">
            <v>43451</v>
          </cell>
          <cell r="AW102">
            <v>41729</v>
          </cell>
          <cell r="BB102">
            <v>42522</v>
          </cell>
          <cell r="BC102">
            <v>42599</v>
          </cell>
          <cell r="BF102">
            <v>42632</v>
          </cell>
          <cell r="BO102">
            <v>42593</v>
          </cell>
        </row>
        <row r="103">
          <cell r="A103" t="str">
            <v>STSC037</v>
          </cell>
          <cell r="B103" t="str">
            <v>Darren</v>
          </cell>
          <cell r="C103" t="str">
            <v>Sedgwick</v>
          </cell>
          <cell r="D103" t="str">
            <v>EC&amp;I - LV</v>
          </cell>
          <cell r="E103" t="str">
            <v>Electrical Craftsman - Low Voltage Systems</v>
          </cell>
          <cell r="G103">
            <v>43235</v>
          </cell>
          <cell r="W103">
            <v>42894</v>
          </cell>
          <cell r="Y103">
            <v>42829</v>
          </cell>
          <cell r="AC103">
            <v>42837</v>
          </cell>
          <cell r="AE103">
            <v>42866</v>
          </cell>
          <cell r="AK103">
            <v>42874</v>
          </cell>
          <cell r="AP103">
            <v>43136</v>
          </cell>
          <cell r="AQ103">
            <v>43136</v>
          </cell>
          <cell r="AR103">
            <v>43136</v>
          </cell>
          <cell r="AU103">
            <v>43452</v>
          </cell>
          <cell r="BB103">
            <v>42866</v>
          </cell>
          <cell r="BC103">
            <v>42880</v>
          </cell>
        </row>
        <row r="104">
          <cell r="A104" t="str">
            <v>STSC002</v>
          </cell>
          <cell r="B104" t="str">
            <v>Vicki</v>
          </cell>
          <cell r="C104" t="str">
            <v>Shirran</v>
          </cell>
          <cell r="D104" t="str">
            <v>IT</v>
          </cell>
          <cell r="E104" t="str">
            <v>Desktop Support Analyst</v>
          </cell>
          <cell r="W104">
            <v>42894</v>
          </cell>
          <cell r="Y104">
            <v>43020</v>
          </cell>
          <cell r="AC104">
            <v>42837</v>
          </cell>
          <cell r="AE104">
            <v>42851</v>
          </cell>
          <cell r="BB104">
            <v>42851</v>
          </cell>
        </row>
        <row r="105">
          <cell r="A105" t="str">
            <v>STSC038</v>
          </cell>
          <cell r="B105" t="str">
            <v>Gary</v>
          </cell>
          <cell r="C105" t="str">
            <v>Skelton</v>
          </cell>
          <cell r="D105" t="str">
            <v>EC&amp;I - Instrumentation</v>
          </cell>
          <cell r="E105" t="str">
            <v>C&amp;I Technician</v>
          </cell>
          <cell r="G105">
            <v>43235</v>
          </cell>
          <cell r="W105">
            <v>42866</v>
          </cell>
          <cell r="Y105">
            <v>42562</v>
          </cell>
          <cell r="AC105">
            <v>42690</v>
          </cell>
          <cell r="AE105">
            <v>43299</v>
          </cell>
          <cell r="AK105">
            <v>42874</v>
          </cell>
          <cell r="AN105">
            <v>41262</v>
          </cell>
          <cell r="AP105">
            <v>43019</v>
          </cell>
          <cell r="AQ105">
            <v>43019</v>
          </cell>
          <cell r="AW105">
            <v>41988</v>
          </cell>
          <cell r="BB105">
            <v>42604</v>
          </cell>
          <cell r="BO105">
            <v>42628</v>
          </cell>
        </row>
        <row r="106">
          <cell r="A106" t="str">
            <v>STDC3</v>
          </cell>
          <cell r="B106" t="str">
            <v>Sharlein</v>
          </cell>
          <cell r="C106" t="str">
            <v>Smales</v>
          </cell>
          <cell r="D106" t="str">
            <v>STDC</v>
          </cell>
          <cell r="AC106">
            <v>42648</v>
          </cell>
          <cell r="AE106">
            <v>42564</v>
          </cell>
          <cell r="BB106">
            <v>42590</v>
          </cell>
        </row>
        <row r="107">
          <cell r="A107" t="str">
            <v>S000023</v>
          </cell>
          <cell r="B107" t="str">
            <v>David</v>
          </cell>
          <cell r="C107" t="str">
            <v>Smith</v>
          </cell>
          <cell r="D107" t="str">
            <v>EC&amp;I - HV</v>
          </cell>
          <cell r="E107" t="str">
            <v>Deputy High Voltage Supervisor</v>
          </cell>
          <cell r="G107">
            <v>43272</v>
          </cell>
          <cell r="L107">
            <v>42851</v>
          </cell>
          <cell r="W107">
            <v>42852</v>
          </cell>
          <cell r="AC107">
            <v>42683</v>
          </cell>
          <cell r="AE107">
            <v>43327</v>
          </cell>
          <cell r="AK107">
            <v>42559</v>
          </cell>
          <cell r="AM107">
            <v>42493</v>
          </cell>
          <cell r="AN107">
            <v>41382</v>
          </cell>
          <cell r="AO107">
            <v>41340</v>
          </cell>
          <cell r="AP107">
            <v>43206</v>
          </cell>
          <cell r="AW107">
            <v>42215</v>
          </cell>
          <cell r="BB107">
            <v>42583</v>
          </cell>
          <cell r="BC107">
            <v>42033</v>
          </cell>
          <cell r="BJ107">
            <v>42857</v>
          </cell>
        </row>
        <row r="108">
          <cell r="A108" t="str">
            <v>STSC039</v>
          </cell>
          <cell r="B108" t="str">
            <v>Gerard</v>
          </cell>
          <cell r="C108" t="str">
            <v>Smith</v>
          </cell>
          <cell r="D108" t="str">
            <v>Eng - Infrastructure</v>
          </cell>
          <cell r="E108" t="str">
            <v>Mechanical Craftsman</v>
          </cell>
          <cell r="G108">
            <v>43235</v>
          </cell>
          <cell r="AC108">
            <v>42669</v>
          </cell>
          <cell r="AF108">
            <v>42705</v>
          </cell>
          <cell r="AH108">
            <v>42662</v>
          </cell>
          <cell r="AK108">
            <v>42636</v>
          </cell>
          <cell r="AP108">
            <v>43206</v>
          </cell>
          <cell r="AU108">
            <v>42653</v>
          </cell>
          <cell r="BB108">
            <v>42604</v>
          </cell>
          <cell r="BJ108">
            <v>42857</v>
          </cell>
          <cell r="BO108">
            <v>42635</v>
          </cell>
        </row>
        <row r="109">
          <cell r="A109" t="str">
            <v>STSC004</v>
          </cell>
          <cell r="B109" t="str">
            <v>Andrew</v>
          </cell>
          <cell r="C109" t="str">
            <v>Steedman</v>
          </cell>
          <cell r="D109" t="str">
            <v>Operations - Fuel</v>
          </cell>
          <cell r="E109" t="str">
            <v>Fuel Technician</v>
          </cell>
          <cell r="I109">
            <v>42766</v>
          </cell>
          <cell r="L109">
            <v>42851</v>
          </cell>
          <cell r="M109">
            <v>42850</v>
          </cell>
          <cell r="W109">
            <v>42859</v>
          </cell>
          <cell r="AC109">
            <v>42696</v>
          </cell>
          <cell r="AD109">
            <v>42817</v>
          </cell>
          <cell r="AE109">
            <v>42898</v>
          </cell>
          <cell r="AK109">
            <v>43409</v>
          </cell>
          <cell r="AP109">
            <v>43164</v>
          </cell>
          <cell r="AQ109">
            <v>43164</v>
          </cell>
          <cell r="AR109">
            <v>43164</v>
          </cell>
          <cell r="BA109">
            <v>42767</v>
          </cell>
          <cell r="BH109">
            <v>42781</v>
          </cell>
          <cell r="BJ109">
            <v>42836</v>
          </cell>
          <cell r="BO109">
            <v>42844</v>
          </cell>
        </row>
        <row r="110">
          <cell r="A110" t="str">
            <v>STSC040</v>
          </cell>
          <cell r="B110" t="str">
            <v>David</v>
          </cell>
          <cell r="C110" t="str">
            <v>Stenson</v>
          </cell>
          <cell r="D110" t="str">
            <v>SHE - HSE</v>
          </cell>
          <cell r="E110" t="str">
            <v>Waste Management &amp; Deputy Fire Prevention Advisor</v>
          </cell>
          <cell r="W110">
            <v>42831</v>
          </cell>
          <cell r="Y110">
            <v>43180</v>
          </cell>
          <cell r="AC110">
            <v>42648</v>
          </cell>
          <cell r="AE110">
            <v>43327</v>
          </cell>
          <cell r="AP110">
            <v>43269</v>
          </cell>
          <cell r="BB110">
            <v>42618</v>
          </cell>
          <cell r="BO110">
            <v>42614</v>
          </cell>
        </row>
        <row r="111">
          <cell r="A111" t="str">
            <v>STSC008</v>
          </cell>
          <cell r="B111" t="str">
            <v>Andrew</v>
          </cell>
          <cell r="C111" t="str">
            <v>Stevens</v>
          </cell>
          <cell r="D111" t="str">
            <v>Eng - Planning</v>
          </cell>
          <cell r="E111" t="str">
            <v>Works Planning Engineer</v>
          </cell>
          <cell r="W111">
            <v>42845</v>
          </cell>
          <cell r="AC111">
            <v>42716</v>
          </cell>
          <cell r="AF111">
            <v>43425</v>
          </cell>
          <cell r="AK111">
            <v>43395</v>
          </cell>
          <cell r="AP111">
            <v>43255</v>
          </cell>
          <cell r="BB111">
            <v>42851</v>
          </cell>
          <cell r="BO111">
            <v>42614</v>
          </cell>
        </row>
        <row r="112">
          <cell r="A112" t="str">
            <v>SIL016</v>
          </cell>
          <cell r="B112" t="str">
            <v>Gary</v>
          </cell>
          <cell r="C112" t="str">
            <v>Stinton</v>
          </cell>
          <cell r="D112" t="str">
            <v>Operations - Labs</v>
          </cell>
          <cell r="E112" t="str">
            <v>Chemist</v>
          </cell>
          <cell r="W112">
            <v>42866</v>
          </cell>
          <cell r="AC112">
            <v>42726</v>
          </cell>
          <cell r="AF112">
            <v>43425</v>
          </cell>
          <cell r="BJ112">
            <v>42836</v>
          </cell>
        </row>
        <row r="113">
          <cell r="A113">
            <v>53240</v>
          </cell>
          <cell r="B113" t="str">
            <v>Jonathan</v>
          </cell>
          <cell r="C113" t="str">
            <v>Stitt</v>
          </cell>
          <cell r="D113" t="str">
            <v>IT</v>
          </cell>
          <cell r="E113" t="str">
            <v>IT Manager</v>
          </cell>
          <cell r="W113">
            <v>42894</v>
          </cell>
          <cell r="Y113">
            <v>43020</v>
          </cell>
          <cell r="AC113">
            <v>42837</v>
          </cell>
          <cell r="AE113">
            <v>43271</v>
          </cell>
          <cell r="AO113">
            <v>41416</v>
          </cell>
          <cell r="BB113">
            <v>42618</v>
          </cell>
        </row>
        <row r="114">
          <cell r="A114" t="str">
            <v>STSC041</v>
          </cell>
          <cell r="B114" t="str">
            <v>Andrew</v>
          </cell>
          <cell r="C114" t="str">
            <v>Swalwell</v>
          </cell>
          <cell r="D114" t="str">
            <v>Eng - Infrastructure</v>
          </cell>
          <cell r="E114" t="str">
            <v>Domestic Water Systems</v>
          </cell>
          <cell r="F114">
            <v>42705</v>
          </cell>
          <cell r="G114">
            <v>43235</v>
          </cell>
          <cell r="W114">
            <v>42901</v>
          </cell>
          <cell r="AC114">
            <v>42690</v>
          </cell>
          <cell r="AE114">
            <v>43299</v>
          </cell>
          <cell r="AK114">
            <v>43307</v>
          </cell>
          <cell r="AP114">
            <v>43019</v>
          </cell>
          <cell r="AT114">
            <v>42712</v>
          </cell>
          <cell r="BB114">
            <v>42597</v>
          </cell>
          <cell r="BO114">
            <v>42628</v>
          </cell>
        </row>
        <row r="115">
          <cell r="A115">
            <v>1059247</v>
          </cell>
          <cell r="B115" t="str">
            <v>Robert</v>
          </cell>
          <cell r="C115" t="str">
            <v>Taylor</v>
          </cell>
          <cell r="D115" t="str">
            <v>SHE - Fire Prevention</v>
          </cell>
          <cell r="E115" t="str">
            <v>Fire Prevention Manager</v>
          </cell>
          <cell r="W115">
            <v>42831</v>
          </cell>
          <cell r="Y115">
            <v>43180</v>
          </cell>
          <cell r="AC115">
            <v>42648</v>
          </cell>
          <cell r="AE115" t="str">
            <v>Tutor</v>
          </cell>
          <cell r="AF115" t="str">
            <v>Tutor</v>
          </cell>
          <cell r="AG115">
            <v>42467</v>
          </cell>
          <cell r="AP115">
            <v>43269</v>
          </cell>
          <cell r="BB115">
            <v>42555</v>
          </cell>
          <cell r="BJ115">
            <v>43043</v>
          </cell>
          <cell r="BO115">
            <v>42572</v>
          </cell>
        </row>
        <row r="116">
          <cell r="A116" t="str">
            <v>STSC047</v>
          </cell>
          <cell r="B116" t="str">
            <v>Andrew</v>
          </cell>
          <cell r="C116" t="str">
            <v>Teague</v>
          </cell>
          <cell r="D116" t="str">
            <v>General Manager</v>
          </cell>
          <cell r="E116" t="str">
            <v>Site Director</v>
          </cell>
          <cell r="W116">
            <v>42845</v>
          </cell>
          <cell r="AC116">
            <v>42683</v>
          </cell>
          <cell r="AE116">
            <v>43299</v>
          </cell>
          <cell r="AT116">
            <v>42712</v>
          </cell>
        </row>
        <row r="117">
          <cell r="A117">
            <v>50189</v>
          </cell>
          <cell r="B117" t="str">
            <v>David</v>
          </cell>
          <cell r="C117" t="str">
            <v>Tunney</v>
          </cell>
          <cell r="D117" t="str">
            <v>Eng - Structural Maint</v>
          </cell>
          <cell r="E117" t="str">
            <v>Structural Maintenance Manager</v>
          </cell>
          <cell r="F117">
            <v>42670</v>
          </cell>
          <cell r="U117">
            <v>42815</v>
          </cell>
          <cell r="W117">
            <v>42831</v>
          </cell>
          <cell r="AC117">
            <v>42696</v>
          </cell>
          <cell r="AF117">
            <v>43425</v>
          </cell>
          <cell r="AK117">
            <v>42608</v>
          </cell>
          <cell r="AO117">
            <v>41410</v>
          </cell>
          <cell r="AP117">
            <v>43234</v>
          </cell>
          <cell r="BB117">
            <v>42590</v>
          </cell>
          <cell r="BO117">
            <v>42600</v>
          </cell>
        </row>
        <row r="118">
          <cell r="A118" t="str">
            <v>STDC4</v>
          </cell>
          <cell r="B118" t="str">
            <v>Sarah</v>
          </cell>
          <cell r="C118" t="str">
            <v>Unsworth</v>
          </cell>
          <cell r="D118" t="str">
            <v>STDC</v>
          </cell>
        </row>
        <row r="119">
          <cell r="A119" t="str">
            <v>STSC042</v>
          </cell>
          <cell r="B119" t="str">
            <v>Dean</v>
          </cell>
          <cell r="C119" t="str">
            <v>Vasey</v>
          </cell>
          <cell r="D119" t="str">
            <v>Operations - Coke &amp; RCO</v>
          </cell>
          <cell r="E119" t="str">
            <v>RCO Day Coordinator</v>
          </cell>
          <cell r="W119">
            <v>42866</v>
          </cell>
          <cell r="AC119">
            <v>42683</v>
          </cell>
          <cell r="AF119">
            <v>43425</v>
          </cell>
          <cell r="AP119">
            <v>43171</v>
          </cell>
          <cell r="AQ119">
            <v>43171</v>
          </cell>
          <cell r="AR119">
            <v>43171</v>
          </cell>
          <cell r="BB119">
            <v>42851</v>
          </cell>
          <cell r="BO119">
            <v>42844</v>
          </cell>
        </row>
        <row r="120">
          <cell r="A120" t="str">
            <v>STSC043</v>
          </cell>
          <cell r="B120" t="str">
            <v>Peter</v>
          </cell>
          <cell r="C120" t="str">
            <v>Walker</v>
          </cell>
          <cell r="D120" t="str">
            <v>Operations - Production Operatives</v>
          </cell>
          <cell r="E120" t="str">
            <v>Production operative</v>
          </cell>
          <cell r="W120">
            <v>42873</v>
          </cell>
          <cell r="AC120">
            <v>42711</v>
          </cell>
          <cell r="AE120">
            <v>42851</v>
          </cell>
          <cell r="AK120">
            <v>43381</v>
          </cell>
          <cell r="AP120">
            <v>43269</v>
          </cell>
          <cell r="BB120">
            <v>42851</v>
          </cell>
          <cell r="BO120">
            <v>42844</v>
          </cell>
        </row>
        <row r="121">
          <cell r="A121" t="str">
            <v>STSC006</v>
          </cell>
          <cell r="B121" t="str">
            <v>Neil</v>
          </cell>
          <cell r="C121" t="str">
            <v>Walker</v>
          </cell>
          <cell r="D121" t="str">
            <v>Operations - Central Control</v>
          </cell>
          <cell r="E121" t="str">
            <v>Site Control &amp; Permit Issue</v>
          </cell>
          <cell r="U121">
            <v>42818</v>
          </cell>
          <cell r="W121">
            <v>42863</v>
          </cell>
          <cell r="Y121">
            <v>42960</v>
          </cell>
          <cell r="Z121">
            <v>42851</v>
          </cell>
          <cell r="AC121">
            <v>42926</v>
          </cell>
          <cell r="AE121">
            <v>43409</v>
          </cell>
          <cell r="AK121">
            <v>43409</v>
          </cell>
          <cell r="AP121">
            <v>43059</v>
          </cell>
          <cell r="AQ121">
            <v>43059</v>
          </cell>
          <cell r="AR121">
            <v>43059</v>
          </cell>
          <cell r="BA121">
            <v>42767</v>
          </cell>
          <cell r="BB121">
            <v>42926</v>
          </cell>
        </row>
        <row r="122">
          <cell r="A122" t="str">
            <v>STSC044</v>
          </cell>
          <cell r="B122" t="str">
            <v>John</v>
          </cell>
          <cell r="C122" t="str">
            <v>Wardell</v>
          </cell>
          <cell r="D122" t="str">
            <v>Eng - Structural Maint</v>
          </cell>
          <cell r="E122" t="str">
            <v>Structural Repair Squad</v>
          </cell>
          <cell r="F122">
            <v>42690</v>
          </cell>
          <cell r="G122">
            <v>43272</v>
          </cell>
          <cell r="W122">
            <v>42894</v>
          </cell>
          <cell r="AC122">
            <v>42683</v>
          </cell>
          <cell r="AE122">
            <v>43299</v>
          </cell>
          <cell r="AK122">
            <v>43300</v>
          </cell>
          <cell r="AP122">
            <v>43012</v>
          </cell>
          <cell r="AU122">
            <v>43452</v>
          </cell>
          <cell r="BB122">
            <v>42618</v>
          </cell>
          <cell r="BO122">
            <v>42635</v>
          </cell>
          <cell r="BR122">
            <v>42887</v>
          </cell>
        </row>
        <row r="123">
          <cell r="A123" t="str">
            <v>CONT5</v>
          </cell>
          <cell r="B123" t="str">
            <v xml:space="preserve">Anthony </v>
          </cell>
          <cell r="C123" t="str">
            <v>Wells</v>
          </cell>
          <cell r="D123" t="str">
            <v>Contractor - D Jones</v>
          </cell>
          <cell r="W123">
            <v>42894</v>
          </cell>
          <cell r="Y123">
            <v>42565</v>
          </cell>
          <cell r="AC123">
            <v>42704</v>
          </cell>
          <cell r="AF123">
            <v>42704</v>
          </cell>
          <cell r="BB123">
            <v>42625</v>
          </cell>
          <cell r="BO123">
            <v>42614</v>
          </cell>
        </row>
        <row r="124">
          <cell r="A124">
            <v>1059456</v>
          </cell>
          <cell r="B124" t="str">
            <v>David</v>
          </cell>
          <cell r="C124" t="str">
            <v>Weston</v>
          </cell>
          <cell r="D124" t="str">
            <v>Operations - Shift Managers</v>
          </cell>
          <cell r="E124" t="str">
            <v>Site Shift Manager</v>
          </cell>
          <cell r="P124">
            <v>42236</v>
          </cell>
          <cell r="U124">
            <v>42822</v>
          </cell>
          <cell r="W124">
            <v>42831</v>
          </cell>
          <cell r="Y124">
            <v>42562</v>
          </cell>
          <cell r="Z124">
            <v>42851</v>
          </cell>
          <cell r="AC124">
            <v>42851</v>
          </cell>
          <cell r="AE124">
            <v>43395</v>
          </cell>
          <cell r="AK124">
            <v>43395</v>
          </cell>
          <cell r="AP124">
            <v>43108</v>
          </cell>
          <cell r="AQ124">
            <v>43108</v>
          </cell>
          <cell r="AR124">
            <v>43108</v>
          </cell>
          <cell r="BA124">
            <v>42767</v>
          </cell>
          <cell r="BB124">
            <v>42898</v>
          </cell>
          <cell r="BJ124">
            <v>42898</v>
          </cell>
          <cell r="BL124">
            <v>42591</v>
          </cell>
          <cell r="BM124">
            <v>42235</v>
          </cell>
          <cell r="BO124">
            <v>42628</v>
          </cell>
        </row>
        <row r="125">
          <cell r="A125">
            <v>1058953</v>
          </cell>
          <cell r="B125" t="str">
            <v>Ian</v>
          </cell>
          <cell r="C125" t="str">
            <v>Whittle</v>
          </cell>
          <cell r="D125" t="str">
            <v>Operations - Shift Managers</v>
          </cell>
          <cell r="E125" t="str">
            <v>Site Shift Manager</v>
          </cell>
          <cell r="P125">
            <v>42208</v>
          </cell>
          <cell r="U125">
            <v>42818</v>
          </cell>
          <cell r="W125">
            <v>42870</v>
          </cell>
          <cell r="Z125">
            <v>42870</v>
          </cell>
          <cell r="AC125">
            <v>42870</v>
          </cell>
          <cell r="AE125">
            <v>43353</v>
          </cell>
          <cell r="AK125">
            <v>43353</v>
          </cell>
          <cell r="AO125">
            <v>41578</v>
          </cell>
          <cell r="AP125">
            <v>43073</v>
          </cell>
          <cell r="AQ125">
            <v>43073</v>
          </cell>
          <cell r="AR125">
            <v>43073</v>
          </cell>
          <cell r="BA125">
            <v>42767</v>
          </cell>
          <cell r="BB125">
            <v>42940</v>
          </cell>
          <cell r="BJ125">
            <v>42940</v>
          </cell>
          <cell r="BL125">
            <v>42563</v>
          </cell>
          <cell r="BM125">
            <v>42170</v>
          </cell>
        </row>
        <row r="126">
          <cell r="A126" t="str">
            <v>STSC055</v>
          </cell>
          <cell r="B126" t="str">
            <v>Stuart</v>
          </cell>
          <cell r="C126" t="str">
            <v>Whitton</v>
          </cell>
          <cell r="D126" t="str">
            <v>Security</v>
          </cell>
          <cell r="E126" t="str">
            <v>Deputy Security Manager</v>
          </cell>
          <cell r="AE126">
            <v>43271</v>
          </cell>
        </row>
        <row r="127">
          <cell r="A127">
            <v>51337</v>
          </cell>
          <cell r="B127" t="str">
            <v>Glenn</v>
          </cell>
          <cell r="C127" t="str">
            <v>Williams</v>
          </cell>
          <cell r="D127" t="str">
            <v>Eng - Asset Integrity</v>
          </cell>
          <cell r="E127" t="str">
            <v>Asset Integrity Inspector</v>
          </cell>
          <cell r="F127">
            <v>42690</v>
          </cell>
          <cell r="W127">
            <v>42852</v>
          </cell>
          <cell r="AC127">
            <v>42669</v>
          </cell>
          <cell r="AE127">
            <v>43271</v>
          </cell>
          <cell r="AK127">
            <v>42622</v>
          </cell>
          <cell r="AN127">
            <v>41403</v>
          </cell>
          <cell r="AP127">
            <v>43262</v>
          </cell>
          <cell r="BB127">
            <v>42558</v>
          </cell>
          <cell r="BC127">
            <v>41880</v>
          </cell>
          <cell r="BJ127">
            <v>43043</v>
          </cell>
          <cell r="BO127">
            <v>42565</v>
          </cell>
        </row>
        <row r="128">
          <cell r="A128" t="str">
            <v>S000312</v>
          </cell>
          <cell r="B128" t="str">
            <v>Paul</v>
          </cell>
          <cell r="C128" t="str">
            <v>Williams</v>
          </cell>
          <cell r="D128" t="str">
            <v>Eng - Structural Maint</v>
          </cell>
          <cell r="E128" t="str">
            <v>Structural Maintenance Engineer</v>
          </cell>
          <cell r="F128">
            <v>42690</v>
          </cell>
          <cell r="T128">
            <v>43126</v>
          </cell>
          <cell r="U128">
            <v>42815</v>
          </cell>
          <cell r="W128">
            <v>42880</v>
          </cell>
          <cell r="AC128">
            <v>42704</v>
          </cell>
          <cell r="AE128">
            <v>43327</v>
          </cell>
          <cell r="AK128">
            <v>42570</v>
          </cell>
          <cell r="AP128">
            <v>43234</v>
          </cell>
          <cell r="AS128">
            <v>42590</v>
          </cell>
          <cell r="BB128">
            <v>42604</v>
          </cell>
          <cell r="BJ128">
            <v>42678</v>
          </cell>
          <cell r="BO128">
            <v>42607</v>
          </cell>
        </row>
        <row r="129">
          <cell r="A129" t="str">
            <v>STSC005</v>
          </cell>
          <cell r="B129" t="str">
            <v>Stephen</v>
          </cell>
          <cell r="C129" t="str">
            <v>Williams</v>
          </cell>
          <cell r="D129" t="str">
            <v>Operations - Fuel</v>
          </cell>
          <cell r="E129" t="str">
            <v>Fuel Technician</v>
          </cell>
          <cell r="G129">
            <v>43272</v>
          </cell>
          <cell r="I129">
            <v>42766</v>
          </cell>
          <cell r="L129">
            <v>42851</v>
          </cell>
          <cell r="W129">
            <v>42873</v>
          </cell>
          <cell r="AC129">
            <v>42676</v>
          </cell>
          <cell r="AE129">
            <v>42885</v>
          </cell>
          <cell r="AH129">
            <v>42662</v>
          </cell>
          <cell r="AK129">
            <v>43381</v>
          </cell>
          <cell r="AN129">
            <v>41347</v>
          </cell>
          <cell r="AP129">
            <v>43164</v>
          </cell>
          <cell r="AQ129">
            <v>43164</v>
          </cell>
          <cell r="AR129">
            <v>43164</v>
          </cell>
          <cell r="BA129">
            <v>42767</v>
          </cell>
          <cell r="BH129">
            <v>42781</v>
          </cell>
          <cell r="BO129">
            <v>42607</v>
          </cell>
        </row>
        <row r="130">
          <cell r="A130" t="str">
            <v>STSC045</v>
          </cell>
          <cell r="B130" t="str">
            <v>Gary</v>
          </cell>
          <cell r="C130" t="str">
            <v>Williamson</v>
          </cell>
          <cell r="D130" t="str">
            <v>Eng - Asset Integrity</v>
          </cell>
          <cell r="E130" t="str">
            <v>Asset Integrity Inspector</v>
          </cell>
          <cell r="W130">
            <v>42852</v>
          </cell>
          <cell r="AC130">
            <v>42704</v>
          </cell>
          <cell r="AE130">
            <v>42885</v>
          </cell>
          <cell r="AP130">
            <v>43019</v>
          </cell>
          <cell r="BC130">
            <v>42352</v>
          </cell>
          <cell r="BJ130">
            <v>43043</v>
          </cell>
          <cell r="BO130">
            <v>42844</v>
          </cell>
        </row>
        <row r="131">
          <cell r="A131" t="str">
            <v>STSC046</v>
          </cell>
          <cell r="B131" t="str">
            <v>Lauren</v>
          </cell>
          <cell r="C131" t="str">
            <v>Wilson</v>
          </cell>
          <cell r="D131" t="str">
            <v>EC&amp;I - LV</v>
          </cell>
          <cell r="E131" t="str">
            <v>Electrical Craftsman - Low Voltage Systems</v>
          </cell>
          <cell r="G131">
            <v>43272</v>
          </cell>
          <cell r="U131">
            <v>42815</v>
          </cell>
          <cell r="W131">
            <v>42880</v>
          </cell>
          <cell r="Y131">
            <v>42815</v>
          </cell>
          <cell r="AC131">
            <v>42711</v>
          </cell>
          <cell r="AE131">
            <v>42858</v>
          </cell>
          <cell r="AK131">
            <v>43300</v>
          </cell>
          <cell r="AP131">
            <v>43164</v>
          </cell>
          <cell r="AQ131">
            <v>43164</v>
          </cell>
          <cell r="AR131">
            <v>43164</v>
          </cell>
          <cell r="AU131">
            <v>43452</v>
          </cell>
          <cell r="BB131">
            <v>42866</v>
          </cell>
          <cell r="BC131">
            <v>42402</v>
          </cell>
          <cell r="BJ131">
            <v>43043</v>
          </cell>
          <cell r="BO131">
            <v>42844</v>
          </cell>
        </row>
        <row r="132">
          <cell r="A132">
            <v>1059510</v>
          </cell>
          <cell r="B132" t="str">
            <v>Stephen</v>
          </cell>
          <cell r="C132" t="str">
            <v>Wilson</v>
          </cell>
          <cell r="D132" t="str">
            <v>Eng - Asset Integrity</v>
          </cell>
          <cell r="E132" t="str">
            <v>Asset Integrity Engineer</v>
          </cell>
          <cell r="F132">
            <v>42705</v>
          </cell>
          <cell r="W132">
            <v>42845</v>
          </cell>
          <cell r="X132">
            <v>42885</v>
          </cell>
          <cell r="AC132">
            <v>42711</v>
          </cell>
          <cell r="AE132">
            <v>43271</v>
          </cell>
          <cell r="AJ132">
            <v>42233</v>
          </cell>
          <cell r="AK132">
            <v>42917</v>
          </cell>
          <cell r="AO132">
            <v>41340</v>
          </cell>
          <cell r="AP132">
            <v>43255</v>
          </cell>
          <cell r="AV132">
            <v>42586</v>
          </cell>
          <cell r="BB132">
            <v>42548</v>
          </cell>
          <cell r="BC132">
            <v>42604</v>
          </cell>
          <cell r="BD132">
            <v>42636</v>
          </cell>
          <cell r="BJ132">
            <v>42736</v>
          </cell>
          <cell r="BO132">
            <v>42593</v>
          </cell>
        </row>
        <row r="133">
          <cell r="A133">
            <v>1059236</v>
          </cell>
          <cell r="B133" t="str">
            <v>Ian</v>
          </cell>
          <cell r="C133" t="str">
            <v>Yeoman</v>
          </cell>
          <cell r="D133" t="str">
            <v>Eng - Structural Maint</v>
          </cell>
          <cell r="E133" t="str">
            <v>Structural Repair Squad</v>
          </cell>
          <cell r="F133">
            <v>42690</v>
          </cell>
          <cell r="G133">
            <v>43235</v>
          </cell>
          <cell r="U133">
            <v>42815</v>
          </cell>
          <cell r="W133">
            <v>42873</v>
          </cell>
          <cell r="AC133">
            <v>42704</v>
          </cell>
          <cell r="AF133">
            <v>43425</v>
          </cell>
          <cell r="AH133">
            <v>42662</v>
          </cell>
          <cell r="AK133">
            <v>42573</v>
          </cell>
          <cell r="AN133">
            <v>41438</v>
          </cell>
          <cell r="AP133">
            <v>43012</v>
          </cell>
          <cell r="AS133">
            <v>42955</v>
          </cell>
          <cell r="AU133">
            <v>43451</v>
          </cell>
          <cell r="BB133">
            <v>42019</v>
          </cell>
          <cell r="BC133">
            <v>42527</v>
          </cell>
          <cell r="BM133">
            <v>42044</v>
          </cell>
          <cell r="BO133">
            <v>42600</v>
          </cell>
        </row>
        <row r="134">
          <cell r="A134">
            <v>52720</v>
          </cell>
          <cell r="B134" t="str">
            <v>Lee</v>
          </cell>
          <cell r="C134" t="str">
            <v>Zipfell</v>
          </cell>
          <cell r="D134" t="str">
            <v>Operations - Central Control</v>
          </cell>
          <cell r="E134" t="str">
            <v>Site Control &amp; Permit Issue</v>
          </cell>
          <cell r="U134">
            <v>42822</v>
          </cell>
          <cell r="W134">
            <v>42851</v>
          </cell>
          <cell r="Y134">
            <v>42971</v>
          </cell>
          <cell r="Z134">
            <v>42851</v>
          </cell>
          <cell r="AC134">
            <v>42851</v>
          </cell>
          <cell r="AE134">
            <v>42706</v>
          </cell>
          <cell r="AK134">
            <v>42898</v>
          </cell>
          <cell r="AP134">
            <v>43108</v>
          </cell>
          <cell r="AQ134">
            <v>43108</v>
          </cell>
          <cell r="AR134">
            <v>43108</v>
          </cell>
          <cell r="BA134">
            <v>42767</v>
          </cell>
          <cell r="BB134">
            <v>42898</v>
          </cell>
          <cell r="BJ134">
            <v>42898</v>
          </cell>
          <cell r="BL134">
            <v>42591</v>
          </cell>
        </row>
      </sheetData>
      <sheetData sheetId="1">
        <row r="1">
          <cell r="F1" t="str">
            <v>Abrasive Wheels</v>
          </cell>
          <cell r="G1" t="str">
            <v>Asbestos  Cat B</v>
          </cell>
          <cell r="H1" t="str">
            <v>Asbestos - Duty To Manage</v>
          </cell>
          <cell r="L1" t="str">
            <v xml:space="preserve"> Breathing Apparatus</v>
          </cell>
          <cell r="P1" t="str">
            <v>CPR Training</v>
          </cell>
          <cell r="Q1" t="str">
            <v>Crane - Appointed Person</v>
          </cell>
          <cell r="R1" t="str">
            <v>Crane - Lift Supervisor</v>
          </cell>
          <cell r="V1" t="str">
            <v>Crane Wire Rope Inspector</v>
          </cell>
          <cell r="AH1" t="str">
            <v>Fork Lift Truck</v>
          </cell>
          <cell r="AS1" t="str">
            <v>Ladder Inspection</v>
          </cell>
          <cell r="AU1" t="str">
            <v>Lifting &amp; Slinging</v>
          </cell>
          <cell r="BC1" t="str">
            <v>MEWP</v>
          </cell>
          <cell r="BF1" t="str">
            <v>PASMA Mobile Scaffold</v>
          </cell>
          <cell r="BP1" t="str">
            <v>Telehandler</v>
          </cell>
          <cell r="BS1" t="str">
            <v>18th Edition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9"/>
  <sheetViews>
    <sheetView tabSelected="1" view="pageBreakPreview" zoomScale="75" zoomScaleNormal="100" zoomScaleSheetLayoutView="75" workbookViewId="0">
      <selection activeCell="B15" sqref="B15"/>
    </sheetView>
  </sheetViews>
  <sheetFormatPr defaultColWidth="8.7265625" defaultRowHeight="18.5" x14ac:dyDescent="0.45"/>
  <cols>
    <col min="1" max="1" width="50" style="20" bestFit="1" customWidth="1"/>
    <col min="2" max="2" width="13.54296875" style="20" bestFit="1" customWidth="1"/>
    <col min="3" max="3" width="12.1796875" style="20" bestFit="1" customWidth="1"/>
    <col min="4" max="5" width="14.7265625" style="20" customWidth="1"/>
    <col min="6" max="6" width="13.7265625" style="20" customWidth="1"/>
    <col min="7" max="8" width="12" style="20" customWidth="1"/>
    <col min="9" max="9" width="12.54296875" style="20" customWidth="1"/>
    <col min="10" max="10" width="12.54296875" style="20" bestFit="1" customWidth="1"/>
    <col min="11" max="11" width="11.54296875" style="20" customWidth="1"/>
    <col min="12" max="12" width="11.81640625" style="20" bestFit="1" customWidth="1"/>
    <col min="13" max="13" width="11.81640625" style="20" customWidth="1"/>
    <col min="14" max="14" width="13.26953125" style="20" customWidth="1"/>
    <col min="15" max="16" width="12.1796875" style="20" bestFit="1" customWidth="1"/>
    <col min="17" max="17" width="11.453125" style="20" bestFit="1" customWidth="1"/>
    <col min="18" max="19" width="14.1796875" style="20" customWidth="1"/>
    <col min="20" max="20" width="13.1796875" style="20" customWidth="1"/>
    <col min="21" max="16384" width="8.7265625" style="20"/>
  </cols>
  <sheetData>
    <row r="1" spans="1:35" s="5" customFormat="1" ht="131.25" customHeight="1" x14ac:dyDescent="0.45">
      <c r="A1" s="2" t="s">
        <v>24</v>
      </c>
      <c r="B1" s="3" t="s">
        <v>0</v>
      </c>
      <c r="C1" s="3" t="s">
        <v>1</v>
      </c>
      <c r="D1" s="1" t="s">
        <v>18</v>
      </c>
      <c r="E1" s="1" t="s">
        <v>28</v>
      </c>
      <c r="F1" s="3" t="s">
        <v>2</v>
      </c>
      <c r="G1" s="3" t="s">
        <v>3</v>
      </c>
      <c r="H1" s="3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28" t="s">
        <v>30</v>
      </c>
      <c r="T1" s="21" t="s">
        <v>23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pans="1:35" s="33" customFormat="1" ht="81.75" customHeight="1" x14ac:dyDescent="0.35">
      <c r="A2" s="34" t="s">
        <v>32</v>
      </c>
      <c r="B2" s="35" t="s">
        <v>33</v>
      </c>
      <c r="C2" s="36" t="s">
        <v>34</v>
      </c>
      <c r="D2" s="35" t="s">
        <v>34</v>
      </c>
      <c r="E2" s="35" t="s">
        <v>33</v>
      </c>
      <c r="F2" s="35" t="s">
        <v>34</v>
      </c>
      <c r="G2" s="35" t="s">
        <v>35</v>
      </c>
      <c r="H2" s="35" t="s">
        <v>35</v>
      </c>
      <c r="I2" s="35" t="s">
        <v>36</v>
      </c>
      <c r="J2" s="35" t="s">
        <v>36</v>
      </c>
      <c r="K2" s="35" t="s">
        <v>36</v>
      </c>
      <c r="L2" s="35" t="s">
        <v>37</v>
      </c>
      <c r="M2" s="35" t="s">
        <v>38</v>
      </c>
      <c r="N2" s="35" t="s">
        <v>38</v>
      </c>
      <c r="O2" s="35" t="s">
        <v>39</v>
      </c>
      <c r="P2" s="35" t="s">
        <v>40</v>
      </c>
      <c r="Q2" s="35" t="s">
        <v>37</v>
      </c>
      <c r="R2" s="35" t="s">
        <v>41</v>
      </c>
      <c r="S2" s="37" t="s">
        <v>43</v>
      </c>
      <c r="T2" s="38" t="s">
        <v>42</v>
      </c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</row>
    <row r="3" spans="1:35" s="12" customFormat="1" ht="42" customHeight="1" x14ac:dyDescent="0.45">
      <c r="A3" s="7" t="s">
        <v>19</v>
      </c>
      <c r="B3" s="8">
        <v>51</v>
      </c>
      <c r="C3" s="8">
        <v>10</v>
      </c>
      <c r="D3" s="9">
        <v>41</v>
      </c>
      <c r="E3" s="9">
        <v>8</v>
      </c>
      <c r="F3" s="10">
        <v>8</v>
      </c>
      <c r="G3" s="10">
        <v>20</v>
      </c>
      <c r="H3" s="10">
        <v>20</v>
      </c>
      <c r="I3" s="10">
        <v>4</v>
      </c>
      <c r="J3" s="10">
        <v>6</v>
      </c>
      <c r="K3" s="10">
        <v>2</v>
      </c>
      <c r="L3" s="8">
        <v>13</v>
      </c>
      <c r="M3" s="8">
        <v>8</v>
      </c>
      <c r="N3" s="8">
        <v>23</v>
      </c>
      <c r="O3" s="8">
        <v>31</v>
      </c>
      <c r="P3" s="8">
        <v>7</v>
      </c>
      <c r="Q3" s="10">
        <v>2</v>
      </c>
      <c r="R3" s="10">
        <v>20</v>
      </c>
      <c r="S3" s="29">
        <v>7</v>
      </c>
      <c r="T3" s="11">
        <v>5</v>
      </c>
    </row>
    <row r="4" spans="1:35" s="12" customFormat="1" ht="26.15" customHeight="1" x14ac:dyDescent="0.45">
      <c r="A4" s="7" t="s">
        <v>15</v>
      </c>
      <c r="B4" s="10">
        <v>3</v>
      </c>
      <c r="C4" s="10"/>
      <c r="D4" s="24">
        <v>1</v>
      </c>
      <c r="E4" s="24"/>
      <c r="F4" s="10">
        <v>3</v>
      </c>
      <c r="G4" s="10">
        <v>3</v>
      </c>
      <c r="H4" s="10">
        <v>3</v>
      </c>
      <c r="I4" s="10">
        <v>5</v>
      </c>
      <c r="J4" s="10">
        <v>5</v>
      </c>
      <c r="K4" s="10">
        <v>3</v>
      </c>
      <c r="L4" s="10">
        <v>3</v>
      </c>
      <c r="M4" s="10">
        <v>3</v>
      </c>
      <c r="N4" s="10">
        <v>3</v>
      </c>
      <c r="O4" s="10">
        <v>5</v>
      </c>
      <c r="P4" s="10">
        <v>5</v>
      </c>
      <c r="Q4" s="10">
        <v>3</v>
      </c>
      <c r="R4" s="10" t="s">
        <v>17</v>
      </c>
      <c r="S4" s="29">
        <v>2</v>
      </c>
      <c r="T4" s="11" t="s">
        <v>17</v>
      </c>
    </row>
    <row r="5" spans="1:35" s="5" customFormat="1" ht="42.75" customHeight="1" x14ac:dyDescent="0.45">
      <c r="A5" s="7" t="s">
        <v>25</v>
      </c>
      <c r="B5" s="26" t="s">
        <v>26</v>
      </c>
      <c r="C5" s="26" t="s">
        <v>26</v>
      </c>
      <c r="D5" s="6" t="s">
        <v>26</v>
      </c>
      <c r="E5" s="6" t="s">
        <v>26</v>
      </c>
      <c r="F5" s="26" t="s">
        <v>26</v>
      </c>
      <c r="G5" s="26" t="s">
        <v>27</v>
      </c>
      <c r="H5" s="26" t="s">
        <v>26</v>
      </c>
      <c r="I5" s="26" t="s">
        <v>27</v>
      </c>
      <c r="J5" s="26" t="s">
        <v>27</v>
      </c>
      <c r="K5" s="26" t="s">
        <v>27</v>
      </c>
      <c r="L5" s="26" t="s">
        <v>26</v>
      </c>
      <c r="M5" s="26" t="s">
        <v>26</v>
      </c>
      <c r="N5" s="26" t="s">
        <v>26</v>
      </c>
      <c r="O5" s="26" t="s">
        <v>26</v>
      </c>
      <c r="P5" s="26" t="s">
        <v>27</v>
      </c>
      <c r="Q5" s="26" t="s">
        <v>27</v>
      </c>
      <c r="R5" s="26" t="s">
        <v>27</v>
      </c>
      <c r="S5" s="26" t="s">
        <v>27</v>
      </c>
      <c r="T5" s="26" t="s">
        <v>27</v>
      </c>
    </row>
    <row r="6" spans="1:35" s="15" customFormat="1" ht="43.5" customHeight="1" x14ac:dyDescent="0.45">
      <c r="A6" s="13" t="s">
        <v>31</v>
      </c>
      <c r="B6" s="9" t="s">
        <v>16</v>
      </c>
      <c r="C6" s="9" t="s">
        <v>16</v>
      </c>
      <c r="D6" s="9" t="s">
        <v>16</v>
      </c>
      <c r="E6" s="9" t="s">
        <v>29</v>
      </c>
      <c r="F6" s="9" t="s">
        <v>29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30"/>
      <c r="T6" s="14" t="s">
        <v>16</v>
      </c>
    </row>
    <row r="7" spans="1:35" s="17" customFormat="1" ht="27" customHeight="1" x14ac:dyDescent="0.45">
      <c r="A7" s="16" t="s">
        <v>20</v>
      </c>
      <c r="B7" s="23">
        <v>51</v>
      </c>
      <c r="C7" s="23">
        <v>0</v>
      </c>
      <c r="D7" s="9">
        <v>41</v>
      </c>
      <c r="E7" s="9">
        <v>8</v>
      </c>
      <c r="F7" s="23">
        <v>8</v>
      </c>
      <c r="G7" s="23">
        <v>0</v>
      </c>
      <c r="H7" s="23">
        <v>20</v>
      </c>
      <c r="I7" s="23">
        <v>3</v>
      </c>
      <c r="J7" s="23">
        <v>5</v>
      </c>
      <c r="K7" s="23">
        <v>2</v>
      </c>
      <c r="L7" s="23">
        <v>13</v>
      </c>
      <c r="M7" s="23">
        <v>1</v>
      </c>
      <c r="N7" s="23">
        <v>8</v>
      </c>
      <c r="O7" s="23">
        <v>8</v>
      </c>
      <c r="P7" s="23">
        <v>0</v>
      </c>
      <c r="Q7" s="23">
        <v>2</v>
      </c>
      <c r="R7" s="23">
        <v>20</v>
      </c>
      <c r="S7" s="31">
        <v>7</v>
      </c>
      <c r="T7" s="25">
        <v>5</v>
      </c>
    </row>
    <row r="8" spans="1:35" s="17" customFormat="1" ht="30" customHeight="1" x14ac:dyDescent="0.45">
      <c r="A8" s="16" t="s">
        <v>21</v>
      </c>
      <c r="B8" s="23">
        <v>0</v>
      </c>
      <c r="C8" s="23">
        <v>10</v>
      </c>
      <c r="D8" s="9">
        <v>41</v>
      </c>
      <c r="E8" s="9">
        <v>0</v>
      </c>
      <c r="F8" s="23">
        <v>0</v>
      </c>
      <c r="G8" s="23">
        <v>10</v>
      </c>
      <c r="H8" s="23">
        <v>0</v>
      </c>
      <c r="I8" s="23">
        <v>1</v>
      </c>
      <c r="J8" s="23">
        <v>0</v>
      </c>
      <c r="K8" s="23">
        <v>0</v>
      </c>
      <c r="L8" s="23">
        <v>0</v>
      </c>
      <c r="M8" s="23">
        <v>7</v>
      </c>
      <c r="N8" s="23">
        <v>15</v>
      </c>
      <c r="O8" s="23">
        <v>1</v>
      </c>
      <c r="P8" s="23">
        <v>0</v>
      </c>
      <c r="Q8" s="23">
        <v>0</v>
      </c>
      <c r="R8" s="23">
        <v>0</v>
      </c>
      <c r="S8" s="31">
        <v>0</v>
      </c>
      <c r="T8" s="25">
        <v>0</v>
      </c>
    </row>
    <row r="9" spans="1:35" s="17" customFormat="1" ht="30" customHeight="1" x14ac:dyDescent="0.45">
      <c r="A9" s="16" t="s">
        <v>22</v>
      </c>
      <c r="B9" s="23">
        <v>0</v>
      </c>
      <c r="C9" s="23">
        <v>0</v>
      </c>
      <c r="D9" s="9">
        <v>41</v>
      </c>
      <c r="E9" s="9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22</v>
      </c>
      <c r="P9" s="23">
        <v>7</v>
      </c>
      <c r="Q9" s="23">
        <v>0</v>
      </c>
      <c r="R9" s="23">
        <v>0</v>
      </c>
      <c r="S9" s="31">
        <v>7</v>
      </c>
      <c r="T9" s="25">
        <v>0</v>
      </c>
    </row>
    <row r="10" spans="1:35" s="5" customFormat="1" x14ac:dyDescent="0.45">
      <c r="A10" s="16"/>
      <c r="B10" s="23"/>
      <c r="C10" s="23"/>
      <c r="D10" s="9"/>
      <c r="E10" s="9"/>
      <c r="F10" s="9"/>
      <c r="G10" s="9"/>
      <c r="H10" s="9"/>
      <c r="I10" s="9"/>
      <c r="J10" s="9"/>
      <c r="K10" s="9"/>
      <c r="L10" s="23"/>
      <c r="M10" s="23"/>
      <c r="N10" s="23"/>
      <c r="O10" s="23"/>
      <c r="P10" s="23"/>
      <c r="Q10" s="9"/>
      <c r="R10" s="9"/>
      <c r="S10" s="30"/>
      <c r="T10" s="14"/>
    </row>
    <row r="11" spans="1:35" s="5" customFormat="1" ht="19" thickBot="1" x14ac:dyDescent="0.5">
      <c r="A11" s="22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</row>
    <row r="12" spans="1:35" s="5" customFormat="1" x14ac:dyDescent="0.45">
      <c r="A12" s="18"/>
      <c r="B12" s="19" t="str">
        <f>IFERROR(IF(INDEX('[1]Last Training date'!$A$1:$BS$202,MATCH('[1]Next Training due'!$A173,'[1]Last Training date'!$A$1:$A$202,0),MATCH('[1]Next Training due'!F$1,'[1]Last Training date'!$A$1:$BS$1,0))=0,"",EDATE(INDEX('[1]Last Training date'!$A$1:$BS$202,MATCH('[1]Next Training due'!$A173,'[1]Last Training date'!$A$1:$A$202,0),MATCH('[1]Next Training due'!F$1,'[1]Last Training date'!$A$1:$BS$1,0)),B$4*12)),"")</f>
        <v/>
      </c>
      <c r="C12" s="19" t="str">
        <f>IFERROR(IF(INDEX('[1]Last Training date'!$A$1:$BS$202,MATCH('[1]Next Training due'!$A173,'[1]Last Training date'!$A$1:$A$202,0),MATCH('[1]Next Training due'!G$1,'[1]Last Training date'!$A$1:$BS$1,0))=0,"",EDATE(INDEX('[1]Last Training date'!$A$1:$BS$202,MATCH('[1]Next Training due'!$A173,'[1]Last Training date'!$A$1:$A$202,0),MATCH('[1]Next Training due'!G$1,'[1]Last Training date'!$A$1:$BS$1,0)),C$4*12)),"")</f>
        <v/>
      </c>
      <c r="D12" s="19"/>
      <c r="E12" s="19"/>
      <c r="F12" s="19" t="str">
        <f>IFERROR(IF(INDEX('[1]Last Training date'!$A$1:$BS$202,MATCH('[1]Next Training due'!$A173,'[1]Last Training date'!$A$1:$A$202,0),MATCH('[1]Next Training due'!H$1,'[1]Last Training date'!$A$1:$BS$1,0))=0,"",EDATE(INDEX('[1]Last Training date'!$A$1:$BS$202,MATCH('[1]Next Training due'!$A173,'[1]Last Training date'!$A$1:$A$202,0),MATCH('[1]Next Training due'!H$1,'[1]Last Training date'!$A$1:$BS$1,0)),F$4*12)),"")</f>
        <v/>
      </c>
      <c r="G12" s="19" t="str">
        <f>IFERROR(IF(INDEX('[1]Last Training date'!$A$1:$BS$202,MATCH('[1]Next Training due'!$A173,'[1]Last Training date'!$A$1:$A$202,0),MATCH('[1]Next Training due'!L$1,'[1]Last Training date'!$A$1:$BS$1,0))=0,"",EDATE(INDEX('[1]Last Training date'!$A$1:$BS$202,MATCH('[1]Next Training due'!$A173,'[1]Last Training date'!$A$1:$A$202,0),MATCH('[1]Next Training due'!L$1,'[1]Last Training date'!$A$1:$BS$1,0)),G$4*12)),"")</f>
        <v/>
      </c>
      <c r="H12" s="19" t="str">
        <f>IFERROR(IF(INDEX('[1]Last Training date'!$A$1:$BS$202,MATCH('[1]Next Training due'!$A173,'[1]Last Training date'!$A$1:$A$202,0),MATCH('[1]Next Training due'!P$1,'[1]Last Training date'!$A$1:$BS$1,0))=0,"",EDATE(INDEX('[1]Last Training date'!$A$1:$BS$202,MATCH('[1]Next Training due'!$A173,'[1]Last Training date'!$A$1:$A$202,0),MATCH('[1]Next Training due'!P$1,'[1]Last Training date'!$A$1:$BS$1,0)),H$4*12)),"")</f>
        <v/>
      </c>
      <c r="I12" s="19" t="str">
        <f>IFERROR(IF(INDEX('[1]Last Training date'!$A$1:$BS$202,MATCH('[1]Next Training due'!$A173,'[1]Last Training date'!$A$1:$A$202,0),MATCH('[1]Next Training due'!Q$1,'[1]Last Training date'!$A$1:$BS$1,0))=0,"",EDATE(INDEX('[1]Last Training date'!$A$1:$BS$202,MATCH('[1]Next Training due'!$A173,'[1]Last Training date'!$A$1:$A$202,0),MATCH('[1]Next Training due'!Q$1,'[1]Last Training date'!$A$1:$BS$1,0)),I$4*12)),"")</f>
        <v/>
      </c>
      <c r="J12" s="19" t="str">
        <f>IFERROR(IF(INDEX('[1]Last Training date'!$A$1:$BS$202,MATCH('[1]Next Training due'!$A173,'[1]Last Training date'!$A$1:$A$202,0),MATCH('[1]Next Training due'!R$1,'[1]Last Training date'!$A$1:$BS$1,0))=0,"",EDATE(INDEX('[1]Last Training date'!$A$1:$BS$202,MATCH('[1]Next Training due'!$A173,'[1]Last Training date'!$A$1:$A$202,0),MATCH('[1]Next Training due'!R$1,'[1]Last Training date'!$A$1:$BS$1,0)),J$4*12)),"")</f>
        <v/>
      </c>
      <c r="K12" s="19" t="str">
        <f>IFERROR(IF(INDEX('[1]Last Training date'!$A$1:$BS$202,MATCH('[1]Next Training due'!$A173,'[1]Last Training date'!$A$1:$A$202,0),MATCH('[1]Next Training due'!V$1,'[1]Last Training date'!$A$1:$BS$1,0))=0,"",EDATE(INDEX('[1]Last Training date'!$A$1:$BS$202,MATCH('[1]Next Training due'!$A173,'[1]Last Training date'!$A$1:$A$202,0),MATCH('[1]Next Training due'!V$1,'[1]Last Training date'!$A$1:$BS$1,0)),K$4*12)),"")</f>
        <v/>
      </c>
      <c r="L12" s="19" t="str">
        <f>IFERROR(IF(INDEX('[1]Last Training date'!$A$1:$BS$202,MATCH('[1]Next Training due'!$A173,'[1]Last Training date'!$A$1:$A$202,0),MATCH('[1]Next Training due'!AH$1,'[1]Last Training date'!$A$1:$BS$1,0))=0,"",EDATE(INDEX('[1]Last Training date'!$A$1:$BS$202,MATCH('[1]Next Training due'!$A173,'[1]Last Training date'!$A$1:$A$202,0),MATCH('[1]Next Training due'!AH$1,'[1]Last Training date'!$A$1:$BS$1,0)),L$4*12)),"")</f>
        <v/>
      </c>
      <c r="M12" s="19" t="str">
        <f>IFERROR(IF(INDEX('[1]Last Training date'!$A$1:$BS$202,MATCH('[1]Next Training due'!$A173,'[1]Last Training date'!$A$1:$A$202,0),MATCH('[1]Next Training due'!AS$1,'[1]Last Training date'!$A$1:$BS$1,0))=0,"",EDATE(INDEX('[1]Last Training date'!$A$1:$BS$202,MATCH('[1]Next Training due'!$A173,'[1]Last Training date'!$A$1:$A$202,0),MATCH('[1]Next Training due'!AS$1,'[1]Last Training date'!$A$1:$BS$1,0)),M$4*12)),"")</f>
        <v/>
      </c>
      <c r="N12" s="19" t="str">
        <f>IFERROR(IF(INDEX('[1]Last Training date'!$A$1:$BS$202,MATCH('[1]Next Training due'!$A173,'[1]Last Training date'!$A$1:$A$202,0),MATCH('[1]Next Training due'!AU$1,'[1]Last Training date'!$A$1:$BS$1,0))=0,"",EDATE(INDEX('[1]Last Training date'!$A$1:$BS$202,MATCH('[1]Next Training due'!$A173,'[1]Last Training date'!$A$1:$A$202,0),MATCH('[1]Next Training due'!AU$1,'[1]Last Training date'!$A$1:$BS$1,0)),N$4*12)),"")</f>
        <v/>
      </c>
      <c r="O12" s="19" t="str">
        <f>IFERROR(IF(INDEX('[1]Last Training date'!$A$1:$BS$202,MATCH('[1]Next Training due'!$A173,'[1]Last Training date'!$A$1:$A$202,0),MATCH('[1]Next Training due'!BC$1,'[1]Last Training date'!$A$1:$BS$1,0))=0,"",EDATE(INDEX('[1]Last Training date'!$A$1:$BS$202,MATCH('[1]Next Training due'!$A173,'[1]Last Training date'!$A$1:$A$202,0),MATCH('[1]Next Training due'!BC$1,'[1]Last Training date'!$A$1:$BS$1,0)),O$4*12)),"")</f>
        <v/>
      </c>
      <c r="P12" s="19" t="str">
        <f>IFERROR(IF(INDEX('[1]Last Training date'!$A$1:$BS$202,MATCH('[1]Next Training due'!$A173,'[1]Last Training date'!$A$1:$A$202,0),MATCH('[1]Next Training due'!BF$1,'[1]Last Training date'!$A$1:$BS$1,0))=0,"",EDATE(INDEX('[1]Last Training date'!$A$1:$BS$202,MATCH('[1]Next Training due'!$A173,'[1]Last Training date'!$A$1:$A$202,0),MATCH('[1]Next Training due'!BF$1,'[1]Last Training date'!$A$1:$BS$1,0)),P$4*12)),"")</f>
        <v/>
      </c>
      <c r="Q12" s="19" t="str">
        <f>IFERROR(IF(INDEX('[1]Last Training date'!$A$1:$BS$202,MATCH('[1]Next Training due'!$A173,'[1]Last Training date'!$A$1:$A$202,0),MATCH('[1]Next Training due'!BP$1,'[1]Last Training date'!$A$1:$BS$1,0))=0,"",EDATE(INDEX('[1]Last Training date'!$A$1:$BS$202,MATCH('[1]Next Training due'!$A173,'[1]Last Training date'!$A$1:$A$202,0),MATCH('[1]Next Training due'!BP$1,'[1]Last Training date'!$A$1:$BS$1,0)),Q$4*12)),"")</f>
        <v/>
      </c>
      <c r="R12" s="19" t="str">
        <f>IFERROR(IF(INDEX('[1]Last Training date'!$A$1:$BS$202,MATCH('[1]Next Training due'!$A173,'[1]Last Training date'!$A$1:$A$202,0),MATCH('[1]Next Training due'!BS$1,'[1]Last Training date'!$A$1:$BS$1,0))=0,"",EDATE(INDEX('[1]Last Training date'!$A$1:$BS$202,MATCH('[1]Next Training due'!$A173,'[1]Last Training date'!$A$1:$A$202,0),MATCH('[1]Next Training due'!BS$1,'[1]Last Training date'!$A$1:$BS$1,0)),R$4*12)),"")</f>
        <v/>
      </c>
      <c r="S12" s="19"/>
    </row>
    <row r="13" spans="1:35" s="5" customFormat="1" x14ac:dyDescent="0.45">
      <c r="A13" s="18"/>
      <c r="B13" s="19" t="str">
        <f>IFERROR(IF(INDEX('[1]Last Training date'!$A$1:$BS$202,MATCH('[1]Next Training due'!$A174,'[1]Last Training date'!$A$1:$A$202,0),MATCH('[1]Next Training due'!F$1,'[1]Last Training date'!$A$1:$BS$1,0))=0,"",EDATE(INDEX('[1]Last Training date'!$A$1:$BS$202,MATCH('[1]Next Training due'!$A174,'[1]Last Training date'!$A$1:$A$202,0),MATCH('[1]Next Training due'!F$1,'[1]Last Training date'!$A$1:$BS$1,0)),B$4*12)),"")</f>
        <v/>
      </c>
      <c r="C13" s="19" t="str">
        <f>IFERROR(IF(INDEX('[1]Last Training date'!$A$1:$BS$202,MATCH('[1]Next Training due'!$A174,'[1]Last Training date'!$A$1:$A$202,0),MATCH('[1]Next Training due'!G$1,'[1]Last Training date'!$A$1:$BS$1,0))=0,"",EDATE(INDEX('[1]Last Training date'!$A$1:$BS$202,MATCH('[1]Next Training due'!$A174,'[1]Last Training date'!$A$1:$A$202,0),MATCH('[1]Next Training due'!G$1,'[1]Last Training date'!$A$1:$BS$1,0)),C$4*12)),"")</f>
        <v/>
      </c>
      <c r="D13" s="19"/>
      <c r="E13" s="19"/>
      <c r="F13" s="19" t="str">
        <f>IFERROR(IF(INDEX('[1]Last Training date'!$A$1:$BS$202,MATCH('[1]Next Training due'!$A174,'[1]Last Training date'!$A$1:$A$202,0),MATCH('[1]Next Training due'!H$1,'[1]Last Training date'!$A$1:$BS$1,0))=0,"",EDATE(INDEX('[1]Last Training date'!$A$1:$BS$202,MATCH('[1]Next Training due'!$A174,'[1]Last Training date'!$A$1:$A$202,0),MATCH('[1]Next Training due'!H$1,'[1]Last Training date'!$A$1:$BS$1,0)),F$4*12)),"")</f>
        <v/>
      </c>
      <c r="G13" s="19" t="str">
        <f>IFERROR(IF(INDEX('[1]Last Training date'!$A$1:$BS$202,MATCH('[1]Next Training due'!$A174,'[1]Last Training date'!$A$1:$A$202,0),MATCH('[1]Next Training due'!L$1,'[1]Last Training date'!$A$1:$BS$1,0))=0,"",EDATE(INDEX('[1]Last Training date'!$A$1:$BS$202,MATCH('[1]Next Training due'!$A174,'[1]Last Training date'!$A$1:$A$202,0),MATCH('[1]Next Training due'!L$1,'[1]Last Training date'!$A$1:$BS$1,0)),G$4*12)),"")</f>
        <v/>
      </c>
      <c r="H13" s="19" t="str">
        <f>IFERROR(IF(INDEX('[1]Last Training date'!$A$1:$BS$202,MATCH('[1]Next Training due'!$A174,'[1]Last Training date'!$A$1:$A$202,0),MATCH('[1]Next Training due'!P$1,'[1]Last Training date'!$A$1:$BS$1,0))=0,"",EDATE(INDEX('[1]Last Training date'!$A$1:$BS$202,MATCH('[1]Next Training due'!$A174,'[1]Last Training date'!$A$1:$A$202,0),MATCH('[1]Next Training due'!P$1,'[1]Last Training date'!$A$1:$BS$1,0)),H$4*12)),"")</f>
        <v/>
      </c>
      <c r="I13" s="19" t="str">
        <f>IFERROR(IF(INDEX('[1]Last Training date'!$A$1:$BS$202,MATCH('[1]Next Training due'!$A174,'[1]Last Training date'!$A$1:$A$202,0),MATCH('[1]Next Training due'!Q$1,'[1]Last Training date'!$A$1:$BS$1,0))=0,"",EDATE(INDEX('[1]Last Training date'!$A$1:$BS$202,MATCH('[1]Next Training due'!$A174,'[1]Last Training date'!$A$1:$A$202,0),MATCH('[1]Next Training due'!Q$1,'[1]Last Training date'!$A$1:$BS$1,0)),I$4*12)),"")</f>
        <v/>
      </c>
      <c r="J13" s="19" t="str">
        <f>IFERROR(IF(INDEX('[1]Last Training date'!$A$1:$BS$202,MATCH('[1]Next Training due'!$A174,'[1]Last Training date'!$A$1:$A$202,0),MATCH('[1]Next Training due'!R$1,'[1]Last Training date'!$A$1:$BS$1,0))=0,"",EDATE(INDEX('[1]Last Training date'!$A$1:$BS$202,MATCH('[1]Next Training due'!$A174,'[1]Last Training date'!$A$1:$A$202,0),MATCH('[1]Next Training due'!R$1,'[1]Last Training date'!$A$1:$BS$1,0)),J$4*12)),"")</f>
        <v/>
      </c>
      <c r="K13" s="19" t="str">
        <f>IFERROR(IF(INDEX('[1]Last Training date'!$A$1:$BS$202,MATCH('[1]Next Training due'!$A174,'[1]Last Training date'!$A$1:$A$202,0),MATCH('[1]Next Training due'!V$1,'[1]Last Training date'!$A$1:$BS$1,0))=0,"",EDATE(INDEX('[1]Last Training date'!$A$1:$BS$202,MATCH('[1]Next Training due'!$A174,'[1]Last Training date'!$A$1:$A$202,0),MATCH('[1]Next Training due'!V$1,'[1]Last Training date'!$A$1:$BS$1,0)),K$4*12)),"")</f>
        <v/>
      </c>
      <c r="L13" s="19" t="str">
        <f>IFERROR(IF(INDEX('[1]Last Training date'!$A$1:$BS$202,MATCH('[1]Next Training due'!$A174,'[1]Last Training date'!$A$1:$A$202,0),MATCH('[1]Next Training due'!AH$1,'[1]Last Training date'!$A$1:$BS$1,0))=0,"",EDATE(INDEX('[1]Last Training date'!$A$1:$BS$202,MATCH('[1]Next Training due'!$A174,'[1]Last Training date'!$A$1:$A$202,0),MATCH('[1]Next Training due'!AH$1,'[1]Last Training date'!$A$1:$BS$1,0)),L$4*12)),"")</f>
        <v/>
      </c>
      <c r="M13" s="19" t="str">
        <f>IFERROR(IF(INDEX('[1]Last Training date'!$A$1:$BS$202,MATCH('[1]Next Training due'!$A174,'[1]Last Training date'!$A$1:$A$202,0),MATCH('[1]Next Training due'!AS$1,'[1]Last Training date'!$A$1:$BS$1,0))=0,"",EDATE(INDEX('[1]Last Training date'!$A$1:$BS$202,MATCH('[1]Next Training due'!$A174,'[1]Last Training date'!$A$1:$A$202,0),MATCH('[1]Next Training due'!AS$1,'[1]Last Training date'!$A$1:$BS$1,0)),M$4*12)),"")</f>
        <v/>
      </c>
      <c r="N13" s="19" t="str">
        <f>IFERROR(IF(INDEX('[1]Last Training date'!$A$1:$BS$202,MATCH('[1]Next Training due'!$A174,'[1]Last Training date'!$A$1:$A$202,0),MATCH('[1]Next Training due'!AU$1,'[1]Last Training date'!$A$1:$BS$1,0))=0,"",EDATE(INDEX('[1]Last Training date'!$A$1:$BS$202,MATCH('[1]Next Training due'!$A174,'[1]Last Training date'!$A$1:$A$202,0),MATCH('[1]Next Training due'!AU$1,'[1]Last Training date'!$A$1:$BS$1,0)),N$4*12)),"")</f>
        <v/>
      </c>
      <c r="O13" s="19" t="str">
        <f>IFERROR(IF(INDEX('[1]Last Training date'!$A$1:$BS$202,MATCH('[1]Next Training due'!$A174,'[1]Last Training date'!$A$1:$A$202,0),MATCH('[1]Next Training due'!BC$1,'[1]Last Training date'!$A$1:$BS$1,0))=0,"",EDATE(INDEX('[1]Last Training date'!$A$1:$BS$202,MATCH('[1]Next Training due'!$A174,'[1]Last Training date'!$A$1:$A$202,0),MATCH('[1]Next Training due'!BC$1,'[1]Last Training date'!$A$1:$BS$1,0)),O$4*12)),"")</f>
        <v/>
      </c>
      <c r="P13" s="19" t="str">
        <f>IFERROR(IF(INDEX('[1]Last Training date'!$A$1:$BS$202,MATCH('[1]Next Training due'!$A174,'[1]Last Training date'!$A$1:$A$202,0),MATCH('[1]Next Training due'!BF$1,'[1]Last Training date'!$A$1:$BS$1,0))=0,"",EDATE(INDEX('[1]Last Training date'!$A$1:$BS$202,MATCH('[1]Next Training due'!$A174,'[1]Last Training date'!$A$1:$A$202,0),MATCH('[1]Next Training due'!BF$1,'[1]Last Training date'!$A$1:$BS$1,0)),P$4*12)),"")</f>
        <v/>
      </c>
      <c r="Q13" s="19" t="str">
        <f>IFERROR(IF(INDEX('[1]Last Training date'!$A$1:$BS$202,MATCH('[1]Next Training due'!$A174,'[1]Last Training date'!$A$1:$A$202,0),MATCH('[1]Next Training due'!BP$1,'[1]Last Training date'!$A$1:$BS$1,0))=0,"",EDATE(INDEX('[1]Last Training date'!$A$1:$BS$202,MATCH('[1]Next Training due'!$A174,'[1]Last Training date'!$A$1:$A$202,0),MATCH('[1]Next Training due'!BP$1,'[1]Last Training date'!$A$1:$BS$1,0)),Q$4*12)),"")</f>
        <v/>
      </c>
      <c r="R13" s="19" t="str">
        <f>IFERROR(IF(INDEX('[1]Last Training date'!$A$1:$BS$202,MATCH('[1]Next Training due'!$A174,'[1]Last Training date'!$A$1:$A$202,0),MATCH('[1]Next Training due'!BS$1,'[1]Last Training date'!$A$1:$BS$1,0))=0,"",EDATE(INDEX('[1]Last Training date'!$A$1:$BS$202,MATCH('[1]Next Training due'!$A174,'[1]Last Training date'!$A$1:$A$202,0),MATCH('[1]Next Training due'!BS$1,'[1]Last Training date'!$A$1:$BS$1,0)),R$4*12)),"")</f>
        <v/>
      </c>
      <c r="S13" s="19"/>
    </row>
    <row r="14" spans="1:35" s="5" customFormat="1" x14ac:dyDescent="0.45">
      <c r="A14" s="18"/>
      <c r="B14" s="19" t="str">
        <f>IFERROR(IF(INDEX('[1]Last Training date'!$A$1:$BS$202,MATCH('[1]Next Training due'!$A175,'[1]Last Training date'!$A$1:$A$202,0),MATCH('[1]Next Training due'!F$1,'[1]Last Training date'!$A$1:$BS$1,0))=0,"",EDATE(INDEX('[1]Last Training date'!$A$1:$BS$202,MATCH('[1]Next Training due'!$A175,'[1]Last Training date'!$A$1:$A$202,0),MATCH('[1]Next Training due'!F$1,'[1]Last Training date'!$A$1:$BS$1,0)),B$4*12)),"")</f>
        <v/>
      </c>
      <c r="C14" s="19" t="str">
        <f>IFERROR(IF(INDEX('[1]Last Training date'!$A$1:$BS$202,MATCH('[1]Next Training due'!$A175,'[1]Last Training date'!$A$1:$A$202,0),MATCH('[1]Next Training due'!G$1,'[1]Last Training date'!$A$1:$BS$1,0))=0,"",EDATE(INDEX('[1]Last Training date'!$A$1:$BS$202,MATCH('[1]Next Training due'!$A175,'[1]Last Training date'!$A$1:$A$202,0),MATCH('[1]Next Training due'!G$1,'[1]Last Training date'!$A$1:$BS$1,0)),C$4*12)),"")</f>
        <v/>
      </c>
      <c r="D14" s="19"/>
      <c r="E14" s="19"/>
      <c r="F14" s="19" t="str">
        <f>IFERROR(IF(INDEX('[1]Last Training date'!$A$1:$BS$202,MATCH('[1]Next Training due'!$A175,'[1]Last Training date'!$A$1:$A$202,0),MATCH('[1]Next Training due'!H$1,'[1]Last Training date'!$A$1:$BS$1,0))=0,"",EDATE(INDEX('[1]Last Training date'!$A$1:$BS$202,MATCH('[1]Next Training due'!$A175,'[1]Last Training date'!$A$1:$A$202,0),MATCH('[1]Next Training due'!H$1,'[1]Last Training date'!$A$1:$BS$1,0)),F$4*12)),"")</f>
        <v/>
      </c>
      <c r="G14" s="19" t="str">
        <f>IFERROR(IF(INDEX('[1]Last Training date'!$A$1:$BS$202,MATCH('[1]Next Training due'!$A175,'[1]Last Training date'!$A$1:$A$202,0),MATCH('[1]Next Training due'!L$1,'[1]Last Training date'!$A$1:$BS$1,0))=0,"",EDATE(INDEX('[1]Last Training date'!$A$1:$BS$202,MATCH('[1]Next Training due'!$A175,'[1]Last Training date'!$A$1:$A$202,0),MATCH('[1]Next Training due'!L$1,'[1]Last Training date'!$A$1:$BS$1,0)),G$4*12)),"")</f>
        <v/>
      </c>
      <c r="H14" s="19" t="str">
        <f>IFERROR(IF(INDEX('[1]Last Training date'!$A$1:$BS$202,MATCH('[1]Next Training due'!$A175,'[1]Last Training date'!$A$1:$A$202,0),MATCH('[1]Next Training due'!P$1,'[1]Last Training date'!$A$1:$BS$1,0))=0,"",EDATE(INDEX('[1]Last Training date'!$A$1:$BS$202,MATCH('[1]Next Training due'!$A175,'[1]Last Training date'!$A$1:$A$202,0),MATCH('[1]Next Training due'!P$1,'[1]Last Training date'!$A$1:$BS$1,0)),H$4*12)),"")</f>
        <v/>
      </c>
      <c r="I14" s="19" t="str">
        <f>IFERROR(IF(INDEX('[1]Last Training date'!$A$1:$BS$202,MATCH('[1]Next Training due'!$A175,'[1]Last Training date'!$A$1:$A$202,0),MATCH('[1]Next Training due'!Q$1,'[1]Last Training date'!$A$1:$BS$1,0))=0,"",EDATE(INDEX('[1]Last Training date'!$A$1:$BS$202,MATCH('[1]Next Training due'!$A175,'[1]Last Training date'!$A$1:$A$202,0),MATCH('[1]Next Training due'!Q$1,'[1]Last Training date'!$A$1:$BS$1,0)),I$4*12)),"")</f>
        <v/>
      </c>
      <c r="J14" s="19" t="str">
        <f>IFERROR(IF(INDEX('[1]Last Training date'!$A$1:$BS$202,MATCH('[1]Next Training due'!$A175,'[1]Last Training date'!$A$1:$A$202,0),MATCH('[1]Next Training due'!R$1,'[1]Last Training date'!$A$1:$BS$1,0))=0,"",EDATE(INDEX('[1]Last Training date'!$A$1:$BS$202,MATCH('[1]Next Training due'!$A175,'[1]Last Training date'!$A$1:$A$202,0),MATCH('[1]Next Training due'!R$1,'[1]Last Training date'!$A$1:$BS$1,0)),J$4*12)),"")</f>
        <v/>
      </c>
      <c r="K14" s="19" t="str">
        <f>IFERROR(IF(INDEX('[1]Last Training date'!$A$1:$BS$202,MATCH('[1]Next Training due'!$A175,'[1]Last Training date'!$A$1:$A$202,0),MATCH('[1]Next Training due'!V$1,'[1]Last Training date'!$A$1:$BS$1,0))=0,"",EDATE(INDEX('[1]Last Training date'!$A$1:$BS$202,MATCH('[1]Next Training due'!$A175,'[1]Last Training date'!$A$1:$A$202,0),MATCH('[1]Next Training due'!V$1,'[1]Last Training date'!$A$1:$BS$1,0)),K$4*12)),"")</f>
        <v/>
      </c>
      <c r="L14" s="19" t="str">
        <f>IFERROR(IF(INDEX('[1]Last Training date'!$A$1:$BS$202,MATCH('[1]Next Training due'!$A175,'[1]Last Training date'!$A$1:$A$202,0),MATCH('[1]Next Training due'!AH$1,'[1]Last Training date'!$A$1:$BS$1,0))=0,"",EDATE(INDEX('[1]Last Training date'!$A$1:$BS$202,MATCH('[1]Next Training due'!$A175,'[1]Last Training date'!$A$1:$A$202,0),MATCH('[1]Next Training due'!AH$1,'[1]Last Training date'!$A$1:$BS$1,0)),L$4*12)),"")</f>
        <v/>
      </c>
      <c r="M14" s="19" t="str">
        <f>IFERROR(IF(INDEX('[1]Last Training date'!$A$1:$BS$202,MATCH('[1]Next Training due'!$A175,'[1]Last Training date'!$A$1:$A$202,0),MATCH('[1]Next Training due'!AS$1,'[1]Last Training date'!$A$1:$BS$1,0))=0,"",EDATE(INDEX('[1]Last Training date'!$A$1:$BS$202,MATCH('[1]Next Training due'!$A175,'[1]Last Training date'!$A$1:$A$202,0),MATCH('[1]Next Training due'!AS$1,'[1]Last Training date'!$A$1:$BS$1,0)),M$4*12)),"")</f>
        <v/>
      </c>
      <c r="N14" s="19" t="str">
        <f>IFERROR(IF(INDEX('[1]Last Training date'!$A$1:$BS$202,MATCH('[1]Next Training due'!$A175,'[1]Last Training date'!$A$1:$A$202,0),MATCH('[1]Next Training due'!AU$1,'[1]Last Training date'!$A$1:$BS$1,0))=0,"",EDATE(INDEX('[1]Last Training date'!$A$1:$BS$202,MATCH('[1]Next Training due'!$A175,'[1]Last Training date'!$A$1:$A$202,0),MATCH('[1]Next Training due'!AU$1,'[1]Last Training date'!$A$1:$BS$1,0)),N$4*12)),"")</f>
        <v/>
      </c>
      <c r="O14" s="19" t="str">
        <f>IFERROR(IF(INDEX('[1]Last Training date'!$A$1:$BS$202,MATCH('[1]Next Training due'!$A175,'[1]Last Training date'!$A$1:$A$202,0),MATCH('[1]Next Training due'!BC$1,'[1]Last Training date'!$A$1:$BS$1,0))=0,"",EDATE(INDEX('[1]Last Training date'!$A$1:$BS$202,MATCH('[1]Next Training due'!$A175,'[1]Last Training date'!$A$1:$A$202,0),MATCH('[1]Next Training due'!BC$1,'[1]Last Training date'!$A$1:$BS$1,0)),O$4*12)),"")</f>
        <v/>
      </c>
      <c r="P14" s="19" t="str">
        <f>IFERROR(IF(INDEX('[1]Last Training date'!$A$1:$BS$202,MATCH('[1]Next Training due'!$A175,'[1]Last Training date'!$A$1:$A$202,0),MATCH('[1]Next Training due'!BF$1,'[1]Last Training date'!$A$1:$BS$1,0))=0,"",EDATE(INDEX('[1]Last Training date'!$A$1:$BS$202,MATCH('[1]Next Training due'!$A175,'[1]Last Training date'!$A$1:$A$202,0),MATCH('[1]Next Training due'!BF$1,'[1]Last Training date'!$A$1:$BS$1,0)),P$4*12)),"")</f>
        <v/>
      </c>
      <c r="Q14" s="19" t="str">
        <f>IFERROR(IF(INDEX('[1]Last Training date'!$A$1:$BS$202,MATCH('[1]Next Training due'!$A175,'[1]Last Training date'!$A$1:$A$202,0),MATCH('[1]Next Training due'!BP$1,'[1]Last Training date'!$A$1:$BS$1,0))=0,"",EDATE(INDEX('[1]Last Training date'!$A$1:$BS$202,MATCH('[1]Next Training due'!$A175,'[1]Last Training date'!$A$1:$A$202,0),MATCH('[1]Next Training due'!BP$1,'[1]Last Training date'!$A$1:$BS$1,0)),Q$4*12)),"")</f>
        <v/>
      </c>
      <c r="R14" s="19" t="str">
        <f>IFERROR(IF(INDEX('[1]Last Training date'!$A$1:$BS$202,MATCH('[1]Next Training due'!$A175,'[1]Last Training date'!$A$1:$A$202,0),MATCH('[1]Next Training due'!BS$1,'[1]Last Training date'!$A$1:$BS$1,0))=0,"",EDATE(INDEX('[1]Last Training date'!$A$1:$BS$202,MATCH('[1]Next Training due'!$A175,'[1]Last Training date'!$A$1:$A$202,0),MATCH('[1]Next Training due'!BS$1,'[1]Last Training date'!$A$1:$BS$1,0)),R$4*12)),"")</f>
        <v/>
      </c>
      <c r="S14" s="19"/>
    </row>
    <row r="15" spans="1:35" s="5" customFormat="1" x14ac:dyDescent="0.45">
      <c r="A15" s="18"/>
      <c r="B15" s="19" t="str">
        <f>IFERROR(IF(INDEX('[1]Last Training date'!$A$1:$BS$202,MATCH('[1]Next Training due'!$A176,'[1]Last Training date'!$A$1:$A$202,0),MATCH('[1]Next Training due'!F$1,'[1]Last Training date'!$A$1:$BS$1,0))=0,"",EDATE(INDEX('[1]Last Training date'!$A$1:$BS$202,MATCH('[1]Next Training due'!$A176,'[1]Last Training date'!$A$1:$A$202,0),MATCH('[1]Next Training due'!F$1,'[1]Last Training date'!$A$1:$BS$1,0)),B$4*12)),"")</f>
        <v/>
      </c>
      <c r="C15" s="19" t="str">
        <f>IFERROR(IF(INDEX('[1]Last Training date'!$A$1:$BS$202,MATCH('[1]Next Training due'!$A176,'[1]Last Training date'!$A$1:$A$202,0),MATCH('[1]Next Training due'!G$1,'[1]Last Training date'!$A$1:$BS$1,0))=0,"",EDATE(INDEX('[1]Last Training date'!$A$1:$BS$202,MATCH('[1]Next Training due'!$A176,'[1]Last Training date'!$A$1:$A$202,0),MATCH('[1]Next Training due'!G$1,'[1]Last Training date'!$A$1:$BS$1,0)),C$4*12)),"")</f>
        <v/>
      </c>
      <c r="D15" s="19"/>
      <c r="E15" s="19"/>
      <c r="F15" s="19" t="str">
        <f>IFERROR(IF(INDEX('[1]Last Training date'!$A$1:$BS$202,MATCH('[1]Next Training due'!$A176,'[1]Last Training date'!$A$1:$A$202,0),MATCH('[1]Next Training due'!H$1,'[1]Last Training date'!$A$1:$BS$1,0))=0,"",EDATE(INDEX('[1]Last Training date'!$A$1:$BS$202,MATCH('[1]Next Training due'!$A176,'[1]Last Training date'!$A$1:$A$202,0),MATCH('[1]Next Training due'!H$1,'[1]Last Training date'!$A$1:$BS$1,0)),F$4*12)),"")</f>
        <v/>
      </c>
      <c r="G15" s="19" t="str">
        <f>IFERROR(IF(INDEX('[1]Last Training date'!$A$1:$BS$202,MATCH('[1]Next Training due'!$A176,'[1]Last Training date'!$A$1:$A$202,0),MATCH('[1]Next Training due'!L$1,'[1]Last Training date'!$A$1:$BS$1,0))=0,"",EDATE(INDEX('[1]Last Training date'!$A$1:$BS$202,MATCH('[1]Next Training due'!$A176,'[1]Last Training date'!$A$1:$A$202,0),MATCH('[1]Next Training due'!L$1,'[1]Last Training date'!$A$1:$BS$1,0)),G$4*12)),"")</f>
        <v/>
      </c>
      <c r="H15" s="19" t="str">
        <f>IFERROR(IF(INDEX('[1]Last Training date'!$A$1:$BS$202,MATCH('[1]Next Training due'!$A176,'[1]Last Training date'!$A$1:$A$202,0),MATCH('[1]Next Training due'!P$1,'[1]Last Training date'!$A$1:$BS$1,0))=0,"",EDATE(INDEX('[1]Last Training date'!$A$1:$BS$202,MATCH('[1]Next Training due'!$A176,'[1]Last Training date'!$A$1:$A$202,0),MATCH('[1]Next Training due'!P$1,'[1]Last Training date'!$A$1:$BS$1,0)),H$4*12)),"")</f>
        <v/>
      </c>
      <c r="I15" s="19" t="str">
        <f>IFERROR(IF(INDEX('[1]Last Training date'!$A$1:$BS$202,MATCH('[1]Next Training due'!$A176,'[1]Last Training date'!$A$1:$A$202,0),MATCH('[1]Next Training due'!Q$1,'[1]Last Training date'!$A$1:$BS$1,0))=0,"",EDATE(INDEX('[1]Last Training date'!$A$1:$BS$202,MATCH('[1]Next Training due'!$A176,'[1]Last Training date'!$A$1:$A$202,0),MATCH('[1]Next Training due'!Q$1,'[1]Last Training date'!$A$1:$BS$1,0)),I$4*12)),"")</f>
        <v/>
      </c>
      <c r="J15" s="19" t="str">
        <f>IFERROR(IF(INDEX('[1]Last Training date'!$A$1:$BS$202,MATCH('[1]Next Training due'!$A176,'[1]Last Training date'!$A$1:$A$202,0),MATCH('[1]Next Training due'!R$1,'[1]Last Training date'!$A$1:$BS$1,0))=0,"",EDATE(INDEX('[1]Last Training date'!$A$1:$BS$202,MATCH('[1]Next Training due'!$A176,'[1]Last Training date'!$A$1:$A$202,0),MATCH('[1]Next Training due'!R$1,'[1]Last Training date'!$A$1:$BS$1,0)),J$4*12)),"")</f>
        <v/>
      </c>
      <c r="K15" s="19" t="str">
        <f>IFERROR(IF(INDEX('[1]Last Training date'!$A$1:$BS$202,MATCH('[1]Next Training due'!$A176,'[1]Last Training date'!$A$1:$A$202,0),MATCH('[1]Next Training due'!V$1,'[1]Last Training date'!$A$1:$BS$1,0))=0,"",EDATE(INDEX('[1]Last Training date'!$A$1:$BS$202,MATCH('[1]Next Training due'!$A176,'[1]Last Training date'!$A$1:$A$202,0),MATCH('[1]Next Training due'!V$1,'[1]Last Training date'!$A$1:$BS$1,0)),K$4*12)),"")</f>
        <v/>
      </c>
      <c r="L15" s="19" t="str">
        <f>IFERROR(IF(INDEX('[1]Last Training date'!$A$1:$BS$202,MATCH('[1]Next Training due'!$A176,'[1]Last Training date'!$A$1:$A$202,0),MATCH('[1]Next Training due'!AH$1,'[1]Last Training date'!$A$1:$BS$1,0))=0,"",EDATE(INDEX('[1]Last Training date'!$A$1:$BS$202,MATCH('[1]Next Training due'!$A176,'[1]Last Training date'!$A$1:$A$202,0),MATCH('[1]Next Training due'!AH$1,'[1]Last Training date'!$A$1:$BS$1,0)),L$4*12)),"")</f>
        <v/>
      </c>
      <c r="M15" s="19" t="str">
        <f>IFERROR(IF(INDEX('[1]Last Training date'!$A$1:$BS$202,MATCH('[1]Next Training due'!$A176,'[1]Last Training date'!$A$1:$A$202,0),MATCH('[1]Next Training due'!AS$1,'[1]Last Training date'!$A$1:$BS$1,0))=0,"",EDATE(INDEX('[1]Last Training date'!$A$1:$BS$202,MATCH('[1]Next Training due'!$A176,'[1]Last Training date'!$A$1:$A$202,0),MATCH('[1]Next Training due'!AS$1,'[1]Last Training date'!$A$1:$BS$1,0)),M$4*12)),"")</f>
        <v/>
      </c>
      <c r="N15" s="19" t="str">
        <f>IFERROR(IF(INDEX('[1]Last Training date'!$A$1:$BS$202,MATCH('[1]Next Training due'!$A176,'[1]Last Training date'!$A$1:$A$202,0),MATCH('[1]Next Training due'!AU$1,'[1]Last Training date'!$A$1:$BS$1,0))=0,"",EDATE(INDEX('[1]Last Training date'!$A$1:$BS$202,MATCH('[1]Next Training due'!$A176,'[1]Last Training date'!$A$1:$A$202,0),MATCH('[1]Next Training due'!AU$1,'[1]Last Training date'!$A$1:$BS$1,0)),N$4*12)),"")</f>
        <v/>
      </c>
      <c r="O15" s="19" t="str">
        <f>IFERROR(IF(INDEX('[1]Last Training date'!$A$1:$BS$202,MATCH('[1]Next Training due'!$A176,'[1]Last Training date'!$A$1:$A$202,0),MATCH('[1]Next Training due'!BC$1,'[1]Last Training date'!$A$1:$BS$1,0))=0,"",EDATE(INDEX('[1]Last Training date'!$A$1:$BS$202,MATCH('[1]Next Training due'!$A176,'[1]Last Training date'!$A$1:$A$202,0),MATCH('[1]Next Training due'!BC$1,'[1]Last Training date'!$A$1:$BS$1,0)),O$4*12)),"")</f>
        <v/>
      </c>
      <c r="P15" s="19" t="str">
        <f>IFERROR(IF(INDEX('[1]Last Training date'!$A$1:$BS$202,MATCH('[1]Next Training due'!$A176,'[1]Last Training date'!$A$1:$A$202,0),MATCH('[1]Next Training due'!BF$1,'[1]Last Training date'!$A$1:$BS$1,0))=0,"",EDATE(INDEX('[1]Last Training date'!$A$1:$BS$202,MATCH('[1]Next Training due'!$A176,'[1]Last Training date'!$A$1:$A$202,0),MATCH('[1]Next Training due'!BF$1,'[1]Last Training date'!$A$1:$BS$1,0)),P$4*12)),"")</f>
        <v/>
      </c>
      <c r="Q15" s="19" t="str">
        <f>IFERROR(IF(INDEX('[1]Last Training date'!$A$1:$BS$202,MATCH('[1]Next Training due'!$A176,'[1]Last Training date'!$A$1:$A$202,0),MATCH('[1]Next Training due'!BP$1,'[1]Last Training date'!$A$1:$BS$1,0))=0,"",EDATE(INDEX('[1]Last Training date'!$A$1:$BS$202,MATCH('[1]Next Training due'!$A176,'[1]Last Training date'!$A$1:$A$202,0),MATCH('[1]Next Training due'!BP$1,'[1]Last Training date'!$A$1:$BS$1,0)),Q$4*12)),"")</f>
        <v/>
      </c>
      <c r="R15" s="19" t="str">
        <f>IFERROR(IF(INDEX('[1]Last Training date'!$A$1:$BS$202,MATCH('[1]Next Training due'!$A176,'[1]Last Training date'!$A$1:$A$202,0),MATCH('[1]Next Training due'!BS$1,'[1]Last Training date'!$A$1:$BS$1,0))=0,"",EDATE(INDEX('[1]Last Training date'!$A$1:$BS$202,MATCH('[1]Next Training due'!$A176,'[1]Last Training date'!$A$1:$A$202,0),MATCH('[1]Next Training due'!BS$1,'[1]Last Training date'!$A$1:$BS$1,0)),R$4*12)),"")</f>
        <v/>
      </c>
      <c r="S15" s="19"/>
    </row>
    <row r="16" spans="1:35" s="5" customFormat="1" x14ac:dyDescent="0.45">
      <c r="A16" s="18"/>
      <c r="B16" s="19" t="str">
        <f>IFERROR(IF(INDEX('[1]Last Training date'!$A$1:$BS$202,MATCH('[1]Next Training due'!$A177,'[1]Last Training date'!$A$1:$A$202,0),MATCH('[1]Next Training due'!F$1,'[1]Last Training date'!$A$1:$BS$1,0))=0,"",EDATE(INDEX('[1]Last Training date'!$A$1:$BS$202,MATCH('[1]Next Training due'!$A177,'[1]Last Training date'!$A$1:$A$202,0),MATCH('[1]Next Training due'!F$1,'[1]Last Training date'!$A$1:$BS$1,0)),B$4*12)),"")</f>
        <v/>
      </c>
      <c r="C16" s="19" t="str">
        <f>IFERROR(IF(INDEX('[1]Last Training date'!$A$1:$BS$202,MATCH('[1]Next Training due'!$A177,'[1]Last Training date'!$A$1:$A$202,0),MATCH('[1]Next Training due'!G$1,'[1]Last Training date'!$A$1:$BS$1,0))=0,"",EDATE(INDEX('[1]Last Training date'!$A$1:$BS$202,MATCH('[1]Next Training due'!$A177,'[1]Last Training date'!$A$1:$A$202,0),MATCH('[1]Next Training due'!G$1,'[1]Last Training date'!$A$1:$BS$1,0)),C$4*12)),"")</f>
        <v/>
      </c>
      <c r="D16" s="19"/>
      <c r="E16" s="19"/>
      <c r="F16" s="19" t="str">
        <f>IFERROR(IF(INDEX('[1]Last Training date'!$A$1:$BS$202,MATCH('[1]Next Training due'!$A177,'[1]Last Training date'!$A$1:$A$202,0),MATCH('[1]Next Training due'!H$1,'[1]Last Training date'!$A$1:$BS$1,0))=0,"",EDATE(INDEX('[1]Last Training date'!$A$1:$BS$202,MATCH('[1]Next Training due'!$A177,'[1]Last Training date'!$A$1:$A$202,0),MATCH('[1]Next Training due'!H$1,'[1]Last Training date'!$A$1:$BS$1,0)),F$4*12)),"")</f>
        <v/>
      </c>
      <c r="G16" s="19" t="str">
        <f>IFERROR(IF(INDEX('[1]Last Training date'!$A$1:$BS$202,MATCH('[1]Next Training due'!$A177,'[1]Last Training date'!$A$1:$A$202,0),MATCH('[1]Next Training due'!L$1,'[1]Last Training date'!$A$1:$BS$1,0))=0,"",EDATE(INDEX('[1]Last Training date'!$A$1:$BS$202,MATCH('[1]Next Training due'!$A177,'[1]Last Training date'!$A$1:$A$202,0),MATCH('[1]Next Training due'!L$1,'[1]Last Training date'!$A$1:$BS$1,0)),G$4*12)),"")</f>
        <v/>
      </c>
      <c r="H16" s="19" t="str">
        <f>IFERROR(IF(INDEX('[1]Last Training date'!$A$1:$BS$202,MATCH('[1]Next Training due'!$A177,'[1]Last Training date'!$A$1:$A$202,0),MATCH('[1]Next Training due'!P$1,'[1]Last Training date'!$A$1:$BS$1,0))=0,"",EDATE(INDEX('[1]Last Training date'!$A$1:$BS$202,MATCH('[1]Next Training due'!$A177,'[1]Last Training date'!$A$1:$A$202,0),MATCH('[1]Next Training due'!P$1,'[1]Last Training date'!$A$1:$BS$1,0)),H$4*12)),"")</f>
        <v/>
      </c>
      <c r="I16" s="19" t="str">
        <f>IFERROR(IF(INDEX('[1]Last Training date'!$A$1:$BS$202,MATCH('[1]Next Training due'!$A177,'[1]Last Training date'!$A$1:$A$202,0),MATCH('[1]Next Training due'!Q$1,'[1]Last Training date'!$A$1:$BS$1,0))=0,"",EDATE(INDEX('[1]Last Training date'!$A$1:$BS$202,MATCH('[1]Next Training due'!$A177,'[1]Last Training date'!$A$1:$A$202,0),MATCH('[1]Next Training due'!Q$1,'[1]Last Training date'!$A$1:$BS$1,0)),I$4*12)),"")</f>
        <v/>
      </c>
      <c r="J16" s="19" t="str">
        <f>IFERROR(IF(INDEX('[1]Last Training date'!$A$1:$BS$202,MATCH('[1]Next Training due'!$A177,'[1]Last Training date'!$A$1:$A$202,0),MATCH('[1]Next Training due'!R$1,'[1]Last Training date'!$A$1:$BS$1,0))=0,"",EDATE(INDEX('[1]Last Training date'!$A$1:$BS$202,MATCH('[1]Next Training due'!$A177,'[1]Last Training date'!$A$1:$A$202,0),MATCH('[1]Next Training due'!R$1,'[1]Last Training date'!$A$1:$BS$1,0)),J$4*12)),"")</f>
        <v/>
      </c>
      <c r="K16" s="19" t="str">
        <f>IFERROR(IF(INDEX('[1]Last Training date'!$A$1:$BS$202,MATCH('[1]Next Training due'!$A177,'[1]Last Training date'!$A$1:$A$202,0),MATCH('[1]Next Training due'!V$1,'[1]Last Training date'!$A$1:$BS$1,0))=0,"",EDATE(INDEX('[1]Last Training date'!$A$1:$BS$202,MATCH('[1]Next Training due'!$A177,'[1]Last Training date'!$A$1:$A$202,0),MATCH('[1]Next Training due'!V$1,'[1]Last Training date'!$A$1:$BS$1,0)),K$4*12)),"")</f>
        <v/>
      </c>
      <c r="L16" s="19" t="str">
        <f>IFERROR(IF(INDEX('[1]Last Training date'!$A$1:$BS$202,MATCH('[1]Next Training due'!$A177,'[1]Last Training date'!$A$1:$A$202,0),MATCH('[1]Next Training due'!AH$1,'[1]Last Training date'!$A$1:$BS$1,0))=0,"",EDATE(INDEX('[1]Last Training date'!$A$1:$BS$202,MATCH('[1]Next Training due'!$A177,'[1]Last Training date'!$A$1:$A$202,0),MATCH('[1]Next Training due'!AH$1,'[1]Last Training date'!$A$1:$BS$1,0)),L$4*12)),"")</f>
        <v/>
      </c>
      <c r="M16" s="19" t="str">
        <f>IFERROR(IF(INDEX('[1]Last Training date'!$A$1:$BS$202,MATCH('[1]Next Training due'!$A177,'[1]Last Training date'!$A$1:$A$202,0),MATCH('[1]Next Training due'!AS$1,'[1]Last Training date'!$A$1:$BS$1,0))=0,"",EDATE(INDEX('[1]Last Training date'!$A$1:$BS$202,MATCH('[1]Next Training due'!$A177,'[1]Last Training date'!$A$1:$A$202,0),MATCH('[1]Next Training due'!AS$1,'[1]Last Training date'!$A$1:$BS$1,0)),M$4*12)),"")</f>
        <v/>
      </c>
      <c r="N16" s="19" t="str">
        <f>IFERROR(IF(INDEX('[1]Last Training date'!$A$1:$BS$202,MATCH('[1]Next Training due'!$A177,'[1]Last Training date'!$A$1:$A$202,0),MATCH('[1]Next Training due'!AU$1,'[1]Last Training date'!$A$1:$BS$1,0))=0,"",EDATE(INDEX('[1]Last Training date'!$A$1:$BS$202,MATCH('[1]Next Training due'!$A177,'[1]Last Training date'!$A$1:$A$202,0),MATCH('[1]Next Training due'!AU$1,'[1]Last Training date'!$A$1:$BS$1,0)),N$4*12)),"")</f>
        <v/>
      </c>
      <c r="O16" s="19" t="str">
        <f>IFERROR(IF(INDEX('[1]Last Training date'!$A$1:$BS$202,MATCH('[1]Next Training due'!$A177,'[1]Last Training date'!$A$1:$A$202,0),MATCH('[1]Next Training due'!BC$1,'[1]Last Training date'!$A$1:$BS$1,0))=0,"",EDATE(INDEX('[1]Last Training date'!$A$1:$BS$202,MATCH('[1]Next Training due'!$A177,'[1]Last Training date'!$A$1:$A$202,0),MATCH('[1]Next Training due'!BC$1,'[1]Last Training date'!$A$1:$BS$1,0)),O$4*12)),"")</f>
        <v/>
      </c>
      <c r="P16" s="19" t="str">
        <f>IFERROR(IF(INDEX('[1]Last Training date'!$A$1:$BS$202,MATCH('[1]Next Training due'!$A177,'[1]Last Training date'!$A$1:$A$202,0),MATCH('[1]Next Training due'!BF$1,'[1]Last Training date'!$A$1:$BS$1,0))=0,"",EDATE(INDEX('[1]Last Training date'!$A$1:$BS$202,MATCH('[1]Next Training due'!$A177,'[1]Last Training date'!$A$1:$A$202,0),MATCH('[1]Next Training due'!BF$1,'[1]Last Training date'!$A$1:$BS$1,0)),P$4*12)),"")</f>
        <v/>
      </c>
      <c r="Q16" s="19" t="str">
        <f>IFERROR(IF(INDEX('[1]Last Training date'!$A$1:$BS$202,MATCH('[1]Next Training due'!$A177,'[1]Last Training date'!$A$1:$A$202,0),MATCH('[1]Next Training due'!BP$1,'[1]Last Training date'!$A$1:$BS$1,0))=0,"",EDATE(INDEX('[1]Last Training date'!$A$1:$BS$202,MATCH('[1]Next Training due'!$A177,'[1]Last Training date'!$A$1:$A$202,0),MATCH('[1]Next Training due'!BP$1,'[1]Last Training date'!$A$1:$BS$1,0)),Q$4*12)),"")</f>
        <v/>
      </c>
      <c r="R16" s="19" t="str">
        <f>IFERROR(IF(INDEX('[1]Last Training date'!$A$1:$BS$202,MATCH('[1]Next Training due'!$A177,'[1]Last Training date'!$A$1:$A$202,0),MATCH('[1]Next Training due'!BS$1,'[1]Last Training date'!$A$1:$BS$1,0))=0,"",EDATE(INDEX('[1]Last Training date'!$A$1:$BS$202,MATCH('[1]Next Training due'!$A177,'[1]Last Training date'!$A$1:$A$202,0),MATCH('[1]Next Training due'!BS$1,'[1]Last Training date'!$A$1:$BS$1,0)),R$4*12)),"")</f>
        <v/>
      </c>
      <c r="S16" s="19"/>
    </row>
    <row r="17" spans="1:19" s="5" customFormat="1" x14ac:dyDescent="0.45">
      <c r="A17" s="18"/>
      <c r="B17" s="19" t="str">
        <f>IFERROR(IF(INDEX('[1]Last Training date'!$A$1:$BS$202,MATCH('[1]Next Training due'!$A178,'[1]Last Training date'!$A$1:$A$202,0),MATCH('[1]Next Training due'!F$1,'[1]Last Training date'!$A$1:$BS$1,0))=0,"",EDATE(INDEX('[1]Last Training date'!$A$1:$BS$202,MATCH('[1]Next Training due'!$A178,'[1]Last Training date'!$A$1:$A$202,0),MATCH('[1]Next Training due'!F$1,'[1]Last Training date'!$A$1:$BS$1,0)),B$4*12)),"")</f>
        <v/>
      </c>
      <c r="C17" s="19" t="str">
        <f>IFERROR(IF(INDEX('[1]Last Training date'!$A$1:$BS$202,MATCH('[1]Next Training due'!$A178,'[1]Last Training date'!$A$1:$A$202,0),MATCH('[1]Next Training due'!G$1,'[1]Last Training date'!$A$1:$BS$1,0))=0,"",EDATE(INDEX('[1]Last Training date'!$A$1:$BS$202,MATCH('[1]Next Training due'!$A178,'[1]Last Training date'!$A$1:$A$202,0),MATCH('[1]Next Training due'!G$1,'[1]Last Training date'!$A$1:$BS$1,0)),C$4*12)),"")</f>
        <v/>
      </c>
      <c r="D17" s="19"/>
      <c r="E17" s="19"/>
      <c r="F17" s="19" t="str">
        <f>IFERROR(IF(INDEX('[1]Last Training date'!$A$1:$BS$202,MATCH('[1]Next Training due'!$A178,'[1]Last Training date'!$A$1:$A$202,0),MATCH('[1]Next Training due'!H$1,'[1]Last Training date'!$A$1:$BS$1,0))=0,"",EDATE(INDEX('[1]Last Training date'!$A$1:$BS$202,MATCH('[1]Next Training due'!$A178,'[1]Last Training date'!$A$1:$A$202,0),MATCH('[1]Next Training due'!H$1,'[1]Last Training date'!$A$1:$BS$1,0)),F$4*12)),"")</f>
        <v/>
      </c>
      <c r="G17" s="19" t="str">
        <f>IFERROR(IF(INDEX('[1]Last Training date'!$A$1:$BS$202,MATCH('[1]Next Training due'!$A178,'[1]Last Training date'!$A$1:$A$202,0),MATCH('[1]Next Training due'!L$1,'[1]Last Training date'!$A$1:$BS$1,0))=0,"",EDATE(INDEX('[1]Last Training date'!$A$1:$BS$202,MATCH('[1]Next Training due'!$A178,'[1]Last Training date'!$A$1:$A$202,0),MATCH('[1]Next Training due'!L$1,'[1]Last Training date'!$A$1:$BS$1,0)),G$4*12)),"")</f>
        <v/>
      </c>
      <c r="H17" s="19" t="str">
        <f>IFERROR(IF(INDEX('[1]Last Training date'!$A$1:$BS$202,MATCH('[1]Next Training due'!$A178,'[1]Last Training date'!$A$1:$A$202,0),MATCH('[1]Next Training due'!P$1,'[1]Last Training date'!$A$1:$BS$1,0))=0,"",EDATE(INDEX('[1]Last Training date'!$A$1:$BS$202,MATCH('[1]Next Training due'!$A178,'[1]Last Training date'!$A$1:$A$202,0),MATCH('[1]Next Training due'!P$1,'[1]Last Training date'!$A$1:$BS$1,0)),H$4*12)),"")</f>
        <v/>
      </c>
      <c r="I17" s="19" t="str">
        <f>IFERROR(IF(INDEX('[1]Last Training date'!$A$1:$BS$202,MATCH('[1]Next Training due'!$A178,'[1]Last Training date'!$A$1:$A$202,0),MATCH('[1]Next Training due'!Q$1,'[1]Last Training date'!$A$1:$BS$1,0))=0,"",EDATE(INDEX('[1]Last Training date'!$A$1:$BS$202,MATCH('[1]Next Training due'!$A178,'[1]Last Training date'!$A$1:$A$202,0),MATCH('[1]Next Training due'!Q$1,'[1]Last Training date'!$A$1:$BS$1,0)),I$4*12)),"")</f>
        <v/>
      </c>
      <c r="J17" s="19" t="str">
        <f>IFERROR(IF(INDEX('[1]Last Training date'!$A$1:$BS$202,MATCH('[1]Next Training due'!$A178,'[1]Last Training date'!$A$1:$A$202,0),MATCH('[1]Next Training due'!R$1,'[1]Last Training date'!$A$1:$BS$1,0))=0,"",EDATE(INDEX('[1]Last Training date'!$A$1:$BS$202,MATCH('[1]Next Training due'!$A178,'[1]Last Training date'!$A$1:$A$202,0),MATCH('[1]Next Training due'!R$1,'[1]Last Training date'!$A$1:$BS$1,0)),J$4*12)),"")</f>
        <v/>
      </c>
      <c r="K17" s="19" t="str">
        <f>IFERROR(IF(INDEX('[1]Last Training date'!$A$1:$BS$202,MATCH('[1]Next Training due'!$A178,'[1]Last Training date'!$A$1:$A$202,0),MATCH('[1]Next Training due'!V$1,'[1]Last Training date'!$A$1:$BS$1,0))=0,"",EDATE(INDEX('[1]Last Training date'!$A$1:$BS$202,MATCH('[1]Next Training due'!$A178,'[1]Last Training date'!$A$1:$A$202,0),MATCH('[1]Next Training due'!V$1,'[1]Last Training date'!$A$1:$BS$1,0)),K$4*12)),"")</f>
        <v/>
      </c>
      <c r="L17" s="19" t="str">
        <f>IFERROR(IF(INDEX('[1]Last Training date'!$A$1:$BS$202,MATCH('[1]Next Training due'!$A178,'[1]Last Training date'!$A$1:$A$202,0),MATCH('[1]Next Training due'!AH$1,'[1]Last Training date'!$A$1:$BS$1,0))=0,"",EDATE(INDEX('[1]Last Training date'!$A$1:$BS$202,MATCH('[1]Next Training due'!$A178,'[1]Last Training date'!$A$1:$A$202,0),MATCH('[1]Next Training due'!AH$1,'[1]Last Training date'!$A$1:$BS$1,0)),L$4*12)),"")</f>
        <v/>
      </c>
      <c r="M17" s="19" t="str">
        <f>IFERROR(IF(INDEX('[1]Last Training date'!$A$1:$BS$202,MATCH('[1]Next Training due'!$A178,'[1]Last Training date'!$A$1:$A$202,0),MATCH('[1]Next Training due'!AS$1,'[1]Last Training date'!$A$1:$BS$1,0))=0,"",EDATE(INDEX('[1]Last Training date'!$A$1:$BS$202,MATCH('[1]Next Training due'!$A178,'[1]Last Training date'!$A$1:$A$202,0),MATCH('[1]Next Training due'!AS$1,'[1]Last Training date'!$A$1:$BS$1,0)),M$4*12)),"")</f>
        <v/>
      </c>
      <c r="N17" s="19" t="str">
        <f>IFERROR(IF(INDEX('[1]Last Training date'!$A$1:$BS$202,MATCH('[1]Next Training due'!$A178,'[1]Last Training date'!$A$1:$A$202,0),MATCH('[1]Next Training due'!AU$1,'[1]Last Training date'!$A$1:$BS$1,0))=0,"",EDATE(INDEX('[1]Last Training date'!$A$1:$BS$202,MATCH('[1]Next Training due'!$A178,'[1]Last Training date'!$A$1:$A$202,0),MATCH('[1]Next Training due'!AU$1,'[1]Last Training date'!$A$1:$BS$1,0)),N$4*12)),"")</f>
        <v/>
      </c>
      <c r="O17" s="19" t="str">
        <f>IFERROR(IF(INDEX('[1]Last Training date'!$A$1:$BS$202,MATCH('[1]Next Training due'!$A178,'[1]Last Training date'!$A$1:$A$202,0),MATCH('[1]Next Training due'!BC$1,'[1]Last Training date'!$A$1:$BS$1,0))=0,"",EDATE(INDEX('[1]Last Training date'!$A$1:$BS$202,MATCH('[1]Next Training due'!$A178,'[1]Last Training date'!$A$1:$A$202,0),MATCH('[1]Next Training due'!BC$1,'[1]Last Training date'!$A$1:$BS$1,0)),O$4*12)),"")</f>
        <v/>
      </c>
      <c r="P17" s="19" t="str">
        <f>IFERROR(IF(INDEX('[1]Last Training date'!$A$1:$BS$202,MATCH('[1]Next Training due'!$A178,'[1]Last Training date'!$A$1:$A$202,0),MATCH('[1]Next Training due'!BF$1,'[1]Last Training date'!$A$1:$BS$1,0))=0,"",EDATE(INDEX('[1]Last Training date'!$A$1:$BS$202,MATCH('[1]Next Training due'!$A178,'[1]Last Training date'!$A$1:$A$202,0),MATCH('[1]Next Training due'!BF$1,'[1]Last Training date'!$A$1:$BS$1,0)),P$4*12)),"")</f>
        <v/>
      </c>
      <c r="Q17" s="19" t="str">
        <f>IFERROR(IF(INDEX('[1]Last Training date'!$A$1:$BS$202,MATCH('[1]Next Training due'!$A178,'[1]Last Training date'!$A$1:$A$202,0),MATCH('[1]Next Training due'!BP$1,'[1]Last Training date'!$A$1:$BS$1,0))=0,"",EDATE(INDEX('[1]Last Training date'!$A$1:$BS$202,MATCH('[1]Next Training due'!$A178,'[1]Last Training date'!$A$1:$A$202,0),MATCH('[1]Next Training due'!BP$1,'[1]Last Training date'!$A$1:$BS$1,0)),Q$4*12)),"")</f>
        <v/>
      </c>
      <c r="R17" s="19" t="str">
        <f>IFERROR(IF(INDEX('[1]Last Training date'!$A$1:$BS$202,MATCH('[1]Next Training due'!$A178,'[1]Last Training date'!$A$1:$A$202,0),MATCH('[1]Next Training due'!BS$1,'[1]Last Training date'!$A$1:$BS$1,0))=0,"",EDATE(INDEX('[1]Last Training date'!$A$1:$BS$202,MATCH('[1]Next Training due'!$A178,'[1]Last Training date'!$A$1:$A$202,0),MATCH('[1]Next Training due'!BS$1,'[1]Last Training date'!$A$1:$BS$1,0)),R$4*12)),"")</f>
        <v/>
      </c>
      <c r="S17" s="19"/>
    </row>
    <row r="18" spans="1:19" s="5" customFormat="1" x14ac:dyDescent="0.45">
      <c r="A18" s="18"/>
      <c r="B18" s="19" t="str">
        <f>IFERROR(IF(INDEX('[1]Last Training date'!$A$1:$BS$202,MATCH('[1]Next Training due'!$A179,'[1]Last Training date'!$A$1:$A$202,0),MATCH('[1]Next Training due'!F$1,'[1]Last Training date'!$A$1:$BS$1,0))=0,"",EDATE(INDEX('[1]Last Training date'!$A$1:$BS$202,MATCH('[1]Next Training due'!$A179,'[1]Last Training date'!$A$1:$A$202,0),MATCH('[1]Next Training due'!F$1,'[1]Last Training date'!$A$1:$BS$1,0)),B$4*12)),"")</f>
        <v/>
      </c>
      <c r="C18" s="19" t="str">
        <f>IFERROR(IF(INDEX('[1]Last Training date'!$A$1:$BS$202,MATCH('[1]Next Training due'!$A179,'[1]Last Training date'!$A$1:$A$202,0),MATCH('[1]Next Training due'!G$1,'[1]Last Training date'!$A$1:$BS$1,0))=0,"",EDATE(INDEX('[1]Last Training date'!$A$1:$BS$202,MATCH('[1]Next Training due'!$A179,'[1]Last Training date'!$A$1:$A$202,0),MATCH('[1]Next Training due'!G$1,'[1]Last Training date'!$A$1:$BS$1,0)),C$4*12)),"")</f>
        <v/>
      </c>
      <c r="D18" s="19"/>
      <c r="E18" s="19"/>
      <c r="F18" s="19" t="str">
        <f>IFERROR(IF(INDEX('[1]Last Training date'!$A$1:$BS$202,MATCH('[1]Next Training due'!$A179,'[1]Last Training date'!$A$1:$A$202,0),MATCH('[1]Next Training due'!H$1,'[1]Last Training date'!$A$1:$BS$1,0))=0,"",EDATE(INDEX('[1]Last Training date'!$A$1:$BS$202,MATCH('[1]Next Training due'!$A179,'[1]Last Training date'!$A$1:$A$202,0),MATCH('[1]Next Training due'!H$1,'[1]Last Training date'!$A$1:$BS$1,0)),F$4*12)),"")</f>
        <v/>
      </c>
      <c r="G18" s="19" t="str">
        <f>IFERROR(IF(INDEX('[1]Last Training date'!$A$1:$BS$202,MATCH('[1]Next Training due'!$A179,'[1]Last Training date'!$A$1:$A$202,0),MATCH('[1]Next Training due'!L$1,'[1]Last Training date'!$A$1:$BS$1,0))=0,"",EDATE(INDEX('[1]Last Training date'!$A$1:$BS$202,MATCH('[1]Next Training due'!$A179,'[1]Last Training date'!$A$1:$A$202,0),MATCH('[1]Next Training due'!L$1,'[1]Last Training date'!$A$1:$BS$1,0)),G$4*12)),"")</f>
        <v/>
      </c>
      <c r="H18" s="19" t="str">
        <f>IFERROR(IF(INDEX('[1]Last Training date'!$A$1:$BS$202,MATCH('[1]Next Training due'!$A179,'[1]Last Training date'!$A$1:$A$202,0),MATCH('[1]Next Training due'!P$1,'[1]Last Training date'!$A$1:$BS$1,0))=0,"",EDATE(INDEX('[1]Last Training date'!$A$1:$BS$202,MATCH('[1]Next Training due'!$A179,'[1]Last Training date'!$A$1:$A$202,0),MATCH('[1]Next Training due'!P$1,'[1]Last Training date'!$A$1:$BS$1,0)),H$4*12)),"")</f>
        <v/>
      </c>
      <c r="I18" s="19" t="str">
        <f>IFERROR(IF(INDEX('[1]Last Training date'!$A$1:$BS$202,MATCH('[1]Next Training due'!$A179,'[1]Last Training date'!$A$1:$A$202,0),MATCH('[1]Next Training due'!Q$1,'[1]Last Training date'!$A$1:$BS$1,0))=0,"",EDATE(INDEX('[1]Last Training date'!$A$1:$BS$202,MATCH('[1]Next Training due'!$A179,'[1]Last Training date'!$A$1:$A$202,0),MATCH('[1]Next Training due'!Q$1,'[1]Last Training date'!$A$1:$BS$1,0)),I$4*12)),"")</f>
        <v/>
      </c>
      <c r="J18" s="19" t="str">
        <f>IFERROR(IF(INDEX('[1]Last Training date'!$A$1:$BS$202,MATCH('[1]Next Training due'!$A179,'[1]Last Training date'!$A$1:$A$202,0),MATCH('[1]Next Training due'!R$1,'[1]Last Training date'!$A$1:$BS$1,0))=0,"",EDATE(INDEX('[1]Last Training date'!$A$1:$BS$202,MATCH('[1]Next Training due'!$A179,'[1]Last Training date'!$A$1:$A$202,0),MATCH('[1]Next Training due'!R$1,'[1]Last Training date'!$A$1:$BS$1,0)),J$4*12)),"")</f>
        <v/>
      </c>
      <c r="K18" s="19" t="str">
        <f>IFERROR(IF(INDEX('[1]Last Training date'!$A$1:$BS$202,MATCH('[1]Next Training due'!$A179,'[1]Last Training date'!$A$1:$A$202,0),MATCH('[1]Next Training due'!V$1,'[1]Last Training date'!$A$1:$BS$1,0))=0,"",EDATE(INDEX('[1]Last Training date'!$A$1:$BS$202,MATCH('[1]Next Training due'!$A179,'[1]Last Training date'!$A$1:$A$202,0),MATCH('[1]Next Training due'!V$1,'[1]Last Training date'!$A$1:$BS$1,0)),K$4*12)),"")</f>
        <v/>
      </c>
      <c r="L18" s="19" t="str">
        <f>IFERROR(IF(INDEX('[1]Last Training date'!$A$1:$BS$202,MATCH('[1]Next Training due'!$A179,'[1]Last Training date'!$A$1:$A$202,0),MATCH('[1]Next Training due'!AH$1,'[1]Last Training date'!$A$1:$BS$1,0))=0,"",EDATE(INDEX('[1]Last Training date'!$A$1:$BS$202,MATCH('[1]Next Training due'!$A179,'[1]Last Training date'!$A$1:$A$202,0),MATCH('[1]Next Training due'!AH$1,'[1]Last Training date'!$A$1:$BS$1,0)),L$4*12)),"")</f>
        <v/>
      </c>
      <c r="M18" s="19" t="str">
        <f>IFERROR(IF(INDEX('[1]Last Training date'!$A$1:$BS$202,MATCH('[1]Next Training due'!$A179,'[1]Last Training date'!$A$1:$A$202,0),MATCH('[1]Next Training due'!AS$1,'[1]Last Training date'!$A$1:$BS$1,0))=0,"",EDATE(INDEX('[1]Last Training date'!$A$1:$BS$202,MATCH('[1]Next Training due'!$A179,'[1]Last Training date'!$A$1:$A$202,0),MATCH('[1]Next Training due'!AS$1,'[1]Last Training date'!$A$1:$BS$1,0)),M$4*12)),"")</f>
        <v/>
      </c>
      <c r="N18" s="19" t="str">
        <f>IFERROR(IF(INDEX('[1]Last Training date'!$A$1:$BS$202,MATCH('[1]Next Training due'!$A179,'[1]Last Training date'!$A$1:$A$202,0),MATCH('[1]Next Training due'!AU$1,'[1]Last Training date'!$A$1:$BS$1,0))=0,"",EDATE(INDEX('[1]Last Training date'!$A$1:$BS$202,MATCH('[1]Next Training due'!$A179,'[1]Last Training date'!$A$1:$A$202,0),MATCH('[1]Next Training due'!AU$1,'[1]Last Training date'!$A$1:$BS$1,0)),N$4*12)),"")</f>
        <v/>
      </c>
      <c r="O18" s="19" t="str">
        <f>IFERROR(IF(INDEX('[1]Last Training date'!$A$1:$BS$202,MATCH('[1]Next Training due'!$A179,'[1]Last Training date'!$A$1:$A$202,0),MATCH('[1]Next Training due'!BC$1,'[1]Last Training date'!$A$1:$BS$1,0))=0,"",EDATE(INDEX('[1]Last Training date'!$A$1:$BS$202,MATCH('[1]Next Training due'!$A179,'[1]Last Training date'!$A$1:$A$202,0),MATCH('[1]Next Training due'!BC$1,'[1]Last Training date'!$A$1:$BS$1,0)),O$4*12)),"")</f>
        <v/>
      </c>
      <c r="P18" s="19" t="str">
        <f>IFERROR(IF(INDEX('[1]Last Training date'!$A$1:$BS$202,MATCH('[1]Next Training due'!$A179,'[1]Last Training date'!$A$1:$A$202,0),MATCH('[1]Next Training due'!BF$1,'[1]Last Training date'!$A$1:$BS$1,0))=0,"",EDATE(INDEX('[1]Last Training date'!$A$1:$BS$202,MATCH('[1]Next Training due'!$A179,'[1]Last Training date'!$A$1:$A$202,0),MATCH('[1]Next Training due'!BF$1,'[1]Last Training date'!$A$1:$BS$1,0)),P$4*12)),"")</f>
        <v/>
      </c>
      <c r="Q18" s="19" t="str">
        <f>IFERROR(IF(INDEX('[1]Last Training date'!$A$1:$BS$202,MATCH('[1]Next Training due'!$A179,'[1]Last Training date'!$A$1:$A$202,0),MATCH('[1]Next Training due'!BP$1,'[1]Last Training date'!$A$1:$BS$1,0))=0,"",EDATE(INDEX('[1]Last Training date'!$A$1:$BS$202,MATCH('[1]Next Training due'!$A179,'[1]Last Training date'!$A$1:$A$202,0),MATCH('[1]Next Training due'!BP$1,'[1]Last Training date'!$A$1:$BS$1,0)),Q$4*12)),"")</f>
        <v/>
      </c>
      <c r="R18" s="19" t="str">
        <f>IFERROR(IF(INDEX('[1]Last Training date'!$A$1:$BS$202,MATCH('[1]Next Training due'!$A179,'[1]Last Training date'!$A$1:$A$202,0),MATCH('[1]Next Training due'!BS$1,'[1]Last Training date'!$A$1:$BS$1,0))=0,"",EDATE(INDEX('[1]Last Training date'!$A$1:$BS$202,MATCH('[1]Next Training due'!$A179,'[1]Last Training date'!$A$1:$A$202,0),MATCH('[1]Next Training due'!BS$1,'[1]Last Training date'!$A$1:$BS$1,0)),R$4*12)),"")</f>
        <v/>
      </c>
      <c r="S18" s="19"/>
    </row>
    <row r="19" spans="1:19" s="5" customFormat="1" x14ac:dyDescent="0.45">
      <c r="A19" s="18"/>
      <c r="B19" s="19" t="str">
        <f>IFERROR(IF(INDEX('[1]Last Training date'!$A$1:$BS$202,MATCH('[1]Next Training due'!$A180,'[1]Last Training date'!$A$1:$A$202,0),MATCH('[1]Next Training due'!F$1,'[1]Last Training date'!$A$1:$BS$1,0))=0,"",EDATE(INDEX('[1]Last Training date'!$A$1:$BS$202,MATCH('[1]Next Training due'!$A180,'[1]Last Training date'!$A$1:$A$202,0),MATCH('[1]Next Training due'!F$1,'[1]Last Training date'!$A$1:$BS$1,0)),B$4*12)),"")</f>
        <v/>
      </c>
      <c r="C19" s="19" t="str">
        <f>IFERROR(IF(INDEX('[1]Last Training date'!$A$1:$BS$202,MATCH('[1]Next Training due'!$A180,'[1]Last Training date'!$A$1:$A$202,0),MATCH('[1]Next Training due'!G$1,'[1]Last Training date'!$A$1:$BS$1,0))=0,"",EDATE(INDEX('[1]Last Training date'!$A$1:$BS$202,MATCH('[1]Next Training due'!$A180,'[1]Last Training date'!$A$1:$A$202,0),MATCH('[1]Next Training due'!G$1,'[1]Last Training date'!$A$1:$BS$1,0)),C$4*12)),"")</f>
        <v/>
      </c>
      <c r="D19" s="19"/>
      <c r="E19" s="19"/>
      <c r="F19" s="19" t="str">
        <f>IFERROR(IF(INDEX('[1]Last Training date'!$A$1:$BS$202,MATCH('[1]Next Training due'!$A180,'[1]Last Training date'!$A$1:$A$202,0),MATCH('[1]Next Training due'!H$1,'[1]Last Training date'!$A$1:$BS$1,0))=0,"",EDATE(INDEX('[1]Last Training date'!$A$1:$BS$202,MATCH('[1]Next Training due'!$A180,'[1]Last Training date'!$A$1:$A$202,0),MATCH('[1]Next Training due'!H$1,'[1]Last Training date'!$A$1:$BS$1,0)),F$4*12)),"")</f>
        <v/>
      </c>
      <c r="G19" s="19" t="str">
        <f>IFERROR(IF(INDEX('[1]Last Training date'!$A$1:$BS$202,MATCH('[1]Next Training due'!$A180,'[1]Last Training date'!$A$1:$A$202,0),MATCH('[1]Next Training due'!L$1,'[1]Last Training date'!$A$1:$BS$1,0))=0,"",EDATE(INDEX('[1]Last Training date'!$A$1:$BS$202,MATCH('[1]Next Training due'!$A180,'[1]Last Training date'!$A$1:$A$202,0),MATCH('[1]Next Training due'!L$1,'[1]Last Training date'!$A$1:$BS$1,0)),G$4*12)),"")</f>
        <v/>
      </c>
      <c r="H19" s="19" t="str">
        <f>IFERROR(IF(INDEX('[1]Last Training date'!$A$1:$BS$202,MATCH('[1]Next Training due'!$A180,'[1]Last Training date'!$A$1:$A$202,0),MATCH('[1]Next Training due'!P$1,'[1]Last Training date'!$A$1:$BS$1,0))=0,"",EDATE(INDEX('[1]Last Training date'!$A$1:$BS$202,MATCH('[1]Next Training due'!$A180,'[1]Last Training date'!$A$1:$A$202,0),MATCH('[1]Next Training due'!P$1,'[1]Last Training date'!$A$1:$BS$1,0)),H$4*12)),"")</f>
        <v/>
      </c>
      <c r="I19" s="19" t="str">
        <f>IFERROR(IF(INDEX('[1]Last Training date'!$A$1:$BS$202,MATCH('[1]Next Training due'!$A180,'[1]Last Training date'!$A$1:$A$202,0),MATCH('[1]Next Training due'!Q$1,'[1]Last Training date'!$A$1:$BS$1,0))=0,"",EDATE(INDEX('[1]Last Training date'!$A$1:$BS$202,MATCH('[1]Next Training due'!$A180,'[1]Last Training date'!$A$1:$A$202,0),MATCH('[1]Next Training due'!Q$1,'[1]Last Training date'!$A$1:$BS$1,0)),I$4*12)),"")</f>
        <v/>
      </c>
      <c r="J19" s="19" t="str">
        <f>IFERROR(IF(INDEX('[1]Last Training date'!$A$1:$BS$202,MATCH('[1]Next Training due'!$A180,'[1]Last Training date'!$A$1:$A$202,0),MATCH('[1]Next Training due'!R$1,'[1]Last Training date'!$A$1:$BS$1,0))=0,"",EDATE(INDEX('[1]Last Training date'!$A$1:$BS$202,MATCH('[1]Next Training due'!$A180,'[1]Last Training date'!$A$1:$A$202,0),MATCH('[1]Next Training due'!R$1,'[1]Last Training date'!$A$1:$BS$1,0)),J$4*12)),"")</f>
        <v/>
      </c>
      <c r="K19" s="19" t="str">
        <f>IFERROR(IF(INDEX('[1]Last Training date'!$A$1:$BS$202,MATCH('[1]Next Training due'!$A180,'[1]Last Training date'!$A$1:$A$202,0),MATCH('[1]Next Training due'!V$1,'[1]Last Training date'!$A$1:$BS$1,0))=0,"",EDATE(INDEX('[1]Last Training date'!$A$1:$BS$202,MATCH('[1]Next Training due'!$A180,'[1]Last Training date'!$A$1:$A$202,0),MATCH('[1]Next Training due'!V$1,'[1]Last Training date'!$A$1:$BS$1,0)),K$4*12)),"")</f>
        <v/>
      </c>
      <c r="L19" s="19" t="str">
        <f>IFERROR(IF(INDEX('[1]Last Training date'!$A$1:$BS$202,MATCH('[1]Next Training due'!$A180,'[1]Last Training date'!$A$1:$A$202,0),MATCH('[1]Next Training due'!AH$1,'[1]Last Training date'!$A$1:$BS$1,0))=0,"",EDATE(INDEX('[1]Last Training date'!$A$1:$BS$202,MATCH('[1]Next Training due'!$A180,'[1]Last Training date'!$A$1:$A$202,0),MATCH('[1]Next Training due'!AH$1,'[1]Last Training date'!$A$1:$BS$1,0)),L$4*12)),"")</f>
        <v/>
      </c>
      <c r="M19" s="19" t="str">
        <f>IFERROR(IF(INDEX('[1]Last Training date'!$A$1:$BS$202,MATCH('[1]Next Training due'!$A180,'[1]Last Training date'!$A$1:$A$202,0),MATCH('[1]Next Training due'!AS$1,'[1]Last Training date'!$A$1:$BS$1,0))=0,"",EDATE(INDEX('[1]Last Training date'!$A$1:$BS$202,MATCH('[1]Next Training due'!$A180,'[1]Last Training date'!$A$1:$A$202,0),MATCH('[1]Next Training due'!AS$1,'[1]Last Training date'!$A$1:$BS$1,0)),M$4*12)),"")</f>
        <v/>
      </c>
      <c r="N19" s="19" t="str">
        <f>IFERROR(IF(INDEX('[1]Last Training date'!$A$1:$BS$202,MATCH('[1]Next Training due'!$A180,'[1]Last Training date'!$A$1:$A$202,0),MATCH('[1]Next Training due'!AU$1,'[1]Last Training date'!$A$1:$BS$1,0))=0,"",EDATE(INDEX('[1]Last Training date'!$A$1:$BS$202,MATCH('[1]Next Training due'!$A180,'[1]Last Training date'!$A$1:$A$202,0),MATCH('[1]Next Training due'!AU$1,'[1]Last Training date'!$A$1:$BS$1,0)),N$4*12)),"")</f>
        <v/>
      </c>
      <c r="O19" s="19" t="str">
        <f>IFERROR(IF(INDEX('[1]Last Training date'!$A$1:$BS$202,MATCH('[1]Next Training due'!$A180,'[1]Last Training date'!$A$1:$A$202,0),MATCH('[1]Next Training due'!BC$1,'[1]Last Training date'!$A$1:$BS$1,0))=0,"",EDATE(INDEX('[1]Last Training date'!$A$1:$BS$202,MATCH('[1]Next Training due'!$A180,'[1]Last Training date'!$A$1:$A$202,0),MATCH('[1]Next Training due'!BC$1,'[1]Last Training date'!$A$1:$BS$1,0)),O$4*12)),"")</f>
        <v/>
      </c>
      <c r="P19" s="19" t="str">
        <f>IFERROR(IF(INDEX('[1]Last Training date'!$A$1:$BS$202,MATCH('[1]Next Training due'!$A180,'[1]Last Training date'!$A$1:$A$202,0),MATCH('[1]Next Training due'!BF$1,'[1]Last Training date'!$A$1:$BS$1,0))=0,"",EDATE(INDEX('[1]Last Training date'!$A$1:$BS$202,MATCH('[1]Next Training due'!$A180,'[1]Last Training date'!$A$1:$A$202,0),MATCH('[1]Next Training due'!BF$1,'[1]Last Training date'!$A$1:$BS$1,0)),P$4*12)),"")</f>
        <v/>
      </c>
      <c r="Q19" s="19" t="str">
        <f>IFERROR(IF(INDEX('[1]Last Training date'!$A$1:$BS$202,MATCH('[1]Next Training due'!$A180,'[1]Last Training date'!$A$1:$A$202,0),MATCH('[1]Next Training due'!BP$1,'[1]Last Training date'!$A$1:$BS$1,0))=0,"",EDATE(INDEX('[1]Last Training date'!$A$1:$BS$202,MATCH('[1]Next Training due'!$A180,'[1]Last Training date'!$A$1:$A$202,0),MATCH('[1]Next Training due'!BP$1,'[1]Last Training date'!$A$1:$BS$1,0)),Q$4*12)),"")</f>
        <v/>
      </c>
      <c r="R19" s="19" t="str">
        <f>IFERROR(IF(INDEX('[1]Last Training date'!$A$1:$BS$202,MATCH('[1]Next Training due'!$A180,'[1]Last Training date'!$A$1:$A$202,0),MATCH('[1]Next Training due'!BS$1,'[1]Last Training date'!$A$1:$BS$1,0))=0,"",EDATE(INDEX('[1]Last Training date'!$A$1:$BS$202,MATCH('[1]Next Training due'!$A180,'[1]Last Training date'!$A$1:$A$202,0),MATCH('[1]Next Training due'!BS$1,'[1]Last Training date'!$A$1:$BS$1,0)),R$4*12)),"")</f>
        <v/>
      </c>
      <c r="S19" s="19"/>
    </row>
    <row r="20" spans="1:19" s="5" customFormat="1" x14ac:dyDescent="0.45">
      <c r="A20" s="18"/>
      <c r="B20" s="19" t="str">
        <f>IFERROR(IF(INDEX('[1]Last Training date'!$A$1:$BS$202,MATCH('[1]Next Training due'!$A181,'[1]Last Training date'!$A$1:$A$202,0),MATCH('[1]Next Training due'!F$1,'[1]Last Training date'!$A$1:$BS$1,0))=0,"",EDATE(INDEX('[1]Last Training date'!$A$1:$BS$202,MATCH('[1]Next Training due'!$A181,'[1]Last Training date'!$A$1:$A$202,0),MATCH('[1]Next Training due'!F$1,'[1]Last Training date'!$A$1:$BS$1,0)),B$4*12)),"")</f>
        <v/>
      </c>
      <c r="C20" s="19" t="str">
        <f>IFERROR(IF(INDEX('[1]Last Training date'!$A$1:$BS$202,MATCH('[1]Next Training due'!$A181,'[1]Last Training date'!$A$1:$A$202,0),MATCH('[1]Next Training due'!G$1,'[1]Last Training date'!$A$1:$BS$1,0))=0,"",EDATE(INDEX('[1]Last Training date'!$A$1:$BS$202,MATCH('[1]Next Training due'!$A181,'[1]Last Training date'!$A$1:$A$202,0),MATCH('[1]Next Training due'!G$1,'[1]Last Training date'!$A$1:$BS$1,0)),C$4*12)),"")</f>
        <v/>
      </c>
      <c r="D20" s="19"/>
      <c r="E20" s="19"/>
      <c r="F20" s="19" t="str">
        <f>IFERROR(IF(INDEX('[1]Last Training date'!$A$1:$BS$202,MATCH('[1]Next Training due'!$A181,'[1]Last Training date'!$A$1:$A$202,0),MATCH('[1]Next Training due'!H$1,'[1]Last Training date'!$A$1:$BS$1,0))=0,"",EDATE(INDEX('[1]Last Training date'!$A$1:$BS$202,MATCH('[1]Next Training due'!$A181,'[1]Last Training date'!$A$1:$A$202,0),MATCH('[1]Next Training due'!H$1,'[1]Last Training date'!$A$1:$BS$1,0)),F$4*12)),"")</f>
        <v/>
      </c>
      <c r="G20" s="19" t="str">
        <f>IFERROR(IF(INDEX('[1]Last Training date'!$A$1:$BS$202,MATCH('[1]Next Training due'!$A181,'[1]Last Training date'!$A$1:$A$202,0),MATCH('[1]Next Training due'!L$1,'[1]Last Training date'!$A$1:$BS$1,0))=0,"",EDATE(INDEX('[1]Last Training date'!$A$1:$BS$202,MATCH('[1]Next Training due'!$A181,'[1]Last Training date'!$A$1:$A$202,0),MATCH('[1]Next Training due'!L$1,'[1]Last Training date'!$A$1:$BS$1,0)),G$4*12)),"")</f>
        <v/>
      </c>
      <c r="H20" s="19" t="str">
        <f>IFERROR(IF(INDEX('[1]Last Training date'!$A$1:$BS$202,MATCH('[1]Next Training due'!$A181,'[1]Last Training date'!$A$1:$A$202,0),MATCH('[1]Next Training due'!P$1,'[1]Last Training date'!$A$1:$BS$1,0))=0,"",EDATE(INDEX('[1]Last Training date'!$A$1:$BS$202,MATCH('[1]Next Training due'!$A181,'[1]Last Training date'!$A$1:$A$202,0),MATCH('[1]Next Training due'!P$1,'[1]Last Training date'!$A$1:$BS$1,0)),H$4*12)),"")</f>
        <v/>
      </c>
      <c r="I20" s="19" t="str">
        <f>IFERROR(IF(INDEX('[1]Last Training date'!$A$1:$BS$202,MATCH('[1]Next Training due'!$A181,'[1]Last Training date'!$A$1:$A$202,0),MATCH('[1]Next Training due'!Q$1,'[1]Last Training date'!$A$1:$BS$1,0))=0,"",EDATE(INDEX('[1]Last Training date'!$A$1:$BS$202,MATCH('[1]Next Training due'!$A181,'[1]Last Training date'!$A$1:$A$202,0),MATCH('[1]Next Training due'!Q$1,'[1]Last Training date'!$A$1:$BS$1,0)),I$4*12)),"")</f>
        <v/>
      </c>
      <c r="J20" s="19" t="str">
        <f>IFERROR(IF(INDEX('[1]Last Training date'!$A$1:$BS$202,MATCH('[1]Next Training due'!$A181,'[1]Last Training date'!$A$1:$A$202,0),MATCH('[1]Next Training due'!R$1,'[1]Last Training date'!$A$1:$BS$1,0))=0,"",EDATE(INDEX('[1]Last Training date'!$A$1:$BS$202,MATCH('[1]Next Training due'!$A181,'[1]Last Training date'!$A$1:$A$202,0),MATCH('[1]Next Training due'!R$1,'[1]Last Training date'!$A$1:$BS$1,0)),J$4*12)),"")</f>
        <v/>
      </c>
      <c r="K20" s="19" t="str">
        <f>IFERROR(IF(INDEX('[1]Last Training date'!$A$1:$BS$202,MATCH('[1]Next Training due'!$A181,'[1]Last Training date'!$A$1:$A$202,0),MATCH('[1]Next Training due'!V$1,'[1]Last Training date'!$A$1:$BS$1,0))=0,"",EDATE(INDEX('[1]Last Training date'!$A$1:$BS$202,MATCH('[1]Next Training due'!$A181,'[1]Last Training date'!$A$1:$A$202,0),MATCH('[1]Next Training due'!V$1,'[1]Last Training date'!$A$1:$BS$1,0)),K$4*12)),"")</f>
        <v/>
      </c>
      <c r="L20" s="19" t="str">
        <f>IFERROR(IF(INDEX('[1]Last Training date'!$A$1:$BS$202,MATCH('[1]Next Training due'!$A181,'[1]Last Training date'!$A$1:$A$202,0),MATCH('[1]Next Training due'!AH$1,'[1]Last Training date'!$A$1:$BS$1,0))=0,"",EDATE(INDEX('[1]Last Training date'!$A$1:$BS$202,MATCH('[1]Next Training due'!$A181,'[1]Last Training date'!$A$1:$A$202,0),MATCH('[1]Next Training due'!AH$1,'[1]Last Training date'!$A$1:$BS$1,0)),L$4*12)),"")</f>
        <v/>
      </c>
      <c r="M20" s="19" t="str">
        <f>IFERROR(IF(INDEX('[1]Last Training date'!$A$1:$BS$202,MATCH('[1]Next Training due'!$A181,'[1]Last Training date'!$A$1:$A$202,0),MATCH('[1]Next Training due'!AS$1,'[1]Last Training date'!$A$1:$BS$1,0))=0,"",EDATE(INDEX('[1]Last Training date'!$A$1:$BS$202,MATCH('[1]Next Training due'!$A181,'[1]Last Training date'!$A$1:$A$202,0),MATCH('[1]Next Training due'!AS$1,'[1]Last Training date'!$A$1:$BS$1,0)),M$4*12)),"")</f>
        <v/>
      </c>
      <c r="N20" s="19" t="str">
        <f>IFERROR(IF(INDEX('[1]Last Training date'!$A$1:$BS$202,MATCH('[1]Next Training due'!$A181,'[1]Last Training date'!$A$1:$A$202,0),MATCH('[1]Next Training due'!AU$1,'[1]Last Training date'!$A$1:$BS$1,0))=0,"",EDATE(INDEX('[1]Last Training date'!$A$1:$BS$202,MATCH('[1]Next Training due'!$A181,'[1]Last Training date'!$A$1:$A$202,0),MATCH('[1]Next Training due'!AU$1,'[1]Last Training date'!$A$1:$BS$1,0)),N$4*12)),"")</f>
        <v/>
      </c>
      <c r="O20" s="19" t="str">
        <f>IFERROR(IF(INDEX('[1]Last Training date'!$A$1:$BS$202,MATCH('[1]Next Training due'!$A181,'[1]Last Training date'!$A$1:$A$202,0),MATCH('[1]Next Training due'!BC$1,'[1]Last Training date'!$A$1:$BS$1,0))=0,"",EDATE(INDEX('[1]Last Training date'!$A$1:$BS$202,MATCH('[1]Next Training due'!$A181,'[1]Last Training date'!$A$1:$A$202,0),MATCH('[1]Next Training due'!BC$1,'[1]Last Training date'!$A$1:$BS$1,0)),O$4*12)),"")</f>
        <v/>
      </c>
      <c r="P20" s="19" t="str">
        <f>IFERROR(IF(INDEX('[1]Last Training date'!$A$1:$BS$202,MATCH('[1]Next Training due'!$A181,'[1]Last Training date'!$A$1:$A$202,0),MATCH('[1]Next Training due'!BF$1,'[1]Last Training date'!$A$1:$BS$1,0))=0,"",EDATE(INDEX('[1]Last Training date'!$A$1:$BS$202,MATCH('[1]Next Training due'!$A181,'[1]Last Training date'!$A$1:$A$202,0),MATCH('[1]Next Training due'!BF$1,'[1]Last Training date'!$A$1:$BS$1,0)),P$4*12)),"")</f>
        <v/>
      </c>
      <c r="Q20" s="19" t="str">
        <f>IFERROR(IF(INDEX('[1]Last Training date'!$A$1:$BS$202,MATCH('[1]Next Training due'!$A181,'[1]Last Training date'!$A$1:$A$202,0),MATCH('[1]Next Training due'!BP$1,'[1]Last Training date'!$A$1:$BS$1,0))=0,"",EDATE(INDEX('[1]Last Training date'!$A$1:$BS$202,MATCH('[1]Next Training due'!$A181,'[1]Last Training date'!$A$1:$A$202,0),MATCH('[1]Next Training due'!BP$1,'[1]Last Training date'!$A$1:$BS$1,0)),Q$4*12)),"")</f>
        <v/>
      </c>
      <c r="R20" s="19" t="str">
        <f>IFERROR(IF(INDEX('[1]Last Training date'!$A$1:$BS$202,MATCH('[1]Next Training due'!$A181,'[1]Last Training date'!$A$1:$A$202,0),MATCH('[1]Next Training due'!BS$1,'[1]Last Training date'!$A$1:$BS$1,0))=0,"",EDATE(INDEX('[1]Last Training date'!$A$1:$BS$202,MATCH('[1]Next Training due'!$A181,'[1]Last Training date'!$A$1:$A$202,0),MATCH('[1]Next Training due'!BS$1,'[1]Last Training date'!$A$1:$BS$1,0)),R$4*12)),"")</f>
        <v/>
      </c>
      <c r="S20" s="19"/>
    </row>
    <row r="21" spans="1:19" s="5" customFormat="1" x14ac:dyDescent="0.45">
      <c r="A21" s="18"/>
      <c r="B21" s="19" t="str">
        <f>IFERROR(IF(INDEX('[1]Last Training date'!$A$1:$BS$202,MATCH('[1]Next Training due'!$A182,'[1]Last Training date'!$A$1:$A$202,0),MATCH('[1]Next Training due'!F$1,'[1]Last Training date'!$A$1:$BS$1,0))=0,"",EDATE(INDEX('[1]Last Training date'!$A$1:$BS$202,MATCH('[1]Next Training due'!$A182,'[1]Last Training date'!$A$1:$A$202,0),MATCH('[1]Next Training due'!F$1,'[1]Last Training date'!$A$1:$BS$1,0)),B$4*12)),"")</f>
        <v/>
      </c>
      <c r="C21" s="19" t="str">
        <f>IFERROR(IF(INDEX('[1]Last Training date'!$A$1:$BS$202,MATCH('[1]Next Training due'!$A182,'[1]Last Training date'!$A$1:$A$202,0),MATCH('[1]Next Training due'!G$1,'[1]Last Training date'!$A$1:$BS$1,0))=0,"",EDATE(INDEX('[1]Last Training date'!$A$1:$BS$202,MATCH('[1]Next Training due'!$A182,'[1]Last Training date'!$A$1:$A$202,0),MATCH('[1]Next Training due'!G$1,'[1]Last Training date'!$A$1:$BS$1,0)),C$4*12)),"")</f>
        <v/>
      </c>
      <c r="D21" s="19"/>
      <c r="E21" s="19"/>
      <c r="F21" s="19" t="str">
        <f>IFERROR(IF(INDEX('[1]Last Training date'!$A$1:$BS$202,MATCH('[1]Next Training due'!$A182,'[1]Last Training date'!$A$1:$A$202,0),MATCH('[1]Next Training due'!H$1,'[1]Last Training date'!$A$1:$BS$1,0))=0,"",EDATE(INDEX('[1]Last Training date'!$A$1:$BS$202,MATCH('[1]Next Training due'!$A182,'[1]Last Training date'!$A$1:$A$202,0),MATCH('[1]Next Training due'!H$1,'[1]Last Training date'!$A$1:$BS$1,0)),F$4*12)),"")</f>
        <v/>
      </c>
      <c r="G21" s="19" t="str">
        <f>IFERROR(IF(INDEX('[1]Last Training date'!$A$1:$BS$202,MATCH('[1]Next Training due'!$A182,'[1]Last Training date'!$A$1:$A$202,0),MATCH('[1]Next Training due'!L$1,'[1]Last Training date'!$A$1:$BS$1,0))=0,"",EDATE(INDEX('[1]Last Training date'!$A$1:$BS$202,MATCH('[1]Next Training due'!$A182,'[1]Last Training date'!$A$1:$A$202,0),MATCH('[1]Next Training due'!L$1,'[1]Last Training date'!$A$1:$BS$1,0)),G$4*12)),"")</f>
        <v/>
      </c>
      <c r="H21" s="19" t="str">
        <f>IFERROR(IF(INDEX('[1]Last Training date'!$A$1:$BS$202,MATCH('[1]Next Training due'!$A182,'[1]Last Training date'!$A$1:$A$202,0),MATCH('[1]Next Training due'!P$1,'[1]Last Training date'!$A$1:$BS$1,0))=0,"",EDATE(INDEX('[1]Last Training date'!$A$1:$BS$202,MATCH('[1]Next Training due'!$A182,'[1]Last Training date'!$A$1:$A$202,0),MATCH('[1]Next Training due'!P$1,'[1]Last Training date'!$A$1:$BS$1,0)),H$4*12)),"")</f>
        <v/>
      </c>
      <c r="I21" s="19" t="str">
        <f>IFERROR(IF(INDEX('[1]Last Training date'!$A$1:$BS$202,MATCH('[1]Next Training due'!$A182,'[1]Last Training date'!$A$1:$A$202,0),MATCH('[1]Next Training due'!Q$1,'[1]Last Training date'!$A$1:$BS$1,0))=0,"",EDATE(INDEX('[1]Last Training date'!$A$1:$BS$202,MATCH('[1]Next Training due'!$A182,'[1]Last Training date'!$A$1:$A$202,0),MATCH('[1]Next Training due'!Q$1,'[1]Last Training date'!$A$1:$BS$1,0)),I$4*12)),"")</f>
        <v/>
      </c>
      <c r="J21" s="19" t="str">
        <f>IFERROR(IF(INDEX('[1]Last Training date'!$A$1:$BS$202,MATCH('[1]Next Training due'!$A182,'[1]Last Training date'!$A$1:$A$202,0),MATCH('[1]Next Training due'!R$1,'[1]Last Training date'!$A$1:$BS$1,0))=0,"",EDATE(INDEX('[1]Last Training date'!$A$1:$BS$202,MATCH('[1]Next Training due'!$A182,'[1]Last Training date'!$A$1:$A$202,0),MATCH('[1]Next Training due'!R$1,'[1]Last Training date'!$A$1:$BS$1,0)),J$4*12)),"")</f>
        <v/>
      </c>
      <c r="K21" s="19" t="str">
        <f>IFERROR(IF(INDEX('[1]Last Training date'!$A$1:$BS$202,MATCH('[1]Next Training due'!$A182,'[1]Last Training date'!$A$1:$A$202,0),MATCH('[1]Next Training due'!V$1,'[1]Last Training date'!$A$1:$BS$1,0))=0,"",EDATE(INDEX('[1]Last Training date'!$A$1:$BS$202,MATCH('[1]Next Training due'!$A182,'[1]Last Training date'!$A$1:$A$202,0),MATCH('[1]Next Training due'!V$1,'[1]Last Training date'!$A$1:$BS$1,0)),K$4*12)),"")</f>
        <v/>
      </c>
      <c r="L21" s="19" t="str">
        <f>IFERROR(IF(INDEX('[1]Last Training date'!$A$1:$BS$202,MATCH('[1]Next Training due'!$A182,'[1]Last Training date'!$A$1:$A$202,0),MATCH('[1]Next Training due'!AH$1,'[1]Last Training date'!$A$1:$BS$1,0))=0,"",EDATE(INDEX('[1]Last Training date'!$A$1:$BS$202,MATCH('[1]Next Training due'!$A182,'[1]Last Training date'!$A$1:$A$202,0),MATCH('[1]Next Training due'!AH$1,'[1]Last Training date'!$A$1:$BS$1,0)),L$4*12)),"")</f>
        <v/>
      </c>
      <c r="M21" s="19" t="str">
        <f>IFERROR(IF(INDEX('[1]Last Training date'!$A$1:$BS$202,MATCH('[1]Next Training due'!$A182,'[1]Last Training date'!$A$1:$A$202,0),MATCH('[1]Next Training due'!AS$1,'[1]Last Training date'!$A$1:$BS$1,0))=0,"",EDATE(INDEX('[1]Last Training date'!$A$1:$BS$202,MATCH('[1]Next Training due'!$A182,'[1]Last Training date'!$A$1:$A$202,0),MATCH('[1]Next Training due'!AS$1,'[1]Last Training date'!$A$1:$BS$1,0)),M$4*12)),"")</f>
        <v/>
      </c>
      <c r="N21" s="19" t="str">
        <f>IFERROR(IF(INDEX('[1]Last Training date'!$A$1:$BS$202,MATCH('[1]Next Training due'!$A182,'[1]Last Training date'!$A$1:$A$202,0),MATCH('[1]Next Training due'!AU$1,'[1]Last Training date'!$A$1:$BS$1,0))=0,"",EDATE(INDEX('[1]Last Training date'!$A$1:$BS$202,MATCH('[1]Next Training due'!$A182,'[1]Last Training date'!$A$1:$A$202,0),MATCH('[1]Next Training due'!AU$1,'[1]Last Training date'!$A$1:$BS$1,0)),N$4*12)),"")</f>
        <v/>
      </c>
      <c r="O21" s="19" t="str">
        <f>IFERROR(IF(INDEX('[1]Last Training date'!$A$1:$BS$202,MATCH('[1]Next Training due'!$A182,'[1]Last Training date'!$A$1:$A$202,0),MATCH('[1]Next Training due'!BC$1,'[1]Last Training date'!$A$1:$BS$1,0))=0,"",EDATE(INDEX('[1]Last Training date'!$A$1:$BS$202,MATCH('[1]Next Training due'!$A182,'[1]Last Training date'!$A$1:$A$202,0),MATCH('[1]Next Training due'!BC$1,'[1]Last Training date'!$A$1:$BS$1,0)),O$4*12)),"")</f>
        <v/>
      </c>
      <c r="P21" s="19" t="str">
        <f>IFERROR(IF(INDEX('[1]Last Training date'!$A$1:$BS$202,MATCH('[1]Next Training due'!$A182,'[1]Last Training date'!$A$1:$A$202,0),MATCH('[1]Next Training due'!BF$1,'[1]Last Training date'!$A$1:$BS$1,0))=0,"",EDATE(INDEX('[1]Last Training date'!$A$1:$BS$202,MATCH('[1]Next Training due'!$A182,'[1]Last Training date'!$A$1:$A$202,0),MATCH('[1]Next Training due'!BF$1,'[1]Last Training date'!$A$1:$BS$1,0)),P$4*12)),"")</f>
        <v/>
      </c>
      <c r="Q21" s="19" t="str">
        <f>IFERROR(IF(INDEX('[1]Last Training date'!$A$1:$BS$202,MATCH('[1]Next Training due'!$A182,'[1]Last Training date'!$A$1:$A$202,0),MATCH('[1]Next Training due'!BP$1,'[1]Last Training date'!$A$1:$BS$1,0))=0,"",EDATE(INDEX('[1]Last Training date'!$A$1:$BS$202,MATCH('[1]Next Training due'!$A182,'[1]Last Training date'!$A$1:$A$202,0),MATCH('[1]Next Training due'!BP$1,'[1]Last Training date'!$A$1:$BS$1,0)),Q$4*12)),"")</f>
        <v/>
      </c>
      <c r="R21" s="19" t="str">
        <f>IFERROR(IF(INDEX('[1]Last Training date'!$A$1:$BS$202,MATCH('[1]Next Training due'!$A182,'[1]Last Training date'!$A$1:$A$202,0),MATCH('[1]Next Training due'!BS$1,'[1]Last Training date'!$A$1:$BS$1,0))=0,"",EDATE(INDEX('[1]Last Training date'!$A$1:$BS$202,MATCH('[1]Next Training due'!$A182,'[1]Last Training date'!$A$1:$A$202,0),MATCH('[1]Next Training due'!BS$1,'[1]Last Training date'!$A$1:$BS$1,0)),R$4*12)),"")</f>
        <v/>
      </c>
      <c r="S21" s="19"/>
    </row>
    <row r="22" spans="1:19" s="5" customFormat="1" x14ac:dyDescent="0.45">
      <c r="A22" s="18"/>
      <c r="B22" s="19" t="str">
        <f>IFERROR(IF(INDEX('[1]Last Training date'!$A$1:$BS$202,MATCH('[1]Next Training due'!$A183,'[1]Last Training date'!$A$1:$A$202,0),MATCH('[1]Next Training due'!F$1,'[1]Last Training date'!$A$1:$BS$1,0))=0,"",EDATE(INDEX('[1]Last Training date'!$A$1:$BS$202,MATCH('[1]Next Training due'!$A183,'[1]Last Training date'!$A$1:$A$202,0),MATCH('[1]Next Training due'!F$1,'[1]Last Training date'!$A$1:$BS$1,0)),B$4*12)),"")</f>
        <v/>
      </c>
      <c r="C22" s="19" t="str">
        <f>IFERROR(IF(INDEX('[1]Last Training date'!$A$1:$BS$202,MATCH('[1]Next Training due'!$A183,'[1]Last Training date'!$A$1:$A$202,0),MATCH('[1]Next Training due'!G$1,'[1]Last Training date'!$A$1:$BS$1,0))=0,"",EDATE(INDEX('[1]Last Training date'!$A$1:$BS$202,MATCH('[1]Next Training due'!$A183,'[1]Last Training date'!$A$1:$A$202,0),MATCH('[1]Next Training due'!G$1,'[1]Last Training date'!$A$1:$BS$1,0)),C$4*12)),"")</f>
        <v/>
      </c>
      <c r="D22" s="19"/>
      <c r="E22" s="19"/>
      <c r="F22" s="19" t="str">
        <f>IFERROR(IF(INDEX('[1]Last Training date'!$A$1:$BS$202,MATCH('[1]Next Training due'!$A183,'[1]Last Training date'!$A$1:$A$202,0),MATCH('[1]Next Training due'!H$1,'[1]Last Training date'!$A$1:$BS$1,0))=0,"",EDATE(INDEX('[1]Last Training date'!$A$1:$BS$202,MATCH('[1]Next Training due'!$A183,'[1]Last Training date'!$A$1:$A$202,0),MATCH('[1]Next Training due'!H$1,'[1]Last Training date'!$A$1:$BS$1,0)),F$4*12)),"")</f>
        <v/>
      </c>
      <c r="G22" s="19" t="str">
        <f>IFERROR(IF(INDEX('[1]Last Training date'!$A$1:$BS$202,MATCH('[1]Next Training due'!$A183,'[1]Last Training date'!$A$1:$A$202,0),MATCH('[1]Next Training due'!L$1,'[1]Last Training date'!$A$1:$BS$1,0))=0,"",EDATE(INDEX('[1]Last Training date'!$A$1:$BS$202,MATCH('[1]Next Training due'!$A183,'[1]Last Training date'!$A$1:$A$202,0),MATCH('[1]Next Training due'!L$1,'[1]Last Training date'!$A$1:$BS$1,0)),G$4*12)),"")</f>
        <v/>
      </c>
      <c r="H22" s="19" t="str">
        <f>IFERROR(IF(INDEX('[1]Last Training date'!$A$1:$BS$202,MATCH('[1]Next Training due'!$A183,'[1]Last Training date'!$A$1:$A$202,0),MATCH('[1]Next Training due'!P$1,'[1]Last Training date'!$A$1:$BS$1,0))=0,"",EDATE(INDEX('[1]Last Training date'!$A$1:$BS$202,MATCH('[1]Next Training due'!$A183,'[1]Last Training date'!$A$1:$A$202,0),MATCH('[1]Next Training due'!P$1,'[1]Last Training date'!$A$1:$BS$1,0)),H$4*12)),"")</f>
        <v/>
      </c>
      <c r="I22" s="19" t="str">
        <f>IFERROR(IF(INDEX('[1]Last Training date'!$A$1:$BS$202,MATCH('[1]Next Training due'!$A183,'[1]Last Training date'!$A$1:$A$202,0),MATCH('[1]Next Training due'!Q$1,'[1]Last Training date'!$A$1:$BS$1,0))=0,"",EDATE(INDEX('[1]Last Training date'!$A$1:$BS$202,MATCH('[1]Next Training due'!$A183,'[1]Last Training date'!$A$1:$A$202,0),MATCH('[1]Next Training due'!Q$1,'[1]Last Training date'!$A$1:$BS$1,0)),I$4*12)),"")</f>
        <v/>
      </c>
      <c r="J22" s="19" t="str">
        <f>IFERROR(IF(INDEX('[1]Last Training date'!$A$1:$BS$202,MATCH('[1]Next Training due'!$A183,'[1]Last Training date'!$A$1:$A$202,0),MATCH('[1]Next Training due'!R$1,'[1]Last Training date'!$A$1:$BS$1,0))=0,"",EDATE(INDEX('[1]Last Training date'!$A$1:$BS$202,MATCH('[1]Next Training due'!$A183,'[1]Last Training date'!$A$1:$A$202,0),MATCH('[1]Next Training due'!R$1,'[1]Last Training date'!$A$1:$BS$1,0)),J$4*12)),"")</f>
        <v/>
      </c>
      <c r="K22" s="19" t="str">
        <f>IFERROR(IF(INDEX('[1]Last Training date'!$A$1:$BS$202,MATCH('[1]Next Training due'!$A183,'[1]Last Training date'!$A$1:$A$202,0),MATCH('[1]Next Training due'!V$1,'[1]Last Training date'!$A$1:$BS$1,0))=0,"",EDATE(INDEX('[1]Last Training date'!$A$1:$BS$202,MATCH('[1]Next Training due'!$A183,'[1]Last Training date'!$A$1:$A$202,0),MATCH('[1]Next Training due'!V$1,'[1]Last Training date'!$A$1:$BS$1,0)),K$4*12)),"")</f>
        <v/>
      </c>
      <c r="L22" s="19" t="str">
        <f>IFERROR(IF(INDEX('[1]Last Training date'!$A$1:$BS$202,MATCH('[1]Next Training due'!$A183,'[1]Last Training date'!$A$1:$A$202,0),MATCH('[1]Next Training due'!AH$1,'[1]Last Training date'!$A$1:$BS$1,0))=0,"",EDATE(INDEX('[1]Last Training date'!$A$1:$BS$202,MATCH('[1]Next Training due'!$A183,'[1]Last Training date'!$A$1:$A$202,0),MATCH('[1]Next Training due'!AH$1,'[1]Last Training date'!$A$1:$BS$1,0)),L$4*12)),"")</f>
        <v/>
      </c>
      <c r="M22" s="19" t="str">
        <f>IFERROR(IF(INDEX('[1]Last Training date'!$A$1:$BS$202,MATCH('[1]Next Training due'!$A183,'[1]Last Training date'!$A$1:$A$202,0),MATCH('[1]Next Training due'!AS$1,'[1]Last Training date'!$A$1:$BS$1,0))=0,"",EDATE(INDEX('[1]Last Training date'!$A$1:$BS$202,MATCH('[1]Next Training due'!$A183,'[1]Last Training date'!$A$1:$A$202,0),MATCH('[1]Next Training due'!AS$1,'[1]Last Training date'!$A$1:$BS$1,0)),M$4*12)),"")</f>
        <v/>
      </c>
      <c r="N22" s="19" t="str">
        <f>IFERROR(IF(INDEX('[1]Last Training date'!$A$1:$BS$202,MATCH('[1]Next Training due'!$A183,'[1]Last Training date'!$A$1:$A$202,0),MATCH('[1]Next Training due'!AU$1,'[1]Last Training date'!$A$1:$BS$1,0))=0,"",EDATE(INDEX('[1]Last Training date'!$A$1:$BS$202,MATCH('[1]Next Training due'!$A183,'[1]Last Training date'!$A$1:$A$202,0),MATCH('[1]Next Training due'!AU$1,'[1]Last Training date'!$A$1:$BS$1,0)),N$4*12)),"")</f>
        <v/>
      </c>
      <c r="O22" s="19" t="str">
        <f>IFERROR(IF(INDEX('[1]Last Training date'!$A$1:$BS$202,MATCH('[1]Next Training due'!$A183,'[1]Last Training date'!$A$1:$A$202,0),MATCH('[1]Next Training due'!BC$1,'[1]Last Training date'!$A$1:$BS$1,0))=0,"",EDATE(INDEX('[1]Last Training date'!$A$1:$BS$202,MATCH('[1]Next Training due'!$A183,'[1]Last Training date'!$A$1:$A$202,0),MATCH('[1]Next Training due'!BC$1,'[1]Last Training date'!$A$1:$BS$1,0)),O$4*12)),"")</f>
        <v/>
      </c>
      <c r="P22" s="19" t="str">
        <f>IFERROR(IF(INDEX('[1]Last Training date'!$A$1:$BS$202,MATCH('[1]Next Training due'!$A183,'[1]Last Training date'!$A$1:$A$202,0),MATCH('[1]Next Training due'!BF$1,'[1]Last Training date'!$A$1:$BS$1,0))=0,"",EDATE(INDEX('[1]Last Training date'!$A$1:$BS$202,MATCH('[1]Next Training due'!$A183,'[1]Last Training date'!$A$1:$A$202,0),MATCH('[1]Next Training due'!BF$1,'[1]Last Training date'!$A$1:$BS$1,0)),P$4*12)),"")</f>
        <v/>
      </c>
      <c r="Q22" s="19" t="str">
        <f>IFERROR(IF(INDEX('[1]Last Training date'!$A$1:$BS$202,MATCH('[1]Next Training due'!$A183,'[1]Last Training date'!$A$1:$A$202,0),MATCH('[1]Next Training due'!BP$1,'[1]Last Training date'!$A$1:$BS$1,0))=0,"",EDATE(INDEX('[1]Last Training date'!$A$1:$BS$202,MATCH('[1]Next Training due'!$A183,'[1]Last Training date'!$A$1:$A$202,0),MATCH('[1]Next Training due'!BP$1,'[1]Last Training date'!$A$1:$BS$1,0)),Q$4*12)),"")</f>
        <v/>
      </c>
      <c r="R22" s="19" t="str">
        <f>IFERROR(IF(INDEX('[1]Last Training date'!$A$1:$BS$202,MATCH('[1]Next Training due'!$A183,'[1]Last Training date'!$A$1:$A$202,0),MATCH('[1]Next Training due'!BS$1,'[1]Last Training date'!$A$1:$BS$1,0))=0,"",EDATE(INDEX('[1]Last Training date'!$A$1:$BS$202,MATCH('[1]Next Training due'!$A183,'[1]Last Training date'!$A$1:$A$202,0),MATCH('[1]Next Training due'!BS$1,'[1]Last Training date'!$A$1:$BS$1,0)),R$4*12)),"")</f>
        <v/>
      </c>
      <c r="S22" s="19"/>
    </row>
    <row r="23" spans="1:19" s="5" customFormat="1" x14ac:dyDescent="0.45">
      <c r="A23" s="18"/>
      <c r="B23" s="19" t="str">
        <f>IFERROR(IF(INDEX('[1]Last Training date'!$A$1:$BS$202,MATCH('[1]Next Training due'!$A184,'[1]Last Training date'!$A$1:$A$202,0),MATCH('[1]Next Training due'!F$1,'[1]Last Training date'!$A$1:$BS$1,0))=0,"",EDATE(INDEX('[1]Last Training date'!$A$1:$BS$202,MATCH('[1]Next Training due'!$A184,'[1]Last Training date'!$A$1:$A$202,0),MATCH('[1]Next Training due'!F$1,'[1]Last Training date'!$A$1:$BS$1,0)),B$4*12)),"")</f>
        <v/>
      </c>
      <c r="C23" s="19" t="str">
        <f>IFERROR(IF(INDEX('[1]Last Training date'!$A$1:$BS$202,MATCH('[1]Next Training due'!$A184,'[1]Last Training date'!$A$1:$A$202,0),MATCH('[1]Next Training due'!G$1,'[1]Last Training date'!$A$1:$BS$1,0))=0,"",EDATE(INDEX('[1]Last Training date'!$A$1:$BS$202,MATCH('[1]Next Training due'!$A184,'[1]Last Training date'!$A$1:$A$202,0),MATCH('[1]Next Training due'!G$1,'[1]Last Training date'!$A$1:$BS$1,0)),C$4*12)),"")</f>
        <v/>
      </c>
      <c r="D23" s="19"/>
      <c r="E23" s="19"/>
      <c r="F23" s="19" t="str">
        <f>IFERROR(IF(INDEX('[1]Last Training date'!$A$1:$BS$202,MATCH('[1]Next Training due'!$A184,'[1]Last Training date'!$A$1:$A$202,0),MATCH('[1]Next Training due'!H$1,'[1]Last Training date'!$A$1:$BS$1,0))=0,"",EDATE(INDEX('[1]Last Training date'!$A$1:$BS$202,MATCH('[1]Next Training due'!$A184,'[1]Last Training date'!$A$1:$A$202,0),MATCH('[1]Next Training due'!H$1,'[1]Last Training date'!$A$1:$BS$1,0)),F$4*12)),"")</f>
        <v/>
      </c>
      <c r="G23" s="19" t="str">
        <f>IFERROR(IF(INDEX('[1]Last Training date'!$A$1:$BS$202,MATCH('[1]Next Training due'!$A184,'[1]Last Training date'!$A$1:$A$202,0),MATCH('[1]Next Training due'!L$1,'[1]Last Training date'!$A$1:$BS$1,0))=0,"",EDATE(INDEX('[1]Last Training date'!$A$1:$BS$202,MATCH('[1]Next Training due'!$A184,'[1]Last Training date'!$A$1:$A$202,0),MATCH('[1]Next Training due'!L$1,'[1]Last Training date'!$A$1:$BS$1,0)),G$4*12)),"")</f>
        <v/>
      </c>
      <c r="H23" s="19" t="str">
        <f>IFERROR(IF(INDEX('[1]Last Training date'!$A$1:$BS$202,MATCH('[1]Next Training due'!$A184,'[1]Last Training date'!$A$1:$A$202,0),MATCH('[1]Next Training due'!P$1,'[1]Last Training date'!$A$1:$BS$1,0))=0,"",EDATE(INDEX('[1]Last Training date'!$A$1:$BS$202,MATCH('[1]Next Training due'!$A184,'[1]Last Training date'!$A$1:$A$202,0),MATCH('[1]Next Training due'!P$1,'[1]Last Training date'!$A$1:$BS$1,0)),H$4*12)),"")</f>
        <v/>
      </c>
      <c r="I23" s="19" t="str">
        <f>IFERROR(IF(INDEX('[1]Last Training date'!$A$1:$BS$202,MATCH('[1]Next Training due'!$A184,'[1]Last Training date'!$A$1:$A$202,0),MATCH('[1]Next Training due'!Q$1,'[1]Last Training date'!$A$1:$BS$1,0))=0,"",EDATE(INDEX('[1]Last Training date'!$A$1:$BS$202,MATCH('[1]Next Training due'!$A184,'[1]Last Training date'!$A$1:$A$202,0),MATCH('[1]Next Training due'!Q$1,'[1]Last Training date'!$A$1:$BS$1,0)),I$4*12)),"")</f>
        <v/>
      </c>
      <c r="J23" s="19" t="str">
        <f>IFERROR(IF(INDEX('[1]Last Training date'!$A$1:$BS$202,MATCH('[1]Next Training due'!$A184,'[1]Last Training date'!$A$1:$A$202,0),MATCH('[1]Next Training due'!R$1,'[1]Last Training date'!$A$1:$BS$1,0))=0,"",EDATE(INDEX('[1]Last Training date'!$A$1:$BS$202,MATCH('[1]Next Training due'!$A184,'[1]Last Training date'!$A$1:$A$202,0),MATCH('[1]Next Training due'!R$1,'[1]Last Training date'!$A$1:$BS$1,0)),J$4*12)),"")</f>
        <v/>
      </c>
      <c r="K23" s="19" t="str">
        <f>IFERROR(IF(INDEX('[1]Last Training date'!$A$1:$BS$202,MATCH('[1]Next Training due'!$A184,'[1]Last Training date'!$A$1:$A$202,0),MATCH('[1]Next Training due'!V$1,'[1]Last Training date'!$A$1:$BS$1,0))=0,"",EDATE(INDEX('[1]Last Training date'!$A$1:$BS$202,MATCH('[1]Next Training due'!$A184,'[1]Last Training date'!$A$1:$A$202,0),MATCH('[1]Next Training due'!V$1,'[1]Last Training date'!$A$1:$BS$1,0)),K$4*12)),"")</f>
        <v/>
      </c>
      <c r="L23" s="19" t="str">
        <f>IFERROR(IF(INDEX('[1]Last Training date'!$A$1:$BS$202,MATCH('[1]Next Training due'!$A184,'[1]Last Training date'!$A$1:$A$202,0),MATCH('[1]Next Training due'!AH$1,'[1]Last Training date'!$A$1:$BS$1,0))=0,"",EDATE(INDEX('[1]Last Training date'!$A$1:$BS$202,MATCH('[1]Next Training due'!$A184,'[1]Last Training date'!$A$1:$A$202,0),MATCH('[1]Next Training due'!AH$1,'[1]Last Training date'!$A$1:$BS$1,0)),L$4*12)),"")</f>
        <v/>
      </c>
      <c r="M23" s="19" t="str">
        <f>IFERROR(IF(INDEX('[1]Last Training date'!$A$1:$BS$202,MATCH('[1]Next Training due'!$A184,'[1]Last Training date'!$A$1:$A$202,0),MATCH('[1]Next Training due'!AS$1,'[1]Last Training date'!$A$1:$BS$1,0))=0,"",EDATE(INDEX('[1]Last Training date'!$A$1:$BS$202,MATCH('[1]Next Training due'!$A184,'[1]Last Training date'!$A$1:$A$202,0),MATCH('[1]Next Training due'!AS$1,'[1]Last Training date'!$A$1:$BS$1,0)),M$4*12)),"")</f>
        <v/>
      </c>
      <c r="N23" s="19" t="str">
        <f>IFERROR(IF(INDEX('[1]Last Training date'!$A$1:$BS$202,MATCH('[1]Next Training due'!$A184,'[1]Last Training date'!$A$1:$A$202,0),MATCH('[1]Next Training due'!AU$1,'[1]Last Training date'!$A$1:$BS$1,0))=0,"",EDATE(INDEX('[1]Last Training date'!$A$1:$BS$202,MATCH('[1]Next Training due'!$A184,'[1]Last Training date'!$A$1:$A$202,0),MATCH('[1]Next Training due'!AU$1,'[1]Last Training date'!$A$1:$BS$1,0)),N$4*12)),"")</f>
        <v/>
      </c>
      <c r="O23" s="19" t="str">
        <f>IFERROR(IF(INDEX('[1]Last Training date'!$A$1:$BS$202,MATCH('[1]Next Training due'!$A184,'[1]Last Training date'!$A$1:$A$202,0),MATCH('[1]Next Training due'!BC$1,'[1]Last Training date'!$A$1:$BS$1,0))=0,"",EDATE(INDEX('[1]Last Training date'!$A$1:$BS$202,MATCH('[1]Next Training due'!$A184,'[1]Last Training date'!$A$1:$A$202,0),MATCH('[1]Next Training due'!BC$1,'[1]Last Training date'!$A$1:$BS$1,0)),O$4*12)),"")</f>
        <v/>
      </c>
      <c r="P23" s="19" t="str">
        <f>IFERROR(IF(INDEX('[1]Last Training date'!$A$1:$BS$202,MATCH('[1]Next Training due'!$A184,'[1]Last Training date'!$A$1:$A$202,0),MATCH('[1]Next Training due'!BF$1,'[1]Last Training date'!$A$1:$BS$1,0))=0,"",EDATE(INDEX('[1]Last Training date'!$A$1:$BS$202,MATCH('[1]Next Training due'!$A184,'[1]Last Training date'!$A$1:$A$202,0),MATCH('[1]Next Training due'!BF$1,'[1]Last Training date'!$A$1:$BS$1,0)),P$4*12)),"")</f>
        <v/>
      </c>
      <c r="Q23" s="19" t="str">
        <f>IFERROR(IF(INDEX('[1]Last Training date'!$A$1:$BS$202,MATCH('[1]Next Training due'!$A184,'[1]Last Training date'!$A$1:$A$202,0),MATCH('[1]Next Training due'!BP$1,'[1]Last Training date'!$A$1:$BS$1,0))=0,"",EDATE(INDEX('[1]Last Training date'!$A$1:$BS$202,MATCH('[1]Next Training due'!$A184,'[1]Last Training date'!$A$1:$A$202,0),MATCH('[1]Next Training due'!BP$1,'[1]Last Training date'!$A$1:$BS$1,0)),Q$4*12)),"")</f>
        <v/>
      </c>
      <c r="R23" s="19" t="str">
        <f>IFERROR(IF(INDEX('[1]Last Training date'!$A$1:$BS$202,MATCH('[1]Next Training due'!$A184,'[1]Last Training date'!$A$1:$A$202,0),MATCH('[1]Next Training due'!BS$1,'[1]Last Training date'!$A$1:$BS$1,0))=0,"",EDATE(INDEX('[1]Last Training date'!$A$1:$BS$202,MATCH('[1]Next Training due'!$A184,'[1]Last Training date'!$A$1:$A$202,0),MATCH('[1]Next Training due'!BS$1,'[1]Last Training date'!$A$1:$BS$1,0)),R$4*12)),"")</f>
        <v/>
      </c>
      <c r="S23" s="19"/>
    </row>
    <row r="24" spans="1:19" s="5" customFormat="1" x14ac:dyDescent="0.45">
      <c r="A24" s="18"/>
      <c r="B24" s="19" t="str">
        <f>IFERROR(IF(INDEX('[1]Last Training date'!$A$1:$BS$202,MATCH('[1]Next Training due'!$A185,'[1]Last Training date'!$A$1:$A$202,0),MATCH('[1]Next Training due'!F$1,'[1]Last Training date'!$A$1:$BS$1,0))=0,"",EDATE(INDEX('[1]Last Training date'!$A$1:$BS$202,MATCH('[1]Next Training due'!$A185,'[1]Last Training date'!$A$1:$A$202,0),MATCH('[1]Next Training due'!F$1,'[1]Last Training date'!$A$1:$BS$1,0)),B$4*12)),"")</f>
        <v/>
      </c>
      <c r="C24" s="19" t="str">
        <f>IFERROR(IF(INDEX('[1]Last Training date'!$A$1:$BS$202,MATCH('[1]Next Training due'!$A185,'[1]Last Training date'!$A$1:$A$202,0),MATCH('[1]Next Training due'!G$1,'[1]Last Training date'!$A$1:$BS$1,0))=0,"",EDATE(INDEX('[1]Last Training date'!$A$1:$BS$202,MATCH('[1]Next Training due'!$A185,'[1]Last Training date'!$A$1:$A$202,0),MATCH('[1]Next Training due'!G$1,'[1]Last Training date'!$A$1:$BS$1,0)),C$4*12)),"")</f>
        <v/>
      </c>
      <c r="D24" s="19"/>
      <c r="E24" s="19"/>
      <c r="F24" s="19" t="str">
        <f>IFERROR(IF(INDEX('[1]Last Training date'!$A$1:$BS$202,MATCH('[1]Next Training due'!$A185,'[1]Last Training date'!$A$1:$A$202,0),MATCH('[1]Next Training due'!H$1,'[1]Last Training date'!$A$1:$BS$1,0))=0,"",EDATE(INDEX('[1]Last Training date'!$A$1:$BS$202,MATCH('[1]Next Training due'!$A185,'[1]Last Training date'!$A$1:$A$202,0),MATCH('[1]Next Training due'!H$1,'[1]Last Training date'!$A$1:$BS$1,0)),F$4*12)),"")</f>
        <v/>
      </c>
      <c r="G24" s="19" t="str">
        <f>IFERROR(IF(INDEX('[1]Last Training date'!$A$1:$BS$202,MATCH('[1]Next Training due'!$A185,'[1]Last Training date'!$A$1:$A$202,0),MATCH('[1]Next Training due'!L$1,'[1]Last Training date'!$A$1:$BS$1,0))=0,"",EDATE(INDEX('[1]Last Training date'!$A$1:$BS$202,MATCH('[1]Next Training due'!$A185,'[1]Last Training date'!$A$1:$A$202,0),MATCH('[1]Next Training due'!L$1,'[1]Last Training date'!$A$1:$BS$1,0)),G$4*12)),"")</f>
        <v/>
      </c>
      <c r="H24" s="19" t="str">
        <f>IFERROR(IF(INDEX('[1]Last Training date'!$A$1:$BS$202,MATCH('[1]Next Training due'!$A185,'[1]Last Training date'!$A$1:$A$202,0),MATCH('[1]Next Training due'!P$1,'[1]Last Training date'!$A$1:$BS$1,0))=0,"",EDATE(INDEX('[1]Last Training date'!$A$1:$BS$202,MATCH('[1]Next Training due'!$A185,'[1]Last Training date'!$A$1:$A$202,0),MATCH('[1]Next Training due'!P$1,'[1]Last Training date'!$A$1:$BS$1,0)),H$4*12)),"")</f>
        <v/>
      </c>
      <c r="I24" s="19" t="str">
        <f>IFERROR(IF(INDEX('[1]Last Training date'!$A$1:$BS$202,MATCH('[1]Next Training due'!$A185,'[1]Last Training date'!$A$1:$A$202,0),MATCH('[1]Next Training due'!Q$1,'[1]Last Training date'!$A$1:$BS$1,0))=0,"",EDATE(INDEX('[1]Last Training date'!$A$1:$BS$202,MATCH('[1]Next Training due'!$A185,'[1]Last Training date'!$A$1:$A$202,0),MATCH('[1]Next Training due'!Q$1,'[1]Last Training date'!$A$1:$BS$1,0)),I$4*12)),"")</f>
        <v/>
      </c>
      <c r="J24" s="19" t="str">
        <f>IFERROR(IF(INDEX('[1]Last Training date'!$A$1:$BS$202,MATCH('[1]Next Training due'!$A185,'[1]Last Training date'!$A$1:$A$202,0),MATCH('[1]Next Training due'!R$1,'[1]Last Training date'!$A$1:$BS$1,0))=0,"",EDATE(INDEX('[1]Last Training date'!$A$1:$BS$202,MATCH('[1]Next Training due'!$A185,'[1]Last Training date'!$A$1:$A$202,0),MATCH('[1]Next Training due'!R$1,'[1]Last Training date'!$A$1:$BS$1,0)),J$4*12)),"")</f>
        <v/>
      </c>
      <c r="K24" s="19" t="str">
        <f>IFERROR(IF(INDEX('[1]Last Training date'!$A$1:$BS$202,MATCH('[1]Next Training due'!$A185,'[1]Last Training date'!$A$1:$A$202,0),MATCH('[1]Next Training due'!V$1,'[1]Last Training date'!$A$1:$BS$1,0))=0,"",EDATE(INDEX('[1]Last Training date'!$A$1:$BS$202,MATCH('[1]Next Training due'!$A185,'[1]Last Training date'!$A$1:$A$202,0),MATCH('[1]Next Training due'!V$1,'[1]Last Training date'!$A$1:$BS$1,0)),K$4*12)),"")</f>
        <v/>
      </c>
      <c r="L24" s="19" t="str">
        <f>IFERROR(IF(INDEX('[1]Last Training date'!$A$1:$BS$202,MATCH('[1]Next Training due'!$A185,'[1]Last Training date'!$A$1:$A$202,0),MATCH('[1]Next Training due'!AH$1,'[1]Last Training date'!$A$1:$BS$1,0))=0,"",EDATE(INDEX('[1]Last Training date'!$A$1:$BS$202,MATCH('[1]Next Training due'!$A185,'[1]Last Training date'!$A$1:$A$202,0),MATCH('[1]Next Training due'!AH$1,'[1]Last Training date'!$A$1:$BS$1,0)),L$4*12)),"")</f>
        <v/>
      </c>
      <c r="M24" s="19" t="str">
        <f>IFERROR(IF(INDEX('[1]Last Training date'!$A$1:$BS$202,MATCH('[1]Next Training due'!$A185,'[1]Last Training date'!$A$1:$A$202,0),MATCH('[1]Next Training due'!AS$1,'[1]Last Training date'!$A$1:$BS$1,0))=0,"",EDATE(INDEX('[1]Last Training date'!$A$1:$BS$202,MATCH('[1]Next Training due'!$A185,'[1]Last Training date'!$A$1:$A$202,0),MATCH('[1]Next Training due'!AS$1,'[1]Last Training date'!$A$1:$BS$1,0)),M$4*12)),"")</f>
        <v/>
      </c>
      <c r="N24" s="19" t="str">
        <f>IFERROR(IF(INDEX('[1]Last Training date'!$A$1:$BS$202,MATCH('[1]Next Training due'!$A185,'[1]Last Training date'!$A$1:$A$202,0),MATCH('[1]Next Training due'!AU$1,'[1]Last Training date'!$A$1:$BS$1,0))=0,"",EDATE(INDEX('[1]Last Training date'!$A$1:$BS$202,MATCH('[1]Next Training due'!$A185,'[1]Last Training date'!$A$1:$A$202,0),MATCH('[1]Next Training due'!AU$1,'[1]Last Training date'!$A$1:$BS$1,0)),N$4*12)),"")</f>
        <v/>
      </c>
      <c r="O24" s="19" t="str">
        <f>IFERROR(IF(INDEX('[1]Last Training date'!$A$1:$BS$202,MATCH('[1]Next Training due'!$A185,'[1]Last Training date'!$A$1:$A$202,0),MATCH('[1]Next Training due'!BC$1,'[1]Last Training date'!$A$1:$BS$1,0))=0,"",EDATE(INDEX('[1]Last Training date'!$A$1:$BS$202,MATCH('[1]Next Training due'!$A185,'[1]Last Training date'!$A$1:$A$202,0),MATCH('[1]Next Training due'!BC$1,'[1]Last Training date'!$A$1:$BS$1,0)),O$4*12)),"")</f>
        <v/>
      </c>
      <c r="P24" s="19" t="str">
        <f>IFERROR(IF(INDEX('[1]Last Training date'!$A$1:$BS$202,MATCH('[1]Next Training due'!$A185,'[1]Last Training date'!$A$1:$A$202,0),MATCH('[1]Next Training due'!BF$1,'[1]Last Training date'!$A$1:$BS$1,0))=0,"",EDATE(INDEX('[1]Last Training date'!$A$1:$BS$202,MATCH('[1]Next Training due'!$A185,'[1]Last Training date'!$A$1:$A$202,0),MATCH('[1]Next Training due'!BF$1,'[1]Last Training date'!$A$1:$BS$1,0)),P$4*12)),"")</f>
        <v/>
      </c>
      <c r="Q24" s="19" t="str">
        <f>IFERROR(IF(INDEX('[1]Last Training date'!$A$1:$BS$202,MATCH('[1]Next Training due'!$A185,'[1]Last Training date'!$A$1:$A$202,0),MATCH('[1]Next Training due'!BP$1,'[1]Last Training date'!$A$1:$BS$1,0))=0,"",EDATE(INDEX('[1]Last Training date'!$A$1:$BS$202,MATCH('[1]Next Training due'!$A185,'[1]Last Training date'!$A$1:$A$202,0),MATCH('[1]Next Training due'!BP$1,'[1]Last Training date'!$A$1:$BS$1,0)),Q$4*12)),"")</f>
        <v/>
      </c>
      <c r="R24" s="19" t="str">
        <f>IFERROR(IF(INDEX('[1]Last Training date'!$A$1:$BS$202,MATCH('[1]Next Training due'!$A185,'[1]Last Training date'!$A$1:$A$202,0),MATCH('[1]Next Training due'!BS$1,'[1]Last Training date'!$A$1:$BS$1,0))=0,"",EDATE(INDEX('[1]Last Training date'!$A$1:$BS$202,MATCH('[1]Next Training due'!$A185,'[1]Last Training date'!$A$1:$A$202,0),MATCH('[1]Next Training due'!BS$1,'[1]Last Training date'!$A$1:$BS$1,0)),R$4*12)),"")</f>
        <v/>
      </c>
      <c r="S24" s="19"/>
    </row>
    <row r="25" spans="1:19" s="5" customFormat="1" x14ac:dyDescent="0.45">
      <c r="A25" s="18"/>
      <c r="B25" s="19" t="str">
        <f>IFERROR(IF(INDEX('[1]Last Training date'!$A$1:$BS$202,MATCH('[1]Next Training due'!$A186,'[1]Last Training date'!$A$1:$A$202,0),MATCH('[1]Next Training due'!F$1,'[1]Last Training date'!$A$1:$BS$1,0))=0,"",EDATE(INDEX('[1]Last Training date'!$A$1:$BS$202,MATCH('[1]Next Training due'!$A186,'[1]Last Training date'!$A$1:$A$202,0),MATCH('[1]Next Training due'!F$1,'[1]Last Training date'!$A$1:$BS$1,0)),B$4*12)),"")</f>
        <v/>
      </c>
      <c r="C25" s="19" t="str">
        <f>IFERROR(IF(INDEX('[1]Last Training date'!$A$1:$BS$202,MATCH('[1]Next Training due'!$A186,'[1]Last Training date'!$A$1:$A$202,0),MATCH('[1]Next Training due'!G$1,'[1]Last Training date'!$A$1:$BS$1,0))=0,"",EDATE(INDEX('[1]Last Training date'!$A$1:$BS$202,MATCH('[1]Next Training due'!$A186,'[1]Last Training date'!$A$1:$A$202,0),MATCH('[1]Next Training due'!G$1,'[1]Last Training date'!$A$1:$BS$1,0)),C$4*12)),"")</f>
        <v/>
      </c>
      <c r="D25" s="19"/>
      <c r="E25" s="19"/>
      <c r="F25" s="19" t="str">
        <f>IFERROR(IF(INDEX('[1]Last Training date'!$A$1:$BS$202,MATCH('[1]Next Training due'!$A186,'[1]Last Training date'!$A$1:$A$202,0),MATCH('[1]Next Training due'!H$1,'[1]Last Training date'!$A$1:$BS$1,0))=0,"",EDATE(INDEX('[1]Last Training date'!$A$1:$BS$202,MATCH('[1]Next Training due'!$A186,'[1]Last Training date'!$A$1:$A$202,0),MATCH('[1]Next Training due'!H$1,'[1]Last Training date'!$A$1:$BS$1,0)),F$4*12)),"")</f>
        <v/>
      </c>
      <c r="G25" s="19" t="str">
        <f>IFERROR(IF(INDEX('[1]Last Training date'!$A$1:$BS$202,MATCH('[1]Next Training due'!$A186,'[1]Last Training date'!$A$1:$A$202,0),MATCH('[1]Next Training due'!L$1,'[1]Last Training date'!$A$1:$BS$1,0))=0,"",EDATE(INDEX('[1]Last Training date'!$A$1:$BS$202,MATCH('[1]Next Training due'!$A186,'[1]Last Training date'!$A$1:$A$202,0),MATCH('[1]Next Training due'!L$1,'[1]Last Training date'!$A$1:$BS$1,0)),G$4*12)),"")</f>
        <v/>
      </c>
      <c r="H25" s="19" t="str">
        <f>IFERROR(IF(INDEX('[1]Last Training date'!$A$1:$BS$202,MATCH('[1]Next Training due'!$A186,'[1]Last Training date'!$A$1:$A$202,0),MATCH('[1]Next Training due'!P$1,'[1]Last Training date'!$A$1:$BS$1,0))=0,"",EDATE(INDEX('[1]Last Training date'!$A$1:$BS$202,MATCH('[1]Next Training due'!$A186,'[1]Last Training date'!$A$1:$A$202,0),MATCH('[1]Next Training due'!P$1,'[1]Last Training date'!$A$1:$BS$1,0)),H$4*12)),"")</f>
        <v/>
      </c>
      <c r="I25" s="19" t="str">
        <f>IFERROR(IF(INDEX('[1]Last Training date'!$A$1:$BS$202,MATCH('[1]Next Training due'!$A186,'[1]Last Training date'!$A$1:$A$202,0),MATCH('[1]Next Training due'!Q$1,'[1]Last Training date'!$A$1:$BS$1,0))=0,"",EDATE(INDEX('[1]Last Training date'!$A$1:$BS$202,MATCH('[1]Next Training due'!$A186,'[1]Last Training date'!$A$1:$A$202,0),MATCH('[1]Next Training due'!Q$1,'[1]Last Training date'!$A$1:$BS$1,0)),I$4*12)),"")</f>
        <v/>
      </c>
      <c r="J25" s="19" t="str">
        <f>IFERROR(IF(INDEX('[1]Last Training date'!$A$1:$BS$202,MATCH('[1]Next Training due'!$A186,'[1]Last Training date'!$A$1:$A$202,0),MATCH('[1]Next Training due'!R$1,'[1]Last Training date'!$A$1:$BS$1,0))=0,"",EDATE(INDEX('[1]Last Training date'!$A$1:$BS$202,MATCH('[1]Next Training due'!$A186,'[1]Last Training date'!$A$1:$A$202,0),MATCH('[1]Next Training due'!R$1,'[1]Last Training date'!$A$1:$BS$1,0)),J$4*12)),"")</f>
        <v/>
      </c>
      <c r="K25" s="19" t="str">
        <f>IFERROR(IF(INDEX('[1]Last Training date'!$A$1:$BS$202,MATCH('[1]Next Training due'!$A186,'[1]Last Training date'!$A$1:$A$202,0),MATCH('[1]Next Training due'!V$1,'[1]Last Training date'!$A$1:$BS$1,0))=0,"",EDATE(INDEX('[1]Last Training date'!$A$1:$BS$202,MATCH('[1]Next Training due'!$A186,'[1]Last Training date'!$A$1:$A$202,0),MATCH('[1]Next Training due'!V$1,'[1]Last Training date'!$A$1:$BS$1,0)),K$4*12)),"")</f>
        <v/>
      </c>
      <c r="L25" s="19" t="str">
        <f>IFERROR(IF(INDEX('[1]Last Training date'!$A$1:$BS$202,MATCH('[1]Next Training due'!$A186,'[1]Last Training date'!$A$1:$A$202,0),MATCH('[1]Next Training due'!AH$1,'[1]Last Training date'!$A$1:$BS$1,0))=0,"",EDATE(INDEX('[1]Last Training date'!$A$1:$BS$202,MATCH('[1]Next Training due'!$A186,'[1]Last Training date'!$A$1:$A$202,0),MATCH('[1]Next Training due'!AH$1,'[1]Last Training date'!$A$1:$BS$1,0)),L$4*12)),"")</f>
        <v/>
      </c>
      <c r="M25" s="19" t="str">
        <f>IFERROR(IF(INDEX('[1]Last Training date'!$A$1:$BS$202,MATCH('[1]Next Training due'!$A186,'[1]Last Training date'!$A$1:$A$202,0),MATCH('[1]Next Training due'!AS$1,'[1]Last Training date'!$A$1:$BS$1,0))=0,"",EDATE(INDEX('[1]Last Training date'!$A$1:$BS$202,MATCH('[1]Next Training due'!$A186,'[1]Last Training date'!$A$1:$A$202,0),MATCH('[1]Next Training due'!AS$1,'[1]Last Training date'!$A$1:$BS$1,0)),M$4*12)),"")</f>
        <v/>
      </c>
      <c r="N25" s="19" t="str">
        <f>IFERROR(IF(INDEX('[1]Last Training date'!$A$1:$BS$202,MATCH('[1]Next Training due'!$A186,'[1]Last Training date'!$A$1:$A$202,0),MATCH('[1]Next Training due'!AU$1,'[1]Last Training date'!$A$1:$BS$1,0))=0,"",EDATE(INDEX('[1]Last Training date'!$A$1:$BS$202,MATCH('[1]Next Training due'!$A186,'[1]Last Training date'!$A$1:$A$202,0),MATCH('[1]Next Training due'!AU$1,'[1]Last Training date'!$A$1:$BS$1,0)),N$4*12)),"")</f>
        <v/>
      </c>
      <c r="O25" s="19" t="str">
        <f>IFERROR(IF(INDEX('[1]Last Training date'!$A$1:$BS$202,MATCH('[1]Next Training due'!$A186,'[1]Last Training date'!$A$1:$A$202,0),MATCH('[1]Next Training due'!BC$1,'[1]Last Training date'!$A$1:$BS$1,0))=0,"",EDATE(INDEX('[1]Last Training date'!$A$1:$BS$202,MATCH('[1]Next Training due'!$A186,'[1]Last Training date'!$A$1:$A$202,0),MATCH('[1]Next Training due'!BC$1,'[1]Last Training date'!$A$1:$BS$1,0)),O$4*12)),"")</f>
        <v/>
      </c>
      <c r="P25" s="19" t="str">
        <f>IFERROR(IF(INDEX('[1]Last Training date'!$A$1:$BS$202,MATCH('[1]Next Training due'!$A186,'[1]Last Training date'!$A$1:$A$202,0),MATCH('[1]Next Training due'!BF$1,'[1]Last Training date'!$A$1:$BS$1,0))=0,"",EDATE(INDEX('[1]Last Training date'!$A$1:$BS$202,MATCH('[1]Next Training due'!$A186,'[1]Last Training date'!$A$1:$A$202,0),MATCH('[1]Next Training due'!BF$1,'[1]Last Training date'!$A$1:$BS$1,0)),P$4*12)),"")</f>
        <v/>
      </c>
      <c r="Q25" s="19" t="str">
        <f>IFERROR(IF(INDEX('[1]Last Training date'!$A$1:$BS$202,MATCH('[1]Next Training due'!$A186,'[1]Last Training date'!$A$1:$A$202,0),MATCH('[1]Next Training due'!BP$1,'[1]Last Training date'!$A$1:$BS$1,0))=0,"",EDATE(INDEX('[1]Last Training date'!$A$1:$BS$202,MATCH('[1]Next Training due'!$A186,'[1]Last Training date'!$A$1:$A$202,0),MATCH('[1]Next Training due'!BP$1,'[1]Last Training date'!$A$1:$BS$1,0)),Q$4*12)),"")</f>
        <v/>
      </c>
      <c r="R25" s="19" t="str">
        <f>IFERROR(IF(INDEX('[1]Last Training date'!$A$1:$BS$202,MATCH('[1]Next Training due'!$A186,'[1]Last Training date'!$A$1:$A$202,0),MATCH('[1]Next Training due'!BS$1,'[1]Last Training date'!$A$1:$BS$1,0))=0,"",EDATE(INDEX('[1]Last Training date'!$A$1:$BS$202,MATCH('[1]Next Training due'!$A186,'[1]Last Training date'!$A$1:$A$202,0),MATCH('[1]Next Training due'!BS$1,'[1]Last Training date'!$A$1:$BS$1,0)),R$4*12)),"")</f>
        <v/>
      </c>
      <c r="S25" s="19"/>
    </row>
    <row r="26" spans="1:19" s="5" customFormat="1" x14ac:dyDescent="0.45">
      <c r="A26" s="18"/>
      <c r="B26" s="19" t="str">
        <f>IFERROR(IF(INDEX('[1]Last Training date'!$A$1:$BS$202,MATCH('[1]Next Training due'!$A187,'[1]Last Training date'!$A$1:$A$202,0),MATCH('[1]Next Training due'!F$1,'[1]Last Training date'!$A$1:$BS$1,0))=0,"",EDATE(INDEX('[1]Last Training date'!$A$1:$BS$202,MATCH('[1]Next Training due'!$A187,'[1]Last Training date'!$A$1:$A$202,0),MATCH('[1]Next Training due'!F$1,'[1]Last Training date'!$A$1:$BS$1,0)),B$4*12)),"")</f>
        <v/>
      </c>
      <c r="C26" s="19" t="str">
        <f>IFERROR(IF(INDEX('[1]Last Training date'!$A$1:$BS$202,MATCH('[1]Next Training due'!$A187,'[1]Last Training date'!$A$1:$A$202,0),MATCH('[1]Next Training due'!G$1,'[1]Last Training date'!$A$1:$BS$1,0))=0,"",EDATE(INDEX('[1]Last Training date'!$A$1:$BS$202,MATCH('[1]Next Training due'!$A187,'[1]Last Training date'!$A$1:$A$202,0),MATCH('[1]Next Training due'!G$1,'[1]Last Training date'!$A$1:$BS$1,0)),C$4*12)),"")</f>
        <v/>
      </c>
      <c r="D26" s="19"/>
      <c r="E26" s="19"/>
      <c r="F26" s="19" t="str">
        <f>IFERROR(IF(INDEX('[1]Last Training date'!$A$1:$BS$202,MATCH('[1]Next Training due'!$A187,'[1]Last Training date'!$A$1:$A$202,0),MATCH('[1]Next Training due'!H$1,'[1]Last Training date'!$A$1:$BS$1,0))=0,"",EDATE(INDEX('[1]Last Training date'!$A$1:$BS$202,MATCH('[1]Next Training due'!$A187,'[1]Last Training date'!$A$1:$A$202,0),MATCH('[1]Next Training due'!H$1,'[1]Last Training date'!$A$1:$BS$1,0)),F$4*12)),"")</f>
        <v/>
      </c>
      <c r="G26" s="19" t="str">
        <f>IFERROR(IF(INDEX('[1]Last Training date'!$A$1:$BS$202,MATCH('[1]Next Training due'!$A187,'[1]Last Training date'!$A$1:$A$202,0),MATCH('[1]Next Training due'!L$1,'[1]Last Training date'!$A$1:$BS$1,0))=0,"",EDATE(INDEX('[1]Last Training date'!$A$1:$BS$202,MATCH('[1]Next Training due'!$A187,'[1]Last Training date'!$A$1:$A$202,0),MATCH('[1]Next Training due'!L$1,'[1]Last Training date'!$A$1:$BS$1,0)),G$4*12)),"")</f>
        <v/>
      </c>
      <c r="H26" s="19" t="str">
        <f>IFERROR(IF(INDEX('[1]Last Training date'!$A$1:$BS$202,MATCH('[1]Next Training due'!$A187,'[1]Last Training date'!$A$1:$A$202,0),MATCH('[1]Next Training due'!P$1,'[1]Last Training date'!$A$1:$BS$1,0))=0,"",EDATE(INDEX('[1]Last Training date'!$A$1:$BS$202,MATCH('[1]Next Training due'!$A187,'[1]Last Training date'!$A$1:$A$202,0),MATCH('[1]Next Training due'!P$1,'[1]Last Training date'!$A$1:$BS$1,0)),H$4*12)),"")</f>
        <v/>
      </c>
      <c r="I26" s="19" t="str">
        <f>IFERROR(IF(INDEX('[1]Last Training date'!$A$1:$BS$202,MATCH('[1]Next Training due'!$A187,'[1]Last Training date'!$A$1:$A$202,0),MATCH('[1]Next Training due'!Q$1,'[1]Last Training date'!$A$1:$BS$1,0))=0,"",EDATE(INDEX('[1]Last Training date'!$A$1:$BS$202,MATCH('[1]Next Training due'!$A187,'[1]Last Training date'!$A$1:$A$202,0),MATCH('[1]Next Training due'!Q$1,'[1]Last Training date'!$A$1:$BS$1,0)),I$4*12)),"")</f>
        <v/>
      </c>
      <c r="J26" s="19" t="str">
        <f>IFERROR(IF(INDEX('[1]Last Training date'!$A$1:$BS$202,MATCH('[1]Next Training due'!$A187,'[1]Last Training date'!$A$1:$A$202,0),MATCH('[1]Next Training due'!R$1,'[1]Last Training date'!$A$1:$BS$1,0))=0,"",EDATE(INDEX('[1]Last Training date'!$A$1:$BS$202,MATCH('[1]Next Training due'!$A187,'[1]Last Training date'!$A$1:$A$202,0),MATCH('[1]Next Training due'!R$1,'[1]Last Training date'!$A$1:$BS$1,0)),J$4*12)),"")</f>
        <v/>
      </c>
      <c r="K26" s="19" t="str">
        <f>IFERROR(IF(INDEX('[1]Last Training date'!$A$1:$BS$202,MATCH('[1]Next Training due'!$A187,'[1]Last Training date'!$A$1:$A$202,0),MATCH('[1]Next Training due'!V$1,'[1]Last Training date'!$A$1:$BS$1,0))=0,"",EDATE(INDEX('[1]Last Training date'!$A$1:$BS$202,MATCH('[1]Next Training due'!$A187,'[1]Last Training date'!$A$1:$A$202,0),MATCH('[1]Next Training due'!V$1,'[1]Last Training date'!$A$1:$BS$1,0)),K$4*12)),"")</f>
        <v/>
      </c>
      <c r="L26" s="19" t="str">
        <f>IFERROR(IF(INDEX('[1]Last Training date'!$A$1:$BS$202,MATCH('[1]Next Training due'!$A187,'[1]Last Training date'!$A$1:$A$202,0),MATCH('[1]Next Training due'!AH$1,'[1]Last Training date'!$A$1:$BS$1,0))=0,"",EDATE(INDEX('[1]Last Training date'!$A$1:$BS$202,MATCH('[1]Next Training due'!$A187,'[1]Last Training date'!$A$1:$A$202,0),MATCH('[1]Next Training due'!AH$1,'[1]Last Training date'!$A$1:$BS$1,0)),L$4*12)),"")</f>
        <v/>
      </c>
      <c r="M26" s="19" t="str">
        <f>IFERROR(IF(INDEX('[1]Last Training date'!$A$1:$BS$202,MATCH('[1]Next Training due'!$A187,'[1]Last Training date'!$A$1:$A$202,0),MATCH('[1]Next Training due'!AS$1,'[1]Last Training date'!$A$1:$BS$1,0))=0,"",EDATE(INDEX('[1]Last Training date'!$A$1:$BS$202,MATCH('[1]Next Training due'!$A187,'[1]Last Training date'!$A$1:$A$202,0),MATCH('[1]Next Training due'!AS$1,'[1]Last Training date'!$A$1:$BS$1,0)),M$4*12)),"")</f>
        <v/>
      </c>
      <c r="N26" s="19" t="str">
        <f>IFERROR(IF(INDEX('[1]Last Training date'!$A$1:$BS$202,MATCH('[1]Next Training due'!$A187,'[1]Last Training date'!$A$1:$A$202,0),MATCH('[1]Next Training due'!AU$1,'[1]Last Training date'!$A$1:$BS$1,0))=0,"",EDATE(INDEX('[1]Last Training date'!$A$1:$BS$202,MATCH('[1]Next Training due'!$A187,'[1]Last Training date'!$A$1:$A$202,0),MATCH('[1]Next Training due'!AU$1,'[1]Last Training date'!$A$1:$BS$1,0)),N$4*12)),"")</f>
        <v/>
      </c>
      <c r="O26" s="19" t="str">
        <f>IFERROR(IF(INDEX('[1]Last Training date'!$A$1:$BS$202,MATCH('[1]Next Training due'!$A187,'[1]Last Training date'!$A$1:$A$202,0),MATCH('[1]Next Training due'!BC$1,'[1]Last Training date'!$A$1:$BS$1,0))=0,"",EDATE(INDEX('[1]Last Training date'!$A$1:$BS$202,MATCH('[1]Next Training due'!$A187,'[1]Last Training date'!$A$1:$A$202,0),MATCH('[1]Next Training due'!BC$1,'[1]Last Training date'!$A$1:$BS$1,0)),O$4*12)),"")</f>
        <v/>
      </c>
      <c r="P26" s="19" t="str">
        <f>IFERROR(IF(INDEX('[1]Last Training date'!$A$1:$BS$202,MATCH('[1]Next Training due'!$A187,'[1]Last Training date'!$A$1:$A$202,0),MATCH('[1]Next Training due'!BF$1,'[1]Last Training date'!$A$1:$BS$1,0))=0,"",EDATE(INDEX('[1]Last Training date'!$A$1:$BS$202,MATCH('[1]Next Training due'!$A187,'[1]Last Training date'!$A$1:$A$202,0),MATCH('[1]Next Training due'!BF$1,'[1]Last Training date'!$A$1:$BS$1,0)),P$4*12)),"")</f>
        <v/>
      </c>
      <c r="Q26" s="19" t="str">
        <f>IFERROR(IF(INDEX('[1]Last Training date'!$A$1:$BS$202,MATCH('[1]Next Training due'!$A187,'[1]Last Training date'!$A$1:$A$202,0),MATCH('[1]Next Training due'!BP$1,'[1]Last Training date'!$A$1:$BS$1,0))=0,"",EDATE(INDEX('[1]Last Training date'!$A$1:$BS$202,MATCH('[1]Next Training due'!$A187,'[1]Last Training date'!$A$1:$A$202,0),MATCH('[1]Next Training due'!BP$1,'[1]Last Training date'!$A$1:$BS$1,0)),Q$4*12)),"")</f>
        <v/>
      </c>
      <c r="R26" s="19" t="str">
        <f>IFERROR(IF(INDEX('[1]Last Training date'!$A$1:$BS$202,MATCH('[1]Next Training due'!$A187,'[1]Last Training date'!$A$1:$A$202,0),MATCH('[1]Next Training due'!BS$1,'[1]Last Training date'!$A$1:$BS$1,0))=0,"",EDATE(INDEX('[1]Last Training date'!$A$1:$BS$202,MATCH('[1]Next Training due'!$A187,'[1]Last Training date'!$A$1:$A$202,0),MATCH('[1]Next Training due'!BS$1,'[1]Last Training date'!$A$1:$BS$1,0)),R$4*12)),"")</f>
        <v/>
      </c>
      <c r="S26" s="19"/>
    </row>
    <row r="27" spans="1:19" s="5" customFormat="1" x14ac:dyDescent="0.45">
      <c r="A27" s="18"/>
      <c r="B27" s="19" t="str">
        <f>IFERROR(IF(INDEX('[1]Last Training date'!$A$1:$BS$202,MATCH('[1]Next Training due'!$A188,'[1]Last Training date'!$A$1:$A$202,0),MATCH('[1]Next Training due'!F$1,'[1]Last Training date'!$A$1:$BS$1,0))=0,"",EDATE(INDEX('[1]Last Training date'!$A$1:$BS$202,MATCH('[1]Next Training due'!$A188,'[1]Last Training date'!$A$1:$A$202,0),MATCH('[1]Next Training due'!F$1,'[1]Last Training date'!$A$1:$BS$1,0)),B$4*12)),"")</f>
        <v/>
      </c>
      <c r="C27" s="19" t="str">
        <f>IFERROR(IF(INDEX('[1]Last Training date'!$A$1:$BS$202,MATCH('[1]Next Training due'!$A188,'[1]Last Training date'!$A$1:$A$202,0),MATCH('[1]Next Training due'!G$1,'[1]Last Training date'!$A$1:$BS$1,0))=0,"",EDATE(INDEX('[1]Last Training date'!$A$1:$BS$202,MATCH('[1]Next Training due'!$A188,'[1]Last Training date'!$A$1:$A$202,0),MATCH('[1]Next Training due'!G$1,'[1]Last Training date'!$A$1:$BS$1,0)),C$4*12)),"")</f>
        <v/>
      </c>
      <c r="D27" s="19"/>
      <c r="E27" s="19"/>
      <c r="F27" s="19" t="str">
        <f>IFERROR(IF(INDEX('[1]Last Training date'!$A$1:$BS$202,MATCH('[1]Next Training due'!$A188,'[1]Last Training date'!$A$1:$A$202,0),MATCH('[1]Next Training due'!H$1,'[1]Last Training date'!$A$1:$BS$1,0))=0,"",EDATE(INDEX('[1]Last Training date'!$A$1:$BS$202,MATCH('[1]Next Training due'!$A188,'[1]Last Training date'!$A$1:$A$202,0),MATCH('[1]Next Training due'!H$1,'[1]Last Training date'!$A$1:$BS$1,0)),F$4*12)),"")</f>
        <v/>
      </c>
      <c r="G27" s="19" t="str">
        <f>IFERROR(IF(INDEX('[1]Last Training date'!$A$1:$BS$202,MATCH('[1]Next Training due'!$A188,'[1]Last Training date'!$A$1:$A$202,0),MATCH('[1]Next Training due'!L$1,'[1]Last Training date'!$A$1:$BS$1,0))=0,"",EDATE(INDEX('[1]Last Training date'!$A$1:$BS$202,MATCH('[1]Next Training due'!$A188,'[1]Last Training date'!$A$1:$A$202,0),MATCH('[1]Next Training due'!L$1,'[1]Last Training date'!$A$1:$BS$1,0)),G$4*12)),"")</f>
        <v/>
      </c>
      <c r="H27" s="19" t="str">
        <f>IFERROR(IF(INDEX('[1]Last Training date'!$A$1:$BS$202,MATCH('[1]Next Training due'!$A188,'[1]Last Training date'!$A$1:$A$202,0),MATCH('[1]Next Training due'!P$1,'[1]Last Training date'!$A$1:$BS$1,0))=0,"",EDATE(INDEX('[1]Last Training date'!$A$1:$BS$202,MATCH('[1]Next Training due'!$A188,'[1]Last Training date'!$A$1:$A$202,0),MATCH('[1]Next Training due'!P$1,'[1]Last Training date'!$A$1:$BS$1,0)),H$4*12)),"")</f>
        <v/>
      </c>
      <c r="I27" s="19" t="str">
        <f>IFERROR(IF(INDEX('[1]Last Training date'!$A$1:$BS$202,MATCH('[1]Next Training due'!$A188,'[1]Last Training date'!$A$1:$A$202,0),MATCH('[1]Next Training due'!Q$1,'[1]Last Training date'!$A$1:$BS$1,0))=0,"",EDATE(INDEX('[1]Last Training date'!$A$1:$BS$202,MATCH('[1]Next Training due'!$A188,'[1]Last Training date'!$A$1:$A$202,0),MATCH('[1]Next Training due'!Q$1,'[1]Last Training date'!$A$1:$BS$1,0)),I$4*12)),"")</f>
        <v/>
      </c>
      <c r="J27" s="19" t="str">
        <f>IFERROR(IF(INDEX('[1]Last Training date'!$A$1:$BS$202,MATCH('[1]Next Training due'!$A188,'[1]Last Training date'!$A$1:$A$202,0),MATCH('[1]Next Training due'!R$1,'[1]Last Training date'!$A$1:$BS$1,0))=0,"",EDATE(INDEX('[1]Last Training date'!$A$1:$BS$202,MATCH('[1]Next Training due'!$A188,'[1]Last Training date'!$A$1:$A$202,0),MATCH('[1]Next Training due'!R$1,'[1]Last Training date'!$A$1:$BS$1,0)),J$4*12)),"")</f>
        <v/>
      </c>
      <c r="K27" s="19" t="str">
        <f>IFERROR(IF(INDEX('[1]Last Training date'!$A$1:$BS$202,MATCH('[1]Next Training due'!$A188,'[1]Last Training date'!$A$1:$A$202,0),MATCH('[1]Next Training due'!V$1,'[1]Last Training date'!$A$1:$BS$1,0))=0,"",EDATE(INDEX('[1]Last Training date'!$A$1:$BS$202,MATCH('[1]Next Training due'!$A188,'[1]Last Training date'!$A$1:$A$202,0),MATCH('[1]Next Training due'!V$1,'[1]Last Training date'!$A$1:$BS$1,0)),K$4*12)),"")</f>
        <v/>
      </c>
      <c r="L27" s="19" t="str">
        <f>IFERROR(IF(INDEX('[1]Last Training date'!$A$1:$BS$202,MATCH('[1]Next Training due'!$A188,'[1]Last Training date'!$A$1:$A$202,0),MATCH('[1]Next Training due'!AH$1,'[1]Last Training date'!$A$1:$BS$1,0))=0,"",EDATE(INDEX('[1]Last Training date'!$A$1:$BS$202,MATCH('[1]Next Training due'!$A188,'[1]Last Training date'!$A$1:$A$202,0),MATCH('[1]Next Training due'!AH$1,'[1]Last Training date'!$A$1:$BS$1,0)),L$4*12)),"")</f>
        <v/>
      </c>
      <c r="M27" s="19" t="str">
        <f>IFERROR(IF(INDEX('[1]Last Training date'!$A$1:$BS$202,MATCH('[1]Next Training due'!$A188,'[1]Last Training date'!$A$1:$A$202,0),MATCH('[1]Next Training due'!AS$1,'[1]Last Training date'!$A$1:$BS$1,0))=0,"",EDATE(INDEX('[1]Last Training date'!$A$1:$BS$202,MATCH('[1]Next Training due'!$A188,'[1]Last Training date'!$A$1:$A$202,0),MATCH('[1]Next Training due'!AS$1,'[1]Last Training date'!$A$1:$BS$1,0)),M$4*12)),"")</f>
        <v/>
      </c>
      <c r="N27" s="19" t="str">
        <f>IFERROR(IF(INDEX('[1]Last Training date'!$A$1:$BS$202,MATCH('[1]Next Training due'!$A188,'[1]Last Training date'!$A$1:$A$202,0),MATCH('[1]Next Training due'!AU$1,'[1]Last Training date'!$A$1:$BS$1,0))=0,"",EDATE(INDEX('[1]Last Training date'!$A$1:$BS$202,MATCH('[1]Next Training due'!$A188,'[1]Last Training date'!$A$1:$A$202,0),MATCH('[1]Next Training due'!AU$1,'[1]Last Training date'!$A$1:$BS$1,0)),N$4*12)),"")</f>
        <v/>
      </c>
      <c r="O27" s="19" t="str">
        <f>IFERROR(IF(INDEX('[1]Last Training date'!$A$1:$BS$202,MATCH('[1]Next Training due'!$A188,'[1]Last Training date'!$A$1:$A$202,0),MATCH('[1]Next Training due'!BC$1,'[1]Last Training date'!$A$1:$BS$1,0))=0,"",EDATE(INDEX('[1]Last Training date'!$A$1:$BS$202,MATCH('[1]Next Training due'!$A188,'[1]Last Training date'!$A$1:$A$202,0),MATCH('[1]Next Training due'!BC$1,'[1]Last Training date'!$A$1:$BS$1,0)),O$4*12)),"")</f>
        <v/>
      </c>
      <c r="P27" s="19" t="str">
        <f>IFERROR(IF(INDEX('[1]Last Training date'!$A$1:$BS$202,MATCH('[1]Next Training due'!$A188,'[1]Last Training date'!$A$1:$A$202,0),MATCH('[1]Next Training due'!BF$1,'[1]Last Training date'!$A$1:$BS$1,0))=0,"",EDATE(INDEX('[1]Last Training date'!$A$1:$BS$202,MATCH('[1]Next Training due'!$A188,'[1]Last Training date'!$A$1:$A$202,0),MATCH('[1]Next Training due'!BF$1,'[1]Last Training date'!$A$1:$BS$1,0)),P$4*12)),"")</f>
        <v/>
      </c>
      <c r="Q27" s="19" t="str">
        <f>IFERROR(IF(INDEX('[1]Last Training date'!$A$1:$BS$202,MATCH('[1]Next Training due'!$A188,'[1]Last Training date'!$A$1:$A$202,0),MATCH('[1]Next Training due'!BP$1,'[1]Last Training date'!$A$1:$BS$1,0))=0,"",EDATE(INDEX('[1]Last Training date'!$A$1:$BS$202,MATCH('[1]Next Training due'!$A188,'[1]Last Training date'!$A$1:$A$202,0),MATCH('[1]Next Training due'!BP$1,'[1]Last Training date'!$A$1:$BS$1,0)),Q$4*12)),"")</f>
        <v/>
      </c>
      <c r="R27" s="19" t="str">
        <f>IFERROR(IF(INDEX('[1]Last Training date'!$A$1:$BS$202,MATCH('[1]Next Training due'!$A188,'[1]Last Training date'!$A$1:$A$202,0),MATCH('[1]Next Training due'!BS$1,'[1]Last Training date'!$A$1:$BS$1,0))=0,"",EDATE(INDEX('[1]Last Training date'!$A$1:$BS$202,MATCH('[1]Next Training due'!$A188,'[1]Last Training date'!$A$1:$A$202,0),MATCH('[1]Next Training due'!BS$1,'[1]Last Training date'!$A$1:$BS$1,0)),R$4*12)),"")</f>
        <v/>
      </c>
      <c r="S27" s="19"/>
    </row>
    <row r="28" spans="1:19" s="5" customFormat="1" x14ac:dyDescent="0.45">
      <c r="A28" s="18"/>
      <c r="B28" s="19" t="str">
        <f>IFERROR(IF(INDEX('[1]Last Training date'!$A$1:$BS$202,MATCH('[1]Next Training due'!$A189,'[1]Last Training date'!$A$1:$A$202,0),MATCH('[1]Next Training due'!F$1,'[1]Last Training date'!$A$1:$BS$1,0))=0,"",EDATE(INDEX('[1]Last Training date'!$A$1:$BS$202,MATCH('[1]Next Training due'!$A189,'[1]Last Training date'!$A$1:$A$202,0),MATCH('[1]Next Training due'!F$1,'[1]Last Training date'!$A$1:$BS$1,0)),B$4*12)),"")</f>
        <v/>
      </c>
      <c r="C28" s="19" t="str">
        <f>IFERROR(IF(INDEX('[1]Last Training date'!$A$1:$BS$202,MATCH('[1]Next Training due'!$A189,'[1]Last Training date'!$A$1:$A$202,0),MATCH('[1]Next Training due'!G$1,'[1]Last Training date'!$A$1:$BS$1,0))=0,"",EDATE(INDEX('[1]Last Training date'!$A$1:$BS$202,MATCH('[1]Next Training due'!$A189,'[1]Last Training date'!$A$1:$A$202,0),MATCH('[1]Next Training due'!G$1,'[1]Last Training date'!$A$1:$BS$1,0)),C$4*12)),"")</f>
        <v/>
      </c>
      <c r="D28" s="19"/>
      <c r="E28" s="19"/>
      <c r="F28" s="19" t="str">
        <f>IFERROR(IF(INDEX('[1]Last Training date'!$A$1:$BS$202,MATCH('[1]Next Training due'!$A189,'[1]Last Training date'!$A$1:$A$202,0),MATCH('[1]Next Training due'!H$1,'[1]Last Training date'!$A$1:$BS$1,0))=0,"",EDATE(INDEX('[1]Last Training date'!$A$1:$BS$202,MATCH('[1]Next Training due'!$A189,'[1]Last Training date'!$A$1:$A$202,0),MATCH('[1]Next Training due'!H$1,'[1]Last Training date'!$A$1:$BS$1,0)),F$4*12)),"")</f>
        <v/>
      </c>
      <c r="G28" s="19" t="str">
        <f>IFERROR(IF(INDEX('[1]Last Training date'!$A$1:$BS$202,MATCH('[1]Next Training due'!$A189,'[1]Last Training date'!$A$1:$A$202,0),MATCH('[1]Next Training due'!L$1,'[1]Last Training date'!$A$1:$BS$1,0))=0,"",EDATE(INDEX('[1]Last Training date'!$A$1:$BS$202,MATCH('[1]Next Training due'!$A189,'[1]Last Training date'!$A$1:$A$202,0),MATCH('[1]Next Training due'!L$1,'[1]Last Training date'!$A$1:$BS$1,0)),G$4*12)),"")</f>
        <v/>
      </c>
      <c r="H28" s="19" t="str">
        <f>IFERROR(IF(INDEX('[1]Last Training date'!$A$1:$BS$202,MATCH('[1]Next Training due'!$A189,'[1]Last Training date'!$A$1:$A$202,0),MATCH('[1]Next Training due'!P$1,'[1]Last Training date'!$A$1:$BS$1,0))=0,"",EDATE(INDEX('[1]Last Training date'!$A$1:$BS$202,MATCH('[1]Next Training due'!$A189,'[1]Last Training date'!$A$1:$A$202,0),MATCH('[1]Next Training due'!P$1,'[1]Last Training date'!$A$1:$BS$1,0)),H$4*12)),"")</f>
        <v/>
      </c>
      <c r="I28" s="19" t="str">
        <f>IFERROR(IF(INDEX('[1]Last Training date'!$A$1:$BS$202,MATCH('[1]Next Training due'!$A189,'[1]Last Training date'!$A$1:$A$202,0),MATCH('[1]Next Training due'!Q$1,'[1]Last Training date'!$A$1:$BS$1,0))=0,"",EDATE(INDEX('[1]Last Training date'!$A$1:$BS$202,MATCH('[1]Next Training due'!$A189,'[1]Last Training date'!$A$1:$A$202,0),MATCH('[1]Next Training due'!Q$1,'[1]Last Training date'!$A$1:$BS$1,0)),I$4*12)),"")</f>
        <v/>
      </c>
      <c r="J28" s="19" t="str">
        <f>IFERROR(IF(INDEX('[1]Last Training date'!$A$1:$BS$202,MATCH('[1]Next Training due'!$A189,'[1]Last Training date'!$A$1:$A$202,0),MATCH('[1]Next Training due'!R$1,'[1]Last Training date'!$A$1:$BS$1,0))=0,"",EDATE(INDEX('[1]Last Training date'!$A$1:$BS$202,MATCH('[1]Next Training due'!$A189,'[1]Last Training date'!$A$1:$A$202,0),MATCH('[1]Next Training due'!R$1,'[1]Last Training date'!$A$1:$BS$1,0)),J$4*12)),"")</f>
        <v/>
      </c>
      <c r="K28" s="19" t="str">
        <f>IFERROR(IF(INDEX('[1]Last Training date'!$A$1:$BS$202,MATCH('[1]Next Training due'!$A189,'[1]Last Training date'!$A$1:$A$202,0),MATCH('[1]Next Training due'!V$1,'[1]Last Training date'!$A$1:$BS$1,0))=0,"",EDATE(INDEX('[1]Last Training date'!$A$1:$BS$202,MATCH('[1]Next Training due'!$A189,'[1]Last Training date'!$A$1:$A$202,0),MATCH('[1]Next Training due'!V$1,'[1]Last Training date'!$A$1:$BS$1,0)),K$4*12)),"")</f>
        <v/>
      </c>
      <c r="L28" s="19" t="str">
        <f>IFERROR(IF(INDEX('[1]Last Training date'!$A$1:$BS$202,MATCH('[1]Next Training due'!$A189,'[1]Last Training date'!$A$1:$A$202,0),MATCH('[1]Next Training due'!AH$1,'[1]Last Training date'!$A$1:$BS$1,0))=0,"",EDATE(INDEX('[1]Last Training date'!$A$1:$BS$202,MATCH('[1]Next Training due'!$A189,'[1]Last Training date'!$A$1:$A$202,0),MATCH('[1]Next Training due'!AH$1,'[1]Last Training date'!$A$1:$BS$1,0)),L$4*12)),"")</f>
        <v/>
      </c>
      <c r="M28" s="19" t="str">
        <f>IFERROR(IF(INDEX('[1]Last Training date'!$A$1:$BS$202,MATCH('[1]Next Training due'!$A189,'[1]Last Training date'!$A$1:$A$202,0),MATCH('[1]Next Training due'!AS$1,'[1]Last Training date'!$A$1:$BS$1,0))=0,"",EDATE(INDEX('[1]Last Training date'!$A$1:$BS$202,MATCH('[1]Next Training due'!$A189,'[1]Last Training date'!$A$1:$A$202,0),MATCH('[1]Next Training due'!AS$1,'[1]Last Training date'!$A$1:$BS$1,0)),M$4*12)),"")</f>
        <v/>
      </c>
      <c r="N28" s="19" t="str">
        <f>IFERROR(IF(INDEX('[1]Last Training date'!$A$1:$BS$202,MATCH('[1]Next Training due'!$A189,'[1]Last Training date'!$A$1:$A$202,0),MATCH('[1]Next Training due'!AU$1,'[1]Last Training date'!$A$1:$BS$1,0))=0,"",EDATE(INDEX('[1]Last Training date'!$A$1:$BS$202,MATCH('[1]Next Training due'!$A189,'[1]Last Training date'!$A$1:$A$202,0),MATCH('[1]Next Training due'!AU$1,'[1]Last Training date'!$A$1:$BS$1,0)),N$4*12)),"")</f>
        <v/>
      </c>
      <c r="O28" s="19" t="str">
        <f>IFERROR(IF(INDEX('[1]Last Training date'!$A$1:$BS$202,MATCH('[1]Next Training due'!$A189,'[1]Last Training date'!$A$1:$A$202,0),MATCH('[1]Next Training due'!BC$1,'[1]Last Training date'!$A$1:$BS$1,0))=0,"",EDATE(INDEX('[1]Last Training date'!$A$1:$BS$202,MATCH('[1]Next Training due'!$A189,'[1]Last Training date'!$A$1:$A$202,0),MATCH('[1]Next Training due'!BC$1,'[1]Last Training date'!$A$1:$BS$1,0)),O$4*12)),"")</f>
        <v/>
      </c>
      <c r="P28" s="19" t="str">
        <f>IFERROR(IF(INDEX('[1]Last Training date'!$A$1:$BS$202,MATCH('[1]Next Training due'!$A189,'[1]Last Training date'!$A$1:$A$202,0),MATCH('[1]Next Training due'!BF$1,'[1]Last Training date'!$A$1:$BS$1,0))=0,"",EDATE(INDEX('[1]Last Training date'!$A$1:$BS$202,MATCH('[1]Next Training due'!$A189,'[1]Last Training date'!$A$1:$A$202,0),MATCH('[1]Next Training due'!BF$1,'[1]Last Training date'!$A$1:$BS$1,0)),P$4*12)),"")</f>
        <v/>
      </c>
      <c r="Q28" s="19" t="str">
        <f>IFERROR(IF(INDEX('[1]Last Training date'!$A$1:$BS$202,MATCH('[1]Next Training due'!$A189,'[1]Last Training date'!$A$1:$A$202,0),MATCH('[1]Next Training due'!BP$1,'[1]Last Training date'!$A$1:$BS$1,0))=0,"",EDATE(INDEX('[1]Last Training date'!$A$1:$BS$202,MATCH('[1]Next Training due'!$A189,'[1]Last Training date'!$A$1:$A$202,0),MATCH('[1]Next Training due'!BP$1,'[1]Last Training date'!$A$1:$BS$1,0)),Q$4*12)),"")</f>
        <v/>
      </c>
      <c r="R28" s="19" t="str">
        <f>IFERROR(IF(INDEX('[1]Last Training date'!$A$1:$BS$202,MATCH('[1]Next Training due'!$A189,'[1]Last Training date'!$A$1:$A$202,0),MATCH('[1]Next Training due'!BS$1,'[1]Last Training date'!$A$1:$BS$1,0))=0,"",EDATE(INDEX('[1]Last Training date'!$A$1:$BS$202,MATCH('[1]Next Training due'!$A189,'[1]Last Training date'!$A$1:$A$202,0),MATCH('[1]Next Training due'!BS$1,'[1]Last Training date'!$A$1:$BS$1,0)),R$4*12)),"")</f>
        <v/>
      </c>
      <c r="S28" s="19"/>
    </row>
    <row r="29" spans="1:19" s="5" customFormat="1" x14ac:dyDescent="0.45">
      <c r="A29" s="18"/>
      <c r="B29" s="19" t="str">
        <f>IFERROR(IF(INDEX('[1]Last Training date'!$A$1:$BS$202,MATCH('[1]Next Training due'!$A190,'[1]Last Training date'!$A$1:$A$202,0),MATCH('[1]Next Training due'!F$1,'[1]Last Training date'!$A$1:$BS$1,0))=0,"",EDATE(INDEX('[1]Last Training date'!$A$1:$BS$202,MATCH('[1]Next Training due'!$A190,'[1]Last Training date'!$A$1:$A$202,0),MATCH('[1]Next Training due'!F$1,'[1]Last Training date'!$A$1:$BS$1,0)),B$4*12)),"")</f>
        <v/>
      </c>
      <c r="C29" s="19" t="str">
        <f>IFERROR(IF(INDEX('[1]Last Training date'!$A$1:$BS$202,MATCH('[1]Next Training due'!$A190,'[1]Last Training date'!$A$1:$A$202,0),MATCH('[1]Next Training due'!G$1,'[1]Last Training date'!$A$1:$BS$1,0))=0,"",EDATE(INDEX('[1]Last Training date'!$A$1:$BS$202,MATCH('[1]Next Training due'!$A190,'[1]Last Training date'!$A$1:$A$202,0),MATCH('[1]Next Training due'!G$1,'[1]Last Training date'!$A$1:$BS$1,0)),C$4*12)),"")</f>
        <v/>
      </c>
      <c r="D29" s="19"/>
      <c r="E29" s="19"/>
      <c r="F29" s="19" t="str">
        <f>IFERROR(IF(INDEX('[1]Last Training date'!$A$1:$BS$202,MATCH('[1]Next Training due'!$A190,'[1]Last Training date'!$A$1:$A$202,0),MATCH('[1]Next Training due'!H$1,'[1]Last Training date'!$A$1:$BS$1,0))=0,"",EDATE(INDEX('[1]Last Training date'!$A$1:$BS$202,MATCH('[1]Next Training due'!$A190,'[1]Last Training date'!$A$1:$A$202,0),MATCH('[1]Next Training due'!H$1,'[1]Last Training date'!$A$1:$BS$1,0)),F$4*12)),"")</f>
        <v/>
      </c>
      <c r="G29" s="19" t="str">
        <f>IFERROR(IF(INDEX('[1]Last Training date'!$A$1:$BS$202,MATCH('[1]Next Training due'!$A190,'[1]Last Training date'!$A$1:$A$202,0),MATCH('[1]Next Training due'!L$1,'[1]Last Training date'!$A$1:$BS$1,0))=0,"",EDATE(INDEX('[1]Last Training date'!$A$1:$BS$202,MATCH('[1]Next Training due'!$A190,'[1]Last Training date'!$A$1:$A$202,0),MATCH('[1]Next Training due'!L$1,'[1]Last Training date'!$A$1:$BS$1,0)),G$4*12)),"")</f>
        <v/>
      </c>
      <c r="H29" s="19" t="str">
        <f>IFERROR(IF(INDEX('[1]Last Training date'!$A$1:$BS$202,MATCH('[1]Next Training due'!$A190,'[1]Last Training date'!$A$1:$A$202,0),MATCH('[1]Next Training due'!P$1,'[1]Last Training date'!$A$1:$BS$1,0))=0,"",EDATE(INDEX('[1]Last Training date'!$A$1:$BS$202,MATCH('[1]Next Training due'!$A190,'[1]Last Training date'!$A$1:$A$202,0),MATCH('[1]Next Training due'!P$1,'[1]Last Training date'!$A$1:$BS$1,0)),H$4*12)),"")</f>
        <v/>
      </c>
      <c r="I29" s="19" t="str">
        <f>IFERROR(IF(INDEX('[1]Last Training date'!$A$1:$BS$202,MATCH('[1]Next Training due'!$A190,'[1]Last Training date'!$A$1:$A$202,0),MATCH('[1]Next Training due'!Q$1,'[1]Last Training date'!$A$1:$BS$1,0))=0,"",EDATE(INDEX('[1]Last Training date'!$A$1:$BS$202,MATCH('[1]Next Training due'!$A190,'[1]Last Training date'!$A$1:$A$202,0),MATCH('[1]Next Training due'!Q$1,'[1]Last Training date'!$A$1:$BS$1,0)),I$4*12)),"")</f>
        <v/>
      </c>
      <c r="J29" s="19" t="str">
        <f>IFERROR(IF(INDEX('[1]Last Training date'!$A$1:$BS$202,MATCH('[1]Next Training due'!$A190,'[1]Last Training date'!$A$1:$A$202,0),MATCH('[1]Next Training due'!R$1,'[1]Last Training date'!$A$1:$BS$1,0))=0,"",EDATE(INDEX('[1]Last Training date'!$A$1:$BS$202,MATCH('[1]Next Training due'!$A190,'[1]Last Training date'!$A$1:$A$202,0),MATCH('[1]Next Training due'!R$1,'[1]Last Training date'!$A$1:$BS$1,0)),J$4*12)),"")</f>
        <v/>
      </c>
      <c r="K29" s="19" t="str">
        <f>IFERROR(IF(INDEX('[1]Last Training date'!$A$1:$BS$202,MATCH('[1]Next Training due'!$A190,'[1]Last Training date'!$A$1:$A$202,0),MATCH('[1]Next Training due'!V$1,'[1]Last Training date'!$A$1:$BS$1,0))=0,"",EDATE(INDEX('[1]Last Training date'!$A$1:$BS$202,MATCH('[1]Next Training due'!$A190,'[1]Last Training date'!$A$1:$A$202,0),MATCH('[1]Next Training due'!V$1,'[1]Last Training date'!$A$1:$BS$1,0)),K$4*12)),"")</f>
        <v/>
      </c>
      <c r="L29" s="19" t="str">
        <f>IFERROR(IF(INDEX('[1]Last Training date'!$A$1:$BS$202,MATCH('[1]Next Training due'!$A190,'[1]Last Training date'!$A$1:$A$202,0),MATCH('[1]Next Training due'!AH$1,'[1]Last Training date'!$A$1:$BS$1,0))=0,"",EDATE(INDEX('[1]Last Training date'!$A$1:$BS$202,MATCH('[1]Next Training due'!$A190,'[1]Last Training date'!$A$1:$A$202,0),MATCH('[1]Next Training due'!AH$1,'[1]Last Training date'!$A$1:$BS$1,0)),L$4*12)),"")</f>
        <v/>
      </c>
      <c r="M29" s="19" t="str">
        <f>IFERROR(IF(INDEX('[1]Last Training date'!$A$1:$BS$202,MATCH('[1]Next Training due'!$A190,'[1]Last Training date'!$A$1:$A$202,0),MATCH('[1]Next Training due'!AS$1,'[1]Last Training date'!$A$1:$BS$1,0))=0,"",EDATE(INDEX('[1]Last Training date'!$A$1:$BS$202,MATCH('[1]Next Training due'!$A190,'[1]Last Training date'!$A$1:$A$202,0),MATCH('[1]Next Training due'!AS$1,'[1]Last Training date'!$A$1:$BS$1,0)),M$4*12)),"")</f>
        <v/>
      </c>
      <c r="N29" s="19" t="str">
        <f>IFERROR(IF(INDEX('[1]Last Training date'!$A$1:$BS$202,MATCH('[1]Next Training due'!$A190,'[1]Last Training date'!$A$1:$A$202,0),MATCH('[1]Next Training due'!AU$1,'[1]Last Training date'!$A$1:$BS$1,0))=0,"",EDATE(INDEX('[1]Last Training date'!$A$1:$BS$202,MATCH('[1]Next Training due'!$A190,'[1]Last Training date'!$A$1:$A$202,0),MATCH('[1]Next Training due'!AU$1,'[1]Last Training date'!$A$1:$BS$1,0)),N$4*12)),"")</f>
        <v/>
      </c>
      <c r="O29" s="19" t="str">
        <f>IFERROR(IF(INDEX('[1]Last Training date'!$A$1:$BS$202,MATCH('[1]Next Training due'!$A190,'[1]Last Training date'!$A$1:$A$202,0),MATCH('[1]Next Training due'!BC$1,'[1]Last Training date'!$A$1:$BS$1,0))=0,"",EDATE(INDEX('[1]Last Training date'!$A$1:$BS$202,MATCH('[1]Next Training due'!$A190,'[1]Last Training date'!$A$1:$A$202,0),MATCH('[1]Next Training due'!BC$1,'[1]Last Training date'!$A$1:$BS$1,0)),O$4*12)),"")</f>
        <v/>
      </c>
      <c r="P29" s="19" t="str">
        <f>IFERROR(IF(INDEX('[1]Last Training date'!$A$1:$BS$202,MATCH('[1]Next Training due'!$A190,'[1]Last Training date'!$A$1:$A$202,0),MATCH('[1]Next Training due'!BF$1,'[1]Last Training date'!$A$1:$BS$1,0))=0,"",EDATE(INDEX('[1]Last Training date'!$A$1:$BS$202,MATCH('[1]Next Training due'!$A190,'[1]Last Training date'!$A$1:$A$202,0),MATCH('[1]Next Training due'!BF$1,'[1]Last Training date'!$A$1:$BS$1,0)),P$4*12)),"")</f>
        <v/>
      </c>
      <c r="Q29" s="19" t="str">
        <f>IFERROR(IF(INDEX('[1]Last Training date'!$A$1:$BS$202,MATCH('[1]Next Training due'!$A190,'[1]Last Training date'!$A$1:$A$202,0),MATCH('[1]Next Training due'!BP$1,'[1]Last Training date'!$A$1:$BS$1,0))=0,"",EDATE(INDEX('[1]Last Training date'!$A$1:$BS$202,MATCH('[1]Next Training due'!$A190,'[1]Last Training date'!$A$1:$A$202,0),MATCH('[1]Next Training due'!BP$1,'[1]Last Training date'!$A$1:$BS$1,0)),Q$4*12)),"")</f>
        <v/>
      </c>
      <c r="R29" s="19" t="str">
        <f>IFERROR(IF(INDEX('[1]Last Training date'!$A$1:$BS$202,MATCH('[1]Next Training due'!$A190,'[1]Last Training date'!$A$1:$A$202,0),MATCH('[1]Next Training due'!BS$1,'[1]Last Training date'!$A$1:$BS$1,0))=0,"",EDATE(INDEX('[1]Last Training date'!$A$1:$BS$202,MATCH('[1]Next Training due'!$A190,'[1]Last Training date'!$A$1:$A$202,0),MATCH('[1]Next Training due'!BS$1,'[1]Last Training date'!$A$1:$BS$1,0)),R$4*12)),"")</f>
        <v/>
      </c>
      <c r="S29" s="19"/>
    </row>
    <row r="30" spans="1:19" s="5" customFormat="1" x14ac:dyDescent="0.45">
      <c r="A30" s="18"/>
      <c r="B30" s="19" t="str">
        <f>IFERROR(IF(INDEX('[1]Last Training date'!$A$1:$BS$202,MATCH('[1]Next Training due'!$A191,'[1]Last Training date'!$A$1:$A$202,0),MATCH('[1]Next Training due'!F$1,'[1]Last Training date'!$A$1:$BS$1,0))=0,"",EDATE(INDEX('[1]Last Training date'!$A$1:$BS$202,MATCH('[1]Next Training due'!$A191,'[1]Last Training date'!$A$1:$A$202,0),MATCH('[1]Next Training due'!F$1,'[1]Last Training date'!$A$1:$BS$1,0)),B$4*12)),"")</f>
        <v/>
      </c>
      <c r="C30" s="19" t="str">
        <f>IFERROR(IF(INDEX('[1]Last Training date'!$A$1:$BS$202,MATCH('[1]Next Training due'!$A191,'[1]Last Training date'!$A$1:$A$202,0),MATCH('[1]Next Training due'!G$1,'[1]Last Training date'!$A$1:$BS$1,0))=0,"",EDATE(INDEX('[1]Last Training date'!$A$1:$BS$202,MATCH('[1]Next Training due'!$A191,'[1]Last Training date'!$A$1:$A$202,0),MATCH('[1]Next Training due'!G$1,'[1]Last Training date'!$A$1:$BS$1,0)),C$4*12)),"")</f>
        <v/>
      </c>
      <c r="D30" s="19"/>
      <c r="E30" s="19"/>
      <c r="F30" s="19" t="str">
        <f>IFERROR(IF(INDEX('[1]Last Training date'!$A$1:$BS$202,MATCH('[1]Next Training due'!$A191,'[1]Last Training date'!$A$1:$A$202,0),MATCH('[1]Next Training due'!H$1,'[1]Last Training date'!$A$1:$BS$1,0))=0,"",EDATE(INDEX('[1]Last Training date'!$A$1:$BS$202,MATCH('[1]Next Training due'!$A191,'[1]Last Training date'!$A$1:$A$202,0),MATCH('[1]Next Training due'!H$1,'[1]Last Training date'!$A$1:$BS$1,0)),F$4*12)),"")</f>
        <v/>
      </c>
      <c r="G30" s="19" t="str">
        <f>IFERROR(IF(INDEX('[1]Last Training date'!$A$1:$BS$202,MATCH('[1]Next Training due'!$A191,'[1]Last Training date'!$A$1:$A$202,0),MATCH('[1]Next Training due'!L$1,'[1]Last Training date'!$A$1:$BS$1,0))=0,"",EDATE(INDEX('[1]Last Training date'!$A$1:$BS$202,MATCH('[1]Next Training due'!$A191,'[1]Last Training date'!$A$1:$A$202,0),MATCH('[1]Next Training due'!L$1,'[1]Last Training date'!$A$1:$BS$1,0)),G$4*12)),"")</f>
        <v/>
      </c>
      <c r="H30" s="19" t="str">
        <f>IFERROR(IF(INDEX('[1]Last Training date'!$A$1:$BS$202,MATCH('[1]Next Training due'!$A191,'[1]Last Training date'!$A$1:$A$202,0),MATCH('[1]Next Training due'!P$1,'[1]Last Training date'!$A$1:$BS$1,0))=0,"",EDATE(INDEX('[1]Last Training date'!$A$1:$BS$202,MATCH('[1]Next Training due'!$A191,'[1]Last Training date'!$A$1:$A$202,0),MATCH('[1]Next Training due'!P$1,'[1]Last Training date'!$A$1:$BS$1,0)),H$4*12)),"")</f>
        <v/>
      </c>
      <c r="I30" s="19" t="str">
        <f>IFERROR(IF(INDEX('[1]Last Training date'!$A$1:$BS$202,MATCH('[1]Next Training due'!$A191,'[1]Last Training date'!$A$1:$A$202,0),MATCH('[1]Next Training due'!Q$1,'[1]Last Training date'!$A$1:$BS$1,0))=0,"",EDATE(INDEX('[1]Last Training date'!$A$1:$BS$202,MATCH('[1]Next Training due'!$A191,'[1]Last Training date'!$A$1:$A$202,0),MATCH('[1]Next Training due'!Q$1,'[1]Last Training date'!$A$1:$BS$1,0)),I$4*12)),"")</f>
        <v/>
      </c>
      <c r="J30" s="19" t="str">
        <f>IFERROR(IF(INDEX('[1]Last Training date'!$A$1:$BS$202,MATCH('[1]Next Training due'!$A191,'[1]Last Training date'!$A$1:$A$202,0),MATCH('[1]Next Training due'!R$1,'[1]Last Training date'!$A$1:$BS$1,0))=0,"",EDATE(INDEX('[1]Last Training date'!$A$1:$BS$202,MATCH('[1]Next Training due'!$A191,'[1]Last Training date'!$A$1:$A$202,0),MATCH('[1]Next Training due'!R$1,'[1]Last Training date'!$A$1:$BS$1,0)),J$4*12)),"")</f>
        <v/>
      </c>
      <c r="K30" s="19" t="str">
        <f>IFERROR(IF(INDEX('[1]Last Training date'!$A$1:$BS$202,MATCH('[1]Next Training due'!$A191,'[1]Last Training date'!$A$1:$A$202,0),MATCH('[1]Next Training due'!V$1,'[1]Last Training date'!$A$1:$BS$1,0))=0,"",EDATE(INDEX('[1]Last Training date'!$A$1:$BS$202,MATCH('[1]Next Training due'!$A191,'[1]Last Training date'!$A$1:$A$202,0),MATCH('[1]Next Training due'!V$1,'[1]Last Training date'!$A$1:$BS$1,0)),K$4*12)),"")</f>
        <v/>
      </c>
      <c r="L30" s="19" t="str">
        <f>IFERROR(IF(INDEX('[1]Last Training date'!$A$1:$BS$202,MATCH('[1]Next Training due'!$A191,'[1]Last Training date'!$A$1:$A$202,0),MATCH('[1]Next Training due'!AH$1,'[1]Last Training date'!$A$1:$BS$1,0))=0,"",EDATE(INDEX('[1]Last Training date'!$A$1:$BS$202,MATCH('[1]Next Training due'!$A191,'[1]Last Training date'!$A$1:$A$202,0),MATCH('[1]Next Training due'!AH$1,'[1]Last Training date'!$A$1:$BS$1,0)),L$4*12)),"")</f>
        <v/>
      </c>
      <c r="M30" s="19" t="str">
        <f>IFERROR(IF(INDEX('[1]Last Training date'!$A$1:$BS$202,MATCH('[1]Next Training due'!$A191,'[1]Last Training date'!$A$1:$A$202,0),MATCH('[1]Next Training due'!AS$1,'[1]Last Training date'!$A$1:$BS$1,0))=0,"",EDATE(INDEX('[1]Last Training date'!$A$1:$BS$202,MATCH('[1]Next Training due'!$A191,'[1]Last Training date'!$A$1:$A$202,0),MATCH('[1]Next Training due'!AS$1,'[1]Last Training date'!$A$1:$BS$1,0)),M$4*12)),"")</f>
        <v/>
      </c>
      <c r="N30" s="19" t="str">
        <f>IFERROR(IF(INDEX('[1]Last Training date'!$A$1:$BS$202,MATCH('[1]Next Training due'!$A191,'[1]Last Training date'!$A$1:$A$202,0),MATCH('[1]Next Training due'!AU$1,'[1]Last Training date'!$A$1:$BS$1,0))=0,"",EDATE(INDEX('[1]Last Training date'!$A$1:$BS$202,MATCH('[1]Next Training due'!$A191,'[1]Last Training date'!$A$1:$A$202,0),MATCH('[1]Next Training due'!AU$1,'[1]Last Training date'!$A$1:$BS$1,0)),N$4*12)),"")</f>
        <v/>
      </c>
      <c r="O30" s="19" t="str">
        <f>IFERROR(IF(INDEX('[1]Last Training date'!$A$1:$BS$202,MATCH('[1]Next Training due'!$A191,'[1]Last Training date'!$A$1:$A$202,0),MATCH('[1]Next Training due'!BC$1,'[1]Last Training date'!$A$1:$BS$1,0))=0,"",EDATE(INDEX('[1]Last Training date'!$A$1:$BS$202,MATCH('[1]Next Training due'!$A191,'[1]Last Training date'!$A$1:$A$202,0),MATCH('[1]Next Training due'!BC$1,'[1]Last Training date'!$A$1:$BS$1,0)),O$4*12)),"")</f>
        <v/>
      </c>
      <c r="P30" s="19" t="str">
        <f>IFERROR(IF(INDEX('[1]Last Training date'!$A$1:$BS$202,MATCH('[1]Next Training due'!$A191,'[1]Last Training date'!$A$1:$A$202,0),MATCH('[1]Next Training due'!BF$1,'[1]Last Training date'!$A$1:$BS$1,0))=0,"",EDATE(INDEX('[1]Last Training date'!$A$1:$BS$202,MATCH('[1]Next Training due'!$A191,'[1]Last Training date'!$A$1:$A$202,0),MATCH('[1]Next Training due'!BF$1,'[1]Last Training date'!$A$1:$BS$1,0)),P$4*12)),"")</f>
        <v/>
      </c>
      <c r="Q30" s="19" t="str">
        <f>IFERROR(IF(INDEX('[1]Last Training date'!$A$1:$BS$202,MATCH('[1]Next Training due'!$A191,'[1]Last Training date'!$A$1:$A$202,0),MATCH('[1]Next Training due'!BP$1,'[1]Last Training date'!$A$1:$BS$1,0))=0,"",EDATE(INDEX('[1]Last Training date'!$A$1:$BS$202,MATCH('[1]Next Training due'!$A191,'[1]Last Training date'!$A$1:$A$202,0),MATCH('[1]Next Training due'!BP$1,'[1]Last Training date'!$A$1:$BS$1,0)),Q$4*12)),"")</f>
        <v/>
      </c>
      <c r="R30" s="19" t="str">
        <f>IFERROR(IF(INDEX('[1]Last Training date'!$A$1:$BS$202,MATCH('[1]Next Training due'!$A191,'[1]Last Training date'!$A$1:$A$202,0),MATCH('[1]Next Training due'!BS$1,'[1]Last Training date'!$A$1:$BS$1,0))=0,"",EDATE(INDEX('[1]Last Training date'!$A$1:$BS$202,MATCH('[1]Next Training due'!$A191,'[1]Last Training date'!$A$1:$A$202,0),MATCH('[1]Next Training due'!BS$1,'[1]Last Training date'!$A$1:$BS$1,0)),R$4*12)),"")</f>
        <v/>
      </c>
      <c r="S30" s="19"/>
    </row>
    <row r="31" spans="1:19" s="5" customFormat="1" x14ac:dyDescent="0.45">
      <c r="A31" s="18"/>
      <c r="B31" s="19" t="str">
        <f>IFERROR(IF(INDEX('[1]Last Training date'!$A$1:$BS$202,MATCH('[1]Next Training due'!$A192,'[1]Last Training date'!$A$1:$A$202,0),MATCH('[1]Next Training due'!F$1,'[1]Last Training date'!$A$1:$BS$1,0))=0,"",EDATE(INDEX('[1]Last Training date'!$A$1:$BS$202,MATCH('[1]Next Training due'!$A192,'[1]Last Training date'!$A$1:$A$202,0),MATCH('[1]Next Training due'!F$1,'[1]Last Training date'!$A$1:$BS$1,0)),B$4*12)),"")</f>
        <v/>
      </c>
      <c r="C31" s="19" t="str">
        <f>IFERROR(IF(INDEX('[1]Last Training date'!$A$1:$BS$202,MATCH('[1]Next Training due'!$A192,'[1]Last Training date'!$A$1:$A$202,0),MATCH('[1]Next Training due'!G$1,'[1]Last Training date'!$A$1:$BS$1,0))=0,"",EDATE(INDEX('[1]Last Training date'!$A$1:$BS$202,MATCH('[1]Next Training due'!$A192,'[1]Last Training date'!$A$1:$A$202,0),MATCH('[1]Next Training due'!G$1,'[1]Last Training date'!$A$1:$BS$1,0)),C$4*12)),"")</f>
        <v/>
      </c>
      <c r="D31" s="19"/>
      <c r="E31" s="19"/>
      <c r="F31" s="19" t="str">
        <f>IFERROR(IF(INDEX('[1]Last Training date'!$A$1:$BS$202,MATCH('[1]Next Training due'!$A192,'[1]Last Training date'!$A$1:$A$202,0),MATCH('[1]Next Training due'!H$1,'[1]Last Training date'!$A$1:$BS$1,0))=0,"",EDATE(INDEX('[1]Last Training date'!$A$1:$BS$202,MATCH('[1]Next Training due'!$A192,'[1]Last Training date'!$A$1:$A$202,0),MATCH('[1]Next Training due'!H$1,'[1]Last Training date'!$A$1:$BS$1,0)),F$4*12)),"")</f>
        <v/>
      </c>
      <c r="G31" s="19" t="str">
        <f>IFERROR(IF(INDEX('[1]Last Training date'!$A$1:$BS$202,MATCH('[1]Next Training due'!$A192,'[1]Last Training date'!$A$1:$A$202,0),MATCH('[1]Next Training due'!L$1,'[1]Last Training date'!$A$1:$BS$1,0))=0,"",EDATE(INDEX('[1]Last Training date'!$A$1:$BS$202,MATCH('[1]Next Training due'!$A192,'[1]Last Training date'!$A$1:$A$202,0),MATCH('[1]Next Training due'!L$1,'[1]Last Training date'!$A$1:$BS$1,0)),G$4*12)),"")</f>
        <v/>
      </c>
      <c r="H31" s="19" t="str">
        <f>IFERROR(IF(INDEX('[1]Last Training date'!$A$1:$BS$202,MATCH('[1]Next Training due'!$A192,'[1]Last Training date'!$A$1:$A$202,0),MATCH('[1]Next Training due'!P$1,'[1]Last Training date'!$A$1:$BS$1,0))=0,"",EDATE(INDEX('[1]Last Training date'!$A$1:$BS$202,MATCH('[1]Next Training due'!$A192,'[1]Last Training date'!$A$1:$A$202,0),MATCH('[1]Next Training due'!P$1,'[1]Last Training date'!$A$1:$BS$1,0)),H$4*12)),"")</f>
        <v/>
      </c>
      <c r="I31" s="19" t="str">
        <f>IFERROR(IF(INDEX('[1]Last Training date'!$A$1:$BS$202,MATCH('[1]Next Training due'!$A192,'[1]Last Training date'!$A$1:$A$202,0),MATCH('[1]Next Training due'!Q$1,'[1]Last Training date'!$A$1:$BS$1,0))=0,"",EDATE(INDEX('[1]Last Training date'!$A$1:$BS$202,MATCH('[1]Next Training due'!$A192,'[1]Last Training date'!$A$1:$A$202,0),MATCH('[1]Next Training due'!Q$1,'[1]Last Training date'!$A$1:$BS$1,0)),I$4*12)),"")</f>
        <v/>
      </c>
      <c r="J31" s="19" t="str">
        <f>IFERROR(IF(INDEX('[1]Last Training date'!$A$1:$BS$202,MATCH('[1]Next Training due'!$A192,'[1]Last Training date'!$A$1:$A$202,0),MATCH('[1]Next Training due'!R$1,'[1]Last Training date'!$A$1:$BS$1,0))=0,"",EDATE(INDEX('[1]Last Training date'!$A$1:$BS$202,MATCH('[1]Next Training due'!$A192,'[1]Last Training date'!$A$1:$A$202,0),MATCH('[1]Next Training due'!R$1,'[1]Last Training date'!$A$1:$BS$1,0)),J$4*12)),"")</f>
        <v/>
      </c>
      <c r="K31" s="19" t="str">
        <f>IFERROR(IF(INDEX('[1]Last Training date'!$A$1:$BS$202,MATCH('[1]Next Training due'!$A192,'[1]Last Training date'!$A$1:$A$202,0),MATCH('[1]Next Training due'!V$1,'[1]Last Training date'!$A$1:$BS$1,0))=0,"",EDATE(INDEX('[1]Last Training date'!$A$1:$BS$202,MATCH('[1]Next Training due'!$A192,'[1]Last Training date'!$A$1:$A$202,0),MATCH('[1]Next Training due'!V$1,'[1]Last Training date'!$A$1:$BS$1,0)),K$4*12)),"")</f>
        <v/>
      </c>
      <c r="L31" s="19" t="str">
        <f>IFERROR(IF(INDEX('[1]Last Training date'!$A$1:$BS$202,MATCH('[1]Next Training due'!$A192,'[1]Last Training date'!$A$1:$A$202,0),MATCH('[1]Next Training due'!AH$1,'[1]Last Training date'!$A$1:$BS$1,0))=0,"",EDATE(INDEX('[1]Last Training date'!$A$1:$BS$202,MATCH('[1]Next Training due'!$A192,'[1]Last Training date'!$A$1:$A$202,0),MATCH('[1]Next Training due'!AH$1,'[1]Last Training date'!$A$1:$BS$1,0)),L$4*12)),"")</f>
        <v/>
      </c>
      <c r="M31" s="19" t="str">
        <f>IFERROR(IF(INDEX('[1]Last Training date'!$A$1:$BS$202,MATCH('[1]Next Training due'!$A192,'[1]Last Training date'!$A$1:$A$202,0),MATCH('[1]Next Training due'!AS$1,'[1]Last Training date'!$A$1:$BS$1,0))=0,"",EDATE(INDEX('[1]Last Training date'!$A$1:$BS$202,MATCH('[1]Next Training due'!$A192,'[1]Last Training date'!$A$1:$A$202,0),MATCH('[1]Next Training due'!AS$1,'[1]Last Training date'!$A$1:$BS$1,0)),M$4*12)),"")</f>
        <v/>
      </c>
      <c r="N31" s="19" t="str">
        <f>IFERROR(IF(INDEX('[1]Last Training date'!$A$1:$BS$202,MATCH('[1]Next Training due'!$A192,'[1]Last Training date'!$A$1:$A$202,0),MATCH('[1]Next Training due'!AU$1,'[1]Last Training date'!$A$1:$BS$1,0))=0,"",EDATE(INDEX('[1]Last Training date'!$A$1:$BS$202,MATCH('[1]Next Training due'!$A192,'[1]Last Training date'!$A$1:$A$202,0),MATCH('[1]Next Training due'!AU$1,'[1]Last Training date'!$A$1:$BS$1,0)),N$4*12)),"")</f>
        <v/>
      </c>
      <c r="O31" s="19" t="str">
        <f>IFERROR(IF(INDEX('[1]Last Training date'!$A$1:$BS$202,MATCH('[1]Next Training due'!$A192,'[1]Last Training date'!$A$1:$A$202,0),MATCH('[1]Next Training due'!BC$1,'[1]Last Training date'!$A$1:$BS$1,0))=0,"",EDATE(INDEX('[1]Last Training date'!$A$1:$BS$202,MATCH('[1]Next Training due'!$A192,'[1]Last Training date'!$A$1:$A$202,0),MATCH('[1]Next Training due'!BC$1,'[1]Last Training date'!$A$1:$BS$1,0)),O$4*12)),"")</f>
        <v/>
      </c>
      <c r="P31" s="19" t="str">
        <f>IFERROR(IF(INDEX('[1]Last Training date'!$A$1:$BS$202,MATCH('[1]Next Training due'!$A192,'[1]Last Training date'!$A$1:$A$202,0),MATCH('[1]Next Training due'!BF$1,'[1]Last Training date'!$A$1:$BS$1,0))=0,"",EDATE(INDEX('[1]Last Training date'!$A$1:$BS$202,MATCH('[1]Next Training due'!$A192,'[1]Last Training date'!$A$1:$A$202,0),MATCH('[1]Next Training due'!BF$1,'[1]Last Training date'!$A$1:$BS$1,0)),P$4*12)),"")</f>
        <v/>
      </c>
      <c r="Q31" s="19" t="str">
        <f>IFERROR(IF(INDEX('[1]Last Training date'!$A$1:$BS$202,MATCH('[1]Next Training due'!$A192,'[1]Last Training date'!$A$1:$A$202,0),MATCH('[1]Next Training due'!BP$1,'[1]Last Training date'!$A$1:$BS$1,0))=0,"",EDATE(INDEX('[1]Last Training date'!$A$1:$BS$202,MATCH('[1]Next Training due'!$A192,'[1]Last Training date'!$A$1:$A$202,0),MATCH('[1]Next Training due'!BP$1,'[1]Last Training date'!$A$1:$BS$1,0)),Q$4*12)),"")</f>
        <v/>
      </c>
      <c r="R31" s="19" t="str">
        <f>IFERROR(IF(INDEX('[1]Last Training date'!$A$1:$BS$202,MATCH('[1]Next Training due'!$A192,'[1]Last Training date'!$A$1:$A$202,0),MATCH('[1]Next Training due'!BS$1,'[1]Last Training date'!$A$1:$BS$1,0))=0,"",EDATE(INDEX('[1]Last Training date'!$A$1:$BS$202,MATCH('[1]Next Training due'!$A192,'[1]Last Training date'!$A$1:$A$202,0),MATCH('[1]Next Training due'!BS$1,'[1]Last Training date'!$A$1:$BS$1,0)),R$4*12)),"")</f>
        <v/>
      </c>
      <c r="S31" s="19"/>
    </row>
    <row r="32" spans="1:19" s="5" customFormat="1" x14ac:dyDescent="0.45">
      <c r="A32" s="18"/>
      <c r="B32" s="19" t="str">
        <f>IFERROR(IF(INDEX('[1]Last Training date'!$A$1:$BS$202,MATCH('[1]Next Training due'!$A193,'[1]Last Training date'!$A$1:$A$202,0),MATCH('[1]Next Training due'!F$1,'[1]Last Training date'!$A$1:$BS$1,0))=0,"",EDATE(INDEX('[1]Last Training date'!$A$1:$BS$202,MATCH('[1]Next Training due'!$A193,'[1]Last Training date'!$A$1:$A$202,0),MATCH('[1]Next Training due'!F$1,'[1]Last Training date'!$A$1:$BS$1,0)),B$4*12)),"")</f>
        <v/>
      </c>
      <c r="C32" s="19" t="str">
        <f>IFERROR(IF(INDEX('[1]Last Training date'!$A$1:$BS$202,MATCH('[1]Next Training due'!$A193,'[1]Last Training date'!$A$1:$A$202,0),MATCH('[1]Next Training due'!G$1,'[1]Last Training date'!$A$1:$BS$1,0))=0,"",EDATE(INDEX('[1]Last Training date'!$A$1:$BS$202,MATCH('[1]Next Training due'!$A193,'[1]Last Training date'!$A$1:$A$202,0),MATCH('[1]Next Training due'!G$1,'[1]Last Training date'!$A$1:$BS$1,0)),C$4*12)),"")</f>
        <v/>
      </c>
      <c r="D32" s="19"/>
      <c r="E32" s="19"/>
      <c r="F32" s="19" t="str">
        <f>IFERROR(IF(INDEX('[1]Last Training date'!$A$1:$BS$202,MATCH('[1]Next Training due'!$A193,'[1]Last Training date'!$A$1:$A$202,0),MATCH('[1]Next Training due'!H$1,'[1]Last Training date'!$A$1:$BS$1,0))=0,"",EDATE(INDEX('[1]Last Training date'!$A$1:$BS$202,MATCH('[1]Next Training due'!$A193,'[1]Last Training date'!$A$1:$A$202,0),MATCH('[1]Next Training due'!H$1,'[1]Last Training date'!$A$1:$BS$1,0)),F$4*12)),"")</f>
        <v/>
      </c>
      <c r="G32" s="19" t="str">
        <f>IFERROR(IF(INDEX('[1]Last Training date'!$A$1:$BS$202,MATCH('[1]Next Training due'!$A193,'[1]Last Training date'!$A$1:$A$202,0),MATCH('[1]Next Training due'!L$1,'[1]Last Training date'!$A$1:$BS$1,0))=0,"",EDATE(INDEX('[1]Last Training date'!$A$1:$BS$202,MATCH('[1]Next Training due'!$A193,'[1]Last Training date'!$A$1:$A$202,0),MATCH('[1]Next Training due'!L$1,'[1]Last Training date'!$A$1:$BS$1,0)),G$4*12)),"")</f>
        <v/>
      </c>
      <c r="H32" s="19" t="str">
        <f>IFERROR(IF(INDEX('[1]Last Training date'!$A$1:$BS$202,MATCH('[1]Next Training due'!$A193,'[1]Last Training date'!$A$1:$A$202,0),MATCH('[1]Next Training due'!P$1,'[1]Last Training date'!$A$1:$BS$1,0))=0,"",EDATE(INDEX('[1]Last Training date'!$A$1:$BS$202,MATCH('[1]Next Training due'!$A193,'[1]Last Training date'!$A$1:$A$202,0),MATCH('[1]Next Training due'!P$1,'[1]Last Training date'!$A$1:$BS$1,0)),H$4*12)),"")</f>
        <v/>
      </c>
      <c r="I32" s="19" t="str">
        <f>IFERROR(IF(INDEX('[1]Last Training date'!$A$1:$BS$202,MATCH('[1]Next Training due'!$A193,'[1]Last Training date'!$A$1:$A$202,0),MATCH('[1]Next Training due'!Q$1,'[1]Last Training date'!$A$1:$BS$1,0))=0,"",EDATE(INDEX('[1]Last Training date'!$A$1:$BS$202,MATCH('[1]Next Training due'!$A193,'[1]Last Training date'!$A$1:$A$202,0),MATCH('[1]Next Training due'!Q$1,'[1]Last Training date'!$A$1:$BS$1,0)),I$4*12)),"")</f>
        <v/>
      </c>
      <c r="J32" s="19" t="str">
        <f>IFERROR(IF(INDEX('[1]Last Training date'!$A$1:$BS$202,MATCH('[1]Next Training due'!$A193,'[1]Last Training date'!$A$1:$A$202,0),MATCH('[1]Next Training due'!R$1,'[1]Last Training date'!$A$1:$BS$1,0))=0,"",EDATE(INDEX('[1]Last Training date'!$A$1:$BS$202,MATCH('[1]Next Training due'!$A193,'[1]Last Training date'!$A$1:$A$202,0),MATCH('[1]Next Training due'!R$1,'[1]Last Training date'!$A$1:$BS$1,0)),J$4*12)),"")</f>
        <v/>
      </c>
      <c r="K32" s="19" t="str">
        <f>IFERROR(IF(INDEX('[1]Last Training date'!$A$1:$BS$202,MATCH('[1]Next Training due'!$A193,'[1]Last Training date'!$A$1:$A$202,0),MATCH('[1]Next Training due'!V$1,'[1]Last Training date'!$A$1:$BS$1,0))=0,"",EDATE(INDEX('[1]Last Training date'!$A$1:$BS$202,MATCH('[1]Next Training due'!$A193,'[1]Last Training date'!$A$1:$A$202,0),MATCH('[1]Next Training due'!V$1,'[1]Last Training date'!$A$1:$BS$1,0)),K$4*12)),"")</f>
        <v/>
      </c>
      <c r="L32" s="19" t="str">
        <f>IFERROR(IF(INDEX('[1]Last Training date'!$A$1:$BS$202,MATCH('[1]Next Training due'!$A193,'[1]Last Training date'!$A$1:$A$202,0),MATCH('[1]Next Training due'!AH$1,'[1]Last Training date'!$A$1:$BS$1,0))=0,"",EDATE(INDEX('[1]Last Training date'!$A$1:$BS$202,MATCH('[1]Next Training due'!$A193,'[1]Last Training date'!$A$1:$A$202,0),MATCH('[1]Next Training due'!AH$1,'[1]Last Training date'!$A$1:$BS$1,0)),L$4*12)),"")</f>
        <v/>
      </c>
      <c r="M32" s="19" t="str">
        <f>IFERROR(IF(INDEX('[1]Last Training date'!$A$1:$BS$202,MATCH('[1]Next Training due'!$A193,'[1]Last Training date'!$A$1:$A$202,0),MATCH('[1]Next Training due'!AS$1,'[1]Last Training date'!$A$1:$BS$1,0))=0,"",EDATE(INDEX('[1]Last Training date'!$A$1:$BS$202,MATCH('[1]Next Training due'!$A193,'[1]Last Training date'!$A$1:$A$202,0),MATCH('[1]Next Training due'!AS$1,'[1]Last Training date'!$A$1:$BS$1,0)),M$4*12)),"")</f>
        <v/>
      </c>
      <c r="N32" s="19" t="str">
        <f>IFERROR(IF(INDEX('[1]Last Training date'!$A$1:$BS$202,MATCH('[1]Next Training due'!$A193,'[1]Last Training date'!$A$1:$A$202,0),MATCH('[1]Next Training due'!AU$1,'[1]Last Training date'!$A$1:$BS$1,0))=0,"",EDATE(INDEX('[1]Last Training date'!$A$1:$BS$202,MATCH('[1]Next Training due'!$A193,'[1]Last Training date'!$A$1:$A$202,0),MATCH('[1]Next Training due'!AU$1,'[1]Last Training date'!$A$1:$BS$1,0)),N$4*12)),"")</f>
        <v/>
      </c>
      <c r="O32" s="19" t="str">
        <f>IFERROR(IF(INDEX('[1]Last Training date'!$A$1:$BS$202,MATCH('[1]Next Training due'!$A193,'[1]Last Training date'!$A$1:$A$202,0),MATCH('[1]Next Training due'!BC$1,'[1]Last Training date'!$A$1:$BS$1,0))=0,"",EDATE(INDEX('[1]Last Training date'!$A$1:$BS$202,MATCH('[1]Next Training due'!$A193,'[1]Last Training date'!$A$1:$A$202,0),MATCH('[1]Next Training due'!BC$1,'[1]Last Training date'!$A$1:$BS$1,0)),O$4*12)),"")</f>
        <v/>
      </c>
      <c r="P32" s="19" t="str">
        <f>IFERROR(IF(INDEX('[1]Last Training date'!$A$1:$BS$202,MATCH('[1]Next Training due'!$A193,'[1]Last Training date'!$A$1:$A$202,0),MATCH('[1]Next Training due'!BF$1,'[1]Last Training date'!$A$1:$BS$1,0))=0,"",EDATE(INDEX('[1]Last Training date'!$A$1:$BS$202,MATCH('[1]Next Training due'!$A193,'[1]Last Training date'!$A$1:$A$202,0),MATCH('[1]Next Training due'!BF$1,'[1]Last Training date'!$A$1:$BS$1,0)),P$4*12)),"")</f>
        <v/>
      </c>
      <c r="Q32" s="19" t="str">
        <f>IFERROR(IF(INDEX('[1]Last Training date'!$A$1:$BS$202,MATCH('[1]Next Training due'!$A193,'[1]Last Training date'!$A$1:$A$202,0),MATCH('[1]Next Training due'!BP$1,'[1]Last Training date'!$A$1:$BS$1,0))=0,"",EDATE(INDEX('[1]Last Training date'!$A$1:$BS$202,MATCH('[1]Next Training due'!$A193,'[1]Last Training date'!$A$1:$A$202,0),MATCH('[1]Next Training due'!BP$1,'[1]Last Training date'!$A$1:$BS$1,0)),Q$4*12)),"")</f>
        <v/>
      </c>
      <c r="R32" s="19" t="str">
        <f>IFERROR(IF(INDEX('[1]Last Training date'!$A$1:$BS$202,MATCH('[1]Next Training due'!$A193,'[1]Last Training date'!$A$1:$A$202,0),MATCH('[1]Next Training due'!BS$1,'[1]Last Training date'!$A$1:$BS$1,0))=0,"",EDATE(INDEX('[1]Last Training date'!$A$1:$BS$202,MATCH('[1]Next Training due'!$A193,'[1]Last Training date'!$A$1:$A$202,0),MATCH('[1]Next Training due'!BS$1,'[1]Last Training date'!$A$1:$BS$1,0)),R$4*12)),"")</f>
        <v/>
      </c>
      <c r="S32" s="19"/>
    </row>
    <row r="33" spans="1:19" s="5" customFormat="1" x14ac:dyDescent="0.45">
      <c r="A33" s="18"/>
      <c r="B33" s="19" t="str">
        <f>IFERROR(IF(INDEX('[1]Last Training date'!$A$1:$BS$202,MATCH('[1]Next Training due'!$A194,'[1]Last Training date'!$A$1:$A$202,0),MATCH('[1]Next Training due'!F$1,'[1]Last Training date'!$A$1:$BS$1,0))=0,"",EDATE(INDEX('[1]Last Training date'!$A$1:$BS$202,MATCH('[1]Next Training due'!$A194,'[1]Last Training date'!$A$1:$A$202,0),MATCH('[1]Next Training due'!F$1,'[1]Last Training date'!$A$1:$BS$1,0)),B$4*12)),"")</f>
        <v/>
      </c>
      <c r="C33" s="19" t="str">
        <f>IFERROR(IF(INDEX('[1]Last Training date'!$A$1:$BS$202,MATCH('[1]Next Training due'!$A194,'[1]Last Training date'!$A$1:$A$202,0),MATCH('[1]Next Training due'!G$1,'[1]Last Training date'!$A$1:$BS$1,0))=0,"",EDATE(INDEX('[1]Last Training date'!$A$1:$BS$202,MATCH('[1]Next Training due'!$A194,'[1]Last Training date'!$A$1:$A$202,0),MATCH('[1]Next Training due'!G$1,'[1]Last Training date'!$A$1:$BS$1,0)),C$4*12)),"")</f>
        <v/>
      </c>
      <c r="D33" s="19"/>
      <c r="E33" s="19"/>
      <c r="F33" s="19" t="str">
        <f>IFERROR(IF(INDEX('[1]Last Training date'!$A$1:$BS$202,MATCH('[1]Next Training due'!$A194,'[1]Last Training date'!$A$1:$A$202,0),MATCH('[1]Next Training due'!H$1,'[1]Last Training date'!$A$1:$BS$1,0))=0,"",EDATE(INDEX('[1]Last Training date'!$A$1:$BS$202,MATCH('[1]Next Training due'!$A194,'[1]Last Training date'!$A$1:$A$202,0),MATCH('[1]Next Training due'!H$1,'[1]Last Training date'!$A$1:$BS$1,0)),F$4*12)),"")</f>
        <v/>
      </c>
      <c r="G33" s="19" t="str">
        <f>IFERROR(IF(INDEX('[1]Last Training date'!$A$1:$BS$202,MATCH('[1]Next Training due'!$A194,'[1]Last Training date'!$A$1:$A$202,0),MATCH('[1]Next Training due'!L$1,'[1]Last Training date'!$A$1:$BS$1,0))=0,"",EDATE(INDEX('[1]Last Training date'!$A$1:$BS$202,MATCH('[1]Next Training due'!$A194,'[1]Last Training date'!$A$1:$A$202,0),MATCH('[1]Next Training due'!L$1,'[1]Last Training date'!$A$1:$BS$1,0)),G$4*12)),"")</f>
        <v/>
      </c>
      <c r="H33" s="19" t="str">
        <f>IFERROR(IF(INDEX('[1]Last Training date'!$A$1:$BS$202,MATCH('[1]Next Training due'!$A194,'[1]Last Training date'!$A$1:$A$202,0),MATCH('[1]Next Training due'!P$1,'[1]Last Training date'!$A$1:$BS$1,0))=0,"",EDATE(INDEX('[1]Last Training date'!$A$1:$BS$202,MATCH('[1]Next Training due'!$A194,'[1]Last Training date'!$A$1:$A$202,0),MATCH('[1]Next Training due'!P$1,'[1]Last Training date'!$A$1:$BS$1,0)),H$4*12)),"")</f>
        <v/>
      </c>
      <c r="I33" s="19" t="str">
        <f>IFERROR(IF(INDEX('[1]Last Training date'!$A$1:$BS$202,MATCH('[1]Next Training due'!$A194,'[1]Last Training date'!$A$1:$A$202,0),MATCH('[1]Next Training due'!Q$1,'[1]Last Training date'!$A$1:$BS$1,0))=0,"",EDATE(INDEX('[1]Last Training date'!$A$1:$BS$202,MATCH('[1]Next Training due'!$A194,'[1]Last Training date'!$A$1:$A$202,0),MATCH('[1]Next Training due'!Q$1,'[1]Last Training date'!$A$1:$BS$1,0)),I$4*12)),"")</f>
        <v/>
      </c>
      <c r="J33" s="19" t="str">
        <f>IFERROR(IF(INDEX('[1]Last Training date'!$A$1:$BS$202,MATCH('[1]Next Training due'!$A194,'[1]Last Training date'!$A$1:$A$202,0),MATCH('[1]Next Training due'!R$1,'[1]Last Training date'!$A$1:$BS$1,0))=0,"",EDATE(INDEX('[1]Last Training date'!$A$1:$BS$202,MATCH('[1]Next Training due'!$A194,'[1]Last Training date'!$A$1:$A$202,0),MATCH('[1]Next Training due'!R$1,'[1]Last Training date'!$A$1:$BS$1,0)),J$4*12)),"")</f>
        <v/>
      </c>
      <c r="K33" s="19" t="str">
        <f>IFERROR(IF(INDEX('[1]Last Training date'!$A$1:$BS$202,MATCH('[1]Next Training due'!$A194,'[1]Last Training date'!$A$1:$A$202,0),MATCH('[1]Next Training due'!V$1,'[1]Last Training date'!$A$1:$BS$1,0))=0,"",EDATE(INDEX('[1]Last Training date'!$A$1:$BS$202,MATCH('[1]Next Training due'!$A194,'[1]Last Training date'!$A$1:$A$202,0),MATCH('[1]Next Training due'!V$1,'[1]Last Training date'!$A$1:$BS$1,0)),K$4*12)),"")</f>
        <v/>
      </c>
      <c r="L33" s="19" t="str">
        <f>IFERROR(IF(INDEX('[1]Last Training date'!$A$1:$BS$202,MATCH('[1]Next Training due'!$A194,'[1]Last Training date'!$A$1:$A$202,0),MATCH('[1]Next Training due'!AH$1,'[1]Last Training date'!$A$1:$BS$1,0))=0,"",EDATE(INDEX('[1]Last Training date'!$A$1:$BS$202,MATCH('[1]Next Training due'!$A194,'[1]Last Training date'!$A$1:$A$202,0),MATCH('[1]Next Training due'!AH$1,'[1]Last Training date'!$A$1:$BS$1,0)),L$4*12)),"")</f>
        <v/>
      </c>
      <c r="M33" s="19" t="str">
        <f>IFERROR(IF(INDEX('[1]Last Training date'!$A$1:$BS$202,MATCH('[1]Next Training due'!$A194,'[1]Last Training date'!$A$1:$A$202,0),MATCH('[1]Next Training due'!AS$1,'[1]Last Training date'!$A$1:$BS$1,0))=0,"",EDATE(INDEX('[1]Last Training date'!$A$1:$BS$202,MATCH('[1]Next Training due'!$A194,'[1]Last Training date'!$A$1:$A$202,0),MATCH('[1]Next Training due'!AS$1,'[1]Last Training date'!$A$1:$BS$1,0)),M$4*12)),"")</f>
        <v/>
      </c>
      <c r="N33" s="19" t="str">
        <f>IFERROR(IF(INDEX('[1]Last Training date'!$A$1:$BS$202,MATCH('[1]Next Training due'!$A194,'[1]Last Training date'!$A$1:$A$202,0),MATCH('[1]Next Training due'!AU$1,'[1]Last Training date'!$A$1:$BS$1,0))=0,"",EDATE(INDEX('[1]Last Training date'!$A$1:$BS$202,MATCH('[1]Next Training due'!$A194,'[1]Last Training date'!$A$1:$A$202,0),MATCH('[1]Next Training due'!AU$1,'[1]Last Training date'!$A$1:$BS$1,0)),N$4*12)),"")</f>
        <v/>
      </c>
      <c r="O33" s="19" t="str">
        <f>IFERROR(IF(INDEX('[1]Last Training date'!$A$1:$BS$202,MATCH('[1]Next Training due'!$A194,'[1]Last Training date'!$A$1:$A$202,0),MATCH('[1]Next Training due'!BC$1,'[1]Last Training date'!$A$1:$BS$1,0))=0,"",EDATE(INDEX('[1]Last Training date'!$A$1:$BS$202,MATCH('[1]Next Training due'!$A194,'[1]Last Training date'!$A$1:$A$202,0),MATCH('[1]Next Training due'!BC$1,'[1]Last Training date'!$A$1:$BS$1,0)),O$4*12)),"")</f>
        <v/>
      </c>
      <c r="P33" s="19" t="str">
        <f>IFERROR(IF(INDEX('[1]Last Training date'!$A$1:$BS$202,MATCH('[1]Next Training due'!$A194,'[1]Last Training date'!$A$1:$A$202,0),MATCH('[1]Next Training due'!BF$1,'[1]Last Training date'!$A$1:$BS$1,0))=0,"",EDATE(INDEX('[1]Last Training date'!$A$1:$BS$202,MATCH('[1]Next Training due'!$A194,'[1]Last Training date'!$A$1:$A$202,0),MATCH('[1]Next Training due'!BF$1,'[1]Last Training date'!$A$1:$BS$1,0)),P$4*12)),"")</f>
        <v/>
      </c>
      <c r="Q33" s="19" t="str">
        <f>IFERROR(IF(INDEX('[1]Last Training date'!$A$1:$BS$202,MATCH('[1]Next Training due'!$A194,'[1]Last Training date'!$A$1:$A$202,0),MATCH('[1]Next Training due'!BP$1,'[1]Last Training date'!$A$1:$BS$1,0))=0,"",EDATE(INDEX('[1]Last Training date'!$A$1:$BS$202,MATCH('[1]Next Training due'!$A194,'[1]Last Training date'!$A$1:$A$202,0),MATCH('[1]Next Training due'!BP$1,'[1]Last Training date'!$A$1:$BS$1,0)),Q$4*12)),"")</f>
        <v/>
      </c>
      <c r="R33" s="19" t="str">
        <f>IFERROR(IF(INDEX('[1]Last Training date'!$A$1:$BS$202,MATCH('[1]Next Training due'!$A194,'[1]Last Training date'!$A$1:$A$202,0),MATCH('[1]Next Training due'!BS$1,'[1]Last Training date'!$A$1:$BS$1,0))=0,"",EDATE(INDEX('[1]Last Training date'!$A$1:$BS$202,MATCH('[1]Next Training due'!$A194,'[1]Last Training date'!$A$1:$A$202,0),MATCH('[1]Next Training due'!BS$1,'[1]Last Training date'!$A$1:$BS$1,0)),R$4*12)),"")</f>
        <v/>
      </c>
      <c r="S33" s="19"/>
    </row>
    <row r="34" spans="1:19" s="5" customFormat="1" x14ac:dyDescent="0.45">
      <c r="A34" s="18"/>
      <c r="B34" s="19" t="str">
        <f>IFERROR(IF(INDEX('[1]Last Training date'!$A$1:$BS$202,MATCH('[1]Next Training due'!$A195,'[1]Last Training date'!$A$1:$A$202,0),MATCH('[1]Next Training due'!F$1,'[1]Last Training date'!$A$1:$BS$1,0))=0,"",EDATE(INDEX('[1]Last Training date'!$A$1:$BS$202,MATCH('[1]Next Training due'!$A195,'[1]Last Training date'!$A$1:$A$202,0),MATCH('[1]Next Training due'!F$1,'[1]Last Training date'!$A$1:$BS$1,0)),B$4*12)),"")</f>
        <v/>
      </c>
      <c r="C34" s="19" t="str">
        <f>IFERROR(IF(INDEX('[1]Last Training date'!$A$1:$BS$202,MATCH('[1]Next Training due'!$A195,'[1]Last Training date'!$A$1:$A$202,0),MATCH('[1]Next Training due'!G$1,'[1]Last Training date'!$A$1:$BS$1,0))=0,"",EDATE(INDEX('[1]Last Training date'!$A$1:$BS$202,MATCH('[1]Next Training due'!$A195,'[1]Last Training date'!$A$1:$A$202,0),MATCH('[1]Next Training due'!G$1,'[1]Last Training date'!$A$1:$BS$1,0)),C$4*12)),"")</f>
        <v/>
      </c>
      <c r="D34" s="19"/>
      <c r="E34" s="19"/>
      <c r="F34" s="19" t="str">
        <f>IFERROR(IF(INDEX('[1]Last Training date'!$A$1:$BS$202,MATCH('[1]Next Training due'!$A195,'[1]Last Training date'!$A$1:$A$202,0),MATCH('[1]Next Training due'!H$1,'[1]Last Training date'!$A$1:$BS$1,0))=0,"",EDATE(INDEX('[1]Last Training date'!$A$1:$BS$202,MATCH('[1]Next Training due'!$A195,'[1]Last Training date'!$A$1:$A$202,0),MATCH('[1]Next Training due'!H$1,'[1]Last Training date'!$A$1:$BS$1,0)),F$4*12)),"")</f>
        <v/>
      </c>
      <c r="G34" s="19" t="str">
        <f>IFERROR(IF(INDEX('[1]Last Training date'!$A$1:$BS$202,MATCH('[1]Next Training due'!$A195,'[1]Last Training date'!$A$1:$A$202,0),MATCH('[1]Next Training due'!L$1,'[1]Last Training date'!$A$1:$BS$1,0))=0,"",EDATE(INDEX('[1]Last Training date'!$A$1:$BS$202,MATCH('[1]Next Training due'!$A195,'[1]Last Training date'!$A$1:$A$202,0),MATCH('[1]Next Training due'!L$1,'[1]Last Training date'!$A$1:$BS$1,0)),G$4*12)),"")</f>
        <v/>
      </c>
      <c r="H34" s="19" t="str">
        <f>IFERROR(IF(INDEX('[1]Last Training date'!$A$1:$BS$202,MATCH('[1]Next Training due'!$A195,'[1]Last Training date'!$A$1:$A$202,0),MATCH('[1]Next Training due'!P$1,'[1]Last Training date'!$A$1:$BS$1,0))=0,"",EDATE(INDEX('[1]Last Training date'!$A$1:$BS$202,MATCH('[1]Next Training due'!$A195,'[1]Last Training date'!$A$1:$A$202,0),MATCH('[1]Next Training due'!P$1,'[1]Last Training date'!$A$1:$BS$1,0)),H$4*12)),"")</f>
        <v/>
      </c>
      <c r="I34" s="19" t="str">
        <f>IFERROR(IF(INDEX('[1]Last Training date'!$A$1:$BS$202,MATCH('[1]Next Training due'!$A195,'[1]Last Training date'!$A$1:$A$202,0),MATCH('[1]Next Training due'!Q$1,'[1]Last Training date'!$A$1:$BS$1,0))=0,"",EDATE(INDEX('[1]Last Training date'!$A$1:$BS$202,MATCH('[1]Next Training due'!$A195,'[1]Last Training date'!$A$1:$A$202,0),MATCH('[1]Next Training due'!Q$1,'[1]Last Training date'!$A$1:$BS$1,0)),I$4*12)),"")</f>
        <v/>
      </c>
      <c r="J34" s="19" t="str">
        <f>IFERROR(IF(INDEX('[1]Last Training date'!$A$1:$BS$202,MATCH('[1]Next Training due'!$A195,'[1]Last Training date'!$A$1:$A$202,0),MATCH('[1]Next Training due'!R$1,'[1]Last Training date'!$A$1:$BS$1,0))=0,"",EDATE(INDEX('[1]Last Training date'!$A$1:$BS$202,MATCH('[1]Next Training due'!$A195,'[1]Last Training date'!$A$1:$A$202,0),MATCH('[1]Next Training due'!R$1,'[1]Last Training date'!$A$1:$BS$1,0)),J$4*12)),"")</f>
        <v/>
      </c>
      <c r="K34" s="19" t="str">
        <f>IFERROR(IF(INDEX('[1]Last Training date'!$A$1:$BS$202,MATCH('[1]Next Training due'!$A195,'[1]Last Training date'!$A$1:$A$202,0),MATCH('[1]Next Training due'!V$1,'[1]Last Training date'!$A$1:$BS$1,0))=0,"",EDATE(INDEX('[1]Last Training date'!$A$1:$BS$202,MATCH('[1]Next Training due'!$A195,'[1]Last Training date'!$A$1:$A$202,0),MATCH('[1]Next Training due'!V$1,'[1]Last Training date'!$A$1:$BS$1,0)),K$4*12)),"")</f>
        <v/>
      </c>
      <c r="L34" s="19" t="str">
        <f>IFERROR(IF(INDEX('[1]Last Training date'!$A$1:$BS$202,MATCH('[1]Next Training due'!$A195,'[1]Last Training date'!$A$1:$A$202,0),MATCH('[1]Next Training due'!AH$1,'[1]Last Training date'!$A$1:$BS$1,0))=0,"",EDATE(INDEX('[1]Last Training date'!$A$1:$BS$202,MATCH('[1]Next Training due'!$A195,'[1]Last Training date'!$A$1:$A$202,0),MATCH('[1]Next Training due'!AH$1,'[1]Last Training date'!$A$1:$BS$1,0)),L$4*12)),"")</f>
        <v/>
      </c>
      <c r="M34" s="19" t="str">
        <f>IFERROR(IF(INDEX('[1]Last Training date'!$A$1:$BS$202,MATCH('[1]Next Training due'!$A195,'[1]Last Training date'!$A$1:$A$202,0),MATCH('[1]Next Training due'!AS$1,'[1]Last Training date'!$A$1:$BS$1,0))=0,"",EDATE(INDEX('[1]Last Training date'!$A$1:$BS$202,MATCH('[1]Next Training due'!$A195,'[1]Last Training date'!$A$1:$A$202,0),MATCH('[1]Next Training due'!AS$1,'[1]Last Training date'!$A$1:$BS$1,0)),M$4*12)),"")</f>
        <v/>
      </c>
      <c r="N34" s="19" t="str">
        <f>IFERROR(IF(INDEX('[1]Last Training date'!$A$1:$BS$202,MATCH('[1]Next Training due'!$A195,'[1]Last Training date'!$A$1:$A$202,0),MATCH('[1]Next Training due'!AU$1,'[1]Last Training date'!$A$1:$BS$1,0))=0,"",EDATE(INDEX('[1]Last Training date'!$A$1:$BS$202,MATCH('[1]Next Training due'!$A195,'[1]Last Training date'!$A$1:$A$202,0),MATCH('[1]Next Training due'!AU$1,'[1]Last Training date'!$A$1:$BS$1,0)),N$4*12)),"")</f>
        <v/>
      </c>
      <c r="O34" s="19" t="str">
        <f>IFERROR(IF(INDEX('[1]Last Training date'!$A$1:$BS$202,MATCH('[1]Next Training due'!$A195,'[1]Last Training date'!$A$1:$A$202,0),MATCH('[1]Next Training due'!BC$1,'[1]Last Training date'!$A$1:$BS$1,0))=0,"",EDATE(INDEX('[1]Last Training date'!$A$1:$BS$202,MATCH('[1]Next Training due'!$A195,'[1]Last Training date'!$A$1:$A$202,0),MATCH('[1]Next Training due'!BC$1,'[1]Last Training date'!$A$1:$BS$1,0)),O$4*12)),"")</f>
        <v/>
      </c>
      <c r="P34" s="19" t="str">
        <f>IFERROR(IF(INDEX('[1]Last Training date'!$A$1:$BS$202,MATCH('[1]Next Training due'!$A195,'[1]Last Training date'!$A$1:$A$202,0),MATCH('[1]Next Training due'!BF$1,'[1]Last Training date'!$A$1:$BS$1,0))=0,"",EDATE(INDEX('[1]Last Training date'!$A$1:$BS$202,MATCH('[1]Next Training due'!$A195,'[1]Last Training date'!$A$1:$A$202,0),MATCH('[1]Next Training due'!BF$1,'[1]Last Training date'!$A$1:$BS$1,0)),P$4*12)),"")</f>
        <v/>
      </c>
      <c r="Q34" s="19" t="str">
        <f>IFERROR(IF(INDEX('[1]Last Training date'!$A$1:$BS$202,MATCH('[1]Next Training due'!$A195,'[1]Last Training date'!$A$1:$A$202,0),MATCH('[1]Next Training due'!BP$1,'[1]Last Training date'!$A$1:$BS$1,0))=0,"",EDATE(INDEX('[1]Last Training date'!$A$1:$BS$202,MATCH('[1]Next Training due'!$A195,'[1]Last Training date'!$A$1:$A$202,0),MATCH('[1]Next Training due'!BP$1,'[1]Last Training date'!$A$1:$BS$1,0)),Q$4*12)),"")</f>
        <v/>
      </c>
      <c r="R34" s="19" t="str">
        <f>IFERROR(IF(INDEX('[1]Last Training date'!$A$1:$BS$202,MATCH('[1]Next Training due'!$A195,'[1]Last Training date'!$A$1:$A$202,0),MATCH('[1]Next Training due'!BS$1,'[1]Last Training date'!$A$1:$BS$1,0))=0,"",EDATE(INDEX('[1]Last Training date'!$A$1:$BS$202,MATCH('[1]Next Training due'!$A195,'[1]Last Training date'!$A$1:$A$202,0),MATCH('[1]Next Training due'!BS$1,'[1]Last Training date'!$A$1:$BS$1,0)),R$4*12)),"")</f>
        <v/>
      </c>
      <c r="S34" s="19"/>
    </row>
    <row r="35" spans="1:19" s="5" customFormat="1" x14ac:dyDescent="0.45">
      <c r="A35" s="18"/>
      <c r="B35" s="19" t="str">
        <f>IFERROR(IF(INDEX('[1]Last Training date'!$A$1:$BS$202,MATCH('[1]Next Training due'!$A196,'[1]Last Training date'!$A$1:$A$202,0),MATCH('[1]Next Training due'!F$1,'[1]Last Training date'!$A$1:$BS$1,0))=0,"",EDATE(INDEX('[1]Last Training date'!$A$1:$BS$202,MATCH('[1]Next Training due'!$A196,'[1]Last Training date'!$A$1:$A$202,0),MATCH('[1]Next Training due'!F$1,'[1]Last Training date'!$A$1:$BS$1,0)),B$4*12)),"")</f>
        <v/>
      </c>
      <c r="C35" s="19" t="str">
        <f>IFERROR(IF(INDEX('[1]Last Training date'!$A$1:$BS$202,MATCH('[1]Next Training due'!$A196,'[1]Last Training date'!$A$1:$A$202,0),MATCH('[1]Next Training due'!G$1,'[1]Last Training date'!$A$1:$BS$1,0))=0,"",EDATE(INDEX('[1]Last Training date'!$A$1:$BS$202,MATCH('[1]Next Training due'!$A196,'[1]Last Training date'!$A$1:$A$202,0),MATCH('[1]Next Training due'!G$1,'[1]Last Training date'!$A$1:$BS$1,0)),C$4*12)),"")</f>
        <v/>
      </c>
      <c r="D35" s="19"/>
      <c r="E35" s="19"/>
      <c r="F35" s="19" t="str">
        <f>IFERROR(IF(INDEX('[1]Last Training date'!$A$1:$BS$202,MATCH('[1]Next Training due'!$A196,'[1]Last Training date'!$A$1:$A$202,0),MATCH('[1]Next Training due'!H$1,'[1]Last Training date'!$A$1:$BS$1,0))=0,"",EDATE(INDEX('[1]Last Training date'!$A$1:$BS$202,MATCH('[1]Next Training due'!$A196,'[1]Last Training date'!$A$1:$A$202,0),MATCH('[1]Next Training due'!H$1,'[1]Last Training date'!$A$1:$BS$1,0)),F$4*12)),"")</f>
        <v/>
      </c>
      <c r="G35" s="19" t="str">
        <f>IFERROR(IF(INDEX('[1]Last Training date'!$A$1:$BS$202,MATCH('[1]Next Training due'!$A196,'[1]Last Training date'!$A$1:$A$202,0),MATCH('[1]Next Training due'!L$1,'[1]Last Training date'!$A$1:$BS$1,0))=0,"",EDATE(INDEX('[1]Last Training date'!$A$1:$BS$202,MATCH('[1]Next Training due'!$A196,'[1]Last Training date'!$A$1:$A$202,0),MATCH('[1]Next Training due'!L$1,'[1]Last Training date'!$A$1:$BS$1,0)),G$4*12)),"")</f>
        <v/>
      </c>
      <c r="H35" s="19" t="str">
        <f>IFERROR(IF(INDEX('[1]Last Training date'!$A$1:$BS$202,MATCH('[1]Next Training due'!$A196,'[1]Last Training date'!$A$1:$A$202,0),MATCH('[1]Next Training due'!P$1,'[1]Last Training date'!$A$1:$BS$1,0))=0,"",EDATE(INDEX('[1]Last Training date'!$A$1:$BS$202,MATCH('[1]Next Training due'!$A196,'[1]Last Training date'!$A$1:$A$202,0),MATCH('[1]Next Training due'!P$1,'[1]Last Training date'!$A$1:$BS$1,0)),H$4*12)),"")</f>
        <v/>
      </c>
      <c r="I35" s="19" t="str">
        <f>IFERROR(IF(INDEX('[1]Last Training date'!$A$1:$BS$202,MATCH('[1]Next Training due'!$A196,'[1]Last Training date'!$A$1:$A$202,0),MATCH('[1]Next Training due'!Q$1,'[1]Last Training date'!$A$1:$BS$1,0))=0,"",EDATE(INDEX('[1]Last Training date'!$A$1:$BS$202,MATCH('[1]Next Training due'!$A196,'[1]Last Training date'!$A$1:$A$202,0),MATCH('[1]Next Training due'!Q$1,'[1]Last Training date'!$A$1:$BS$1,0)),I$4*12)),"")</f>
        <v/>
      </c>
      <c r="J35" s="19" t="str">
        <f>IFERROR(IF(INDEX('[1]Last Training date'!$A$1:$BS$202,MATCH('[1]Next Training due'!$A196,'[1]Last Training date'!$A$1:$A$202,0),MATCH('[1]Next Training due'!R$1,'[1]Last Training date'!$A$1:$BS$1,0))=0,"",EDATE(INDEX('[1]Last Training date'!$A$1:$BS$202,MATCH('[1]Next Training due'!$A196,'[1]Last Training date'!$A$1:$A$202,0),MATCH('[1]Next Training due'!R$1,'[1]Last Training date'!$A$1:$BS$1,0)),J$4*12)),"")</f>
        <v/>
      </c>
      <c r="K35" s="19" t="str">
        <f>IFERROR(IF(INDEX('[1]Last Training date'!$A$1:$BS$202,MATCH('[1]Next Training due'!$A196,'[1]Last Training date'!$A$1:$A$202,0),MATCH('[1]Next Training due'!V$1,'[1]Last Training date'!$A$1:$BS$1,0))=0,"",EDATE(INDEX('[1]Last Training date'!$A$1:$BS$202,MATCH('[1]Next Training due'!$A196,'[1]Last Training date'!$A$1:$A$202,0),MATCH('[1]Next Training due'!V$1,'[1]Last Training date'!$A$1:$BS$1,0)),K$4*12)),"")</f>
        <v/>
      </c>
      <c r="L35" s="19" t="str">
        <f>IFERROR(IF(INDEX('[1]Last Training date'!$A$1:$BS$202,MATCH('[1]Next Training due'!$A196,'[1]Last Training date'!$A$1:$A$202,0),MATCH('[1]Next Training due'!AH$1,'[1]Last Training date'!$A$1:$BS$1,0))=0,"",EDATE(INDEX('[1]Last Training date'!$A$1:$BS$202,MATCH('[1]Next Training due'!$A196,'[1]Last Training date'!$A$1:$A$202,0),MATCH('[1]Next Training due'!AH$1,'[1]Last Training date'!$A$1:$BS$1,0)),L$4*12)),"")</f>
        <v/>
      </c>
      <c r="M35" s="19" t="str">
        <f>IFERROR(IF(INDEX('[1]Last Training date'!$A$1:$BS$202,MATCH('[1]Next Training due'!$A196,'[1]Last Training date'!$A$1:$A$202,0),MATCH('[1]Next Training due'!AS$1,'[1]Last Training date'!$A$1:$BS$1,0))=0,"",EDATE(INDEX('[1]Last Training date'!$A$1:$BS$202,MATCH('[1]Next Training due'!$A196,'[1]Last Training date'!$A$1:$A$202,0),MATCH('[1]Next Training due'!AS$1,'[1]Last Training date'!$A$1:$BS$1,0)),M$4*12)),"")</f>
        <v/>
      </c>
      <c r="N35" s="19" t="str">
        <f>IFERROR(IF(INDEX('[1]Last Training date'!$A$1:$BS$202,MATCH('[1]Next Training due'!$A196,'[1]Last Training date'!$A$1:$A$202,0),MATCH('[1]Next Training due'!AU$1,'[1]Last Training date'!$A$1:$BS$1,0))=0,"",EDATE(INDEX('[1]Last Training date'!$A$1:$BS$202,MATCH('[1]Next Training due'!$A196,'[1]Last Training date'!$A$1:$A$202,0),MATCH('[1]Next Training due'!AU$1,'[1]Last Training date'!$A$1:$BS$1,0)),N$4*12)),"")</f>
        <v/>
      </c>
      <c r="O35" s="19" t="str">
        <f>IFERROR(IF(INDEX('[1]Last Training date'!$A$1:$BS$202,MATCH('[1]Next Training due'!$A196,'[1]Last Training date'!$A$1:$A$202,0),MATCH('[1]Next Training due'!BC$1,'[1]Last Training date'!$A$1:$BS$1,0))=0,"",EDATE(INDEX('[1]Last Training date'!$A$1:$BS$202,MATCH('[1]Next Training due'!$A196,'[1]Last Training date'!$A$1:$A$202,0),MATCH('[1]Next Training due'!BC$1,'[1]Last Training date'!$A$1:$BS$1,0)),O$4*12)),"")</f>
        <v/>
      </c>
      <c r="P35" s="19" t="str">
        <f>IFERROR(IF(INDEX('[1]Last Training date'!$A$1:$BS$202,MATCH('[1]Next Training due'!$A196,'[1]Last Training date'!$A$1:$A$202,0),MATCH('[1]Next Training due'!BF$1,'[1]Last Training date'!$A$1:$BS$1,0))=0,"",EDATE(INDEX('[1]Last Training date'!$A$1:$BS$202,MATCH('[1]Next Training due'!$A196,'[1]Last Training date'!$A$1:$A$202,0),MATCH('[1]Next Training due'!BF$1,'[1]Last Training date'!$A$1:$BS$1,0)),P$4*12)),"")</f>
        <v/>
      </c>
      <c r="Q35" s="19" t="str">
        <f>IFERROR(IF(INDEX('[1]Last Training date'!$A$1:$BS$202,MATCH('[1]Next Training due'!$A196,'[1]Last Training date'!$A$1:$A$202,0),MATCH('[1]Next Training due'!BP$1,'[1]Last Training date'!$A$1:$BS$1,0))=0,"",EDATE(INDEX('[1]Last Training date'!$A$1:$BS$202,MATCH('[1]Next Training due'!$A196,'[1]Last Training date'!$A$1:$A$202,0),MATCH('[1]Next Training due'!BP$1,'[1]Last Training date'!$A$1:$BS$1,0)),Q$4*12)),"")</f>
        <v/>
      </c>
      <c r="R35" s="19" t="str">
        <f>IFERROR(IF(INDEX('[1]Last Training date'!$A$1:$BS$202,MATCH('[1]Next Training due'!$A196,'[1]Last Training date'!$A$1:$A$202,0),MATCH('[1]Next Training due'!BS$1,'[1]Last Training date'!$A$1:$BS$1,0))=0,"",EDATE(INDEX('[1]Last Training date'!$A$1:$BS$202,MATCH('[1]Next Training due'!$A196,'[1]Last Training date'!$A$1:$A$202,0),MATCH('[1]Next Training due'!BS$1,'[1]Last Training date'!$A$1:$BS$1,0)),R$4*12)),"")</f>
        <v/>
      </c>
      <c r="S35" s="19"/>
    </row>
    <row r="36" spans="1:19" s="5" customFormat="1" x14ac:dyDescent="0.45">
      <c r="A36" s="18"/>
      <c r="B36" s="19" t="str">
        <f>IFERROR(IF(INDEX('[1]Last Training date'!$A$1:$BS$202,MATCH('[1]Next Training due'!$A197,'[1]Last Training date'!$A$1:$A$202,0),MATCH('[1]Next Training due'!F$1,'[1]Last Training date'!$A$1:$BS$1,0))=0,"",EDATE(INDEX('[1]Last Training date'!$A$1:$BS$202,MATCH('[1]Next Training due'!$A197,'[1]Last Training date'!$A$1:$A$202,0),MATCH('[1]Next Training due'!F$1,'[1]Last Training date'!$A$1:$BS$1,0)),B$4*12)),"")</f>
        <v/>
      </c>
      <c r="C36" s="19" t="str">
        <f>IFERROR(IF(INDEX('[1]Last Training date'!$A$1:$BS$202,MATCH('[1]Next Training due'!$A197,'[1]Last Training date'!$A$1:$A$202,0),MATCH('[1]Next Training due'!G$1,'[1]Last Training date'!$A$1:$BS$1,0))=0,"",EDATE(INDEX('[1]Last Training date'!$A$1:$BS$202,MATCH('[1]Next Training due'!$A197,'[1]Last Training date'!$A$1:$A$202,0),MATCH('[1]Next Training due'!G$1,'[1]Last Training date'!$A$1:$BS$1,0)),C$4*12)),"")</f>
        <v/>
      </c>
      <c r="D36" s="19"/>
      <c r="E36" s="19"/>
      <c r="F36" s="19" t="str">
        <f>IFERROR(IF(INDEX('[1]Last Training date'!$A$1:$BS$202,MATCH('[1]Next Training due'!$A197,'[1]Last Training date'!$A$1:$A$202,0),MATCH('[1]Next Training due'!H$1,'[1]Last Training date'!$A$1:$BS$1,0))=0,"",EDATE(INDEX('[1]Last Training date'!$A$1:$BS$202,MATCH('[1]Next Training due'!$A197,'[1]Last Training date'!$A$1:$A$202,0),MATCH('[1]Next Training due'!H$1,'[1]Last Training date'!$A$1:$BS$1,0)),F$4*12)),"")</f>
        <v/>
      </c>
      <c r="G36" s="19" t="str">
        <f>IFERROR(IF(INDEX('[1]Last Training date'!$A$1:$BS$202,MATCH('[1]Next Training due'!$A197,'[1]Last Training date'!$A$1:$A$202,0),MATCH('[1]Next Training due'!L$1,'[1]Last Training date'!$A$1:$BS$1,0))=0,"",EDATE(INDEX('[1]Last Training date'!$A$1:$BS$202,MATCH('[1]Next Training due'!$A197,'[1]Last Training date'!$A$1:$A$202,0),MATCH('[1]Next Training due'!L$1,'[1]Last Training date'!$A$1:$BS$1,0)),G$4*12)),"")</f>
        <v/>
      </c>
      <c r="H36" s="19" t="str">
        <f>IFERROR(IF(INDEX('[1]Last Training date'!$A$1:$BS$202,MATCH('[1]Next Training due'!$A197,'[1]Last Training date'!$A$1:$A$202,0),MATCH('[1]Next Training due'!P$1,'[1]Last Training date'!$A$1:$BS$1,0))=0,"",EDATE(INDEX('[1]Last Training date'!$A$1:$BS$202,MATCH('[1]Next Training due'!$A197,'[1]Last Training date'!$A$1:$A$202,0),MATCH('[1]Next Training due'!P$1,'[1]Last Training date'!$A$1:$BS$1,0)),H$4*12)),"")</f>
        <v/>
      </c>
      <c r="I36" s="19" t="str">
        <f>IFERROR(IF(INDEX('[1]Last Training date'!$A$1:$BS$202,MATCH('[1]Next Training due'!$A197,'[1]Last Training date'!$A$1:$A$202,0),MATCH('[1]Next Training due'!Q$1,'[1]Last Training date'!$A$1:$BS$1,0))=0,"",EDATE(INDEX('[1]Last Training date'!$A$1:$BS$202,MATCH('[1]Next Training due'!$A197,'[1]Last Training date'!$A$1:$A$202,0),MATCH('[1]Next Training due'!Q$1,'[1]Last Training date'!$A$1:$BS$1,0)),I$4*12)),"")</f>
        <v/>
      </c>
      <c r="J36" s="19" t="str">
        <f>IFERROR(IF(INDEX('[1]Last Training date'!$A$1:$BS$202,MATCH('[1]Next Training due'!$A197,'[1]Last Training date'!$A$1:$A$202,0),MATCH('[1]Next Training due'!R$1,'[1]Last Training date'!$A$1:$BS$1,0))=0,"",EDATE(INDEX('[1]Last Training date'!$A$1:$BS$202,MATCH('[1]Next Training due'!$A197,'[1]Last Training date'!$A$1:$A$202,0),MATCH('[1]Next Training due'!R$1,'[1]Last Training date'!$A$1:$BS$1,0)),J$4*12)),"")</f>
        <v/>
      </c>
      <c r="K36" s="19" t="str">
        <f>IFERROR(IF(INDEX('[1]Last Training date'!$A$1:$BS$202,MATCH('[1]Next Training due'!$A197,'[1]Last Training date'!$A$1:$A$202,0),MATCH('[1]Next Training due'!V$1,'[1]Last Training date'!$A$1:$BS$1,0))=0,"",EDATE(INDEX('[1]Last Training date'!$A$1:$BS$202,MATCH('[1]Next Training due'!$A197,'[1]Last Training date'!$A$1:$A$202,0),MATCH('[1]Next Training due'!V$1,'[1]Last Training date'!$A$1:$BS$1,0)),K$4*12)),"")</f>
        <v/>
      </c>
      <c r="L36" s="19" t="str">
        <f>IFERROR(IF(INDEX('[1]Last Training date'!$A$1:$BS$202,MATCH('[1]Next Training due'!$A197,'[1]Last Training date'!$A$1:$A$202,0),MATCH('[1]Next Training due'!AH$1,'[1]Last Training date'!$A$1:$BS$1,0))=0,"",EDATE(INDEX('[1]Last Training date'!$A$1:$BS$202,MATCH('[1]Next Training due'!$A197,'[1]Last Training date'!$A$1:$A$202,0),MATCH('[1]Next Training due'!AH$1,'[1]Last Training date'!$A$1:$BS$1,0)),L$4*12)),"")</f>
        <v/>
      </c>
      <c r="M36" s="19" t="str">
        <f>IFERROR(IF(INDEX('[1]Last Training date'!$A$1:$BS$202,MATCH('[1]Next Training due'!$A197,'[1]Last Training date'!$A$1:$A$202,0),MATCH('[1]Next Training due'!AS$1,'[1]Last Training date'!$A$1:$BS$1,0))=0,"",EDATE(INDEX('[1]Last Training date'!$A$1:$BS$202,MATCH('[1]Next Training due'!$A197,'[1]Last Training date'!$A$1:$A$202,0),MATCH('[1]Next Training due'!AS$1,'[1]Last Training date'!$A$1:$BS$1,0)),M$4*12)),"")</f>
        <v/>
      </c>
      <c r="N36" s="19" t="str">
        <f>IFERROR(IF(INDEX('[1]Last Training date'!$A$1:$BS$202,MATCH('[1]Next Training due'!$A197,'[1]Last Training date'!$A$1:$A$202,0),MATCH('[1]Next Training due'!AU$1,'[1]Last Training date'!$A$1:$BS$1,0))=0,"",EDATE(INDEX('[1]Last Training date'!$A$1:$BS$202,MATCH('[1]Next Training due'!$A197,'[1]Last Training date'!$A$1:$A$202,0),MATCH('[1]Next Training due'!AU$1,'[1]Last Training date'!$A$1:$BS$1,0)),N$4*12)),"")</f>
        <v/>
      </c>
      <c r="O36" s="19" t="str">
        <f>IFERROR(IF(INDEX('[1]Last Training date'!$A$1:$BS$202,MATCH('[1]Next Training due'!$A197,'[1]Last Training date'!$A$1:$A$202,0),MATCH('[1]Next Training due'!BC$1,'[1]Last Training date'!$A$1:$BS$1,0))=0,"",EDATE(INDEX('[1]Last Training date'!$A$1:$BS$202,MATCH('[1]Next Training due'!$A197,'[1]Last Training date'!$A$1:$A$202,0),MATCH('[1]Next Training due'!BC$1,'[1]Last Training date'!$A$1:$BS$1,0)),O$4*12)),"")</f>
        <v/>
      </c>
      <c r="P36" s="19" t="str">
        <f>IFERROR(IF(INDEX('[1]Last Training date'!$A$1:$BS$202,MATCH('[1]Next Training due'!$A197,'[1]Last Training date'!$A$1:$A$202,0),MATCH('[1]Next Training due'!BF$1,'[1]Last Training date'!$A$1:$BS$1,0))=0,"",EDATE(INDEX('[1]Last Training date'!$A$1:$BS$202,MATCH('[1]Next Training due'!$A197,'[1]Last Training date'!$A$1:$A$202,0),MATCH('[1]Next Training due'!BF$1,'[1]Last Training date'!$A$1:$BS$1,0)),P$4*12)),"")</f>
        <v/>
      </c>
      <c r="Q36" s="19" t="str">
        <f>IFERROR(IF(INDEX('[1]Last Training date'!$A$1:$BS$202,MATCH('[1]Next Training due'!$A197,'[1]Last Training date'!$A$1:$A$202,0),MATCH('[1]Next Training due'!BP$1,'[1]Last Training date'!$A$1:$BS$1,0))=0,"",EDATE(INDEX('[1]Last Training date'!$A$1:$BS$202,MATCH('[1]Next Training due'!$A197,'[1]Last Training date'!$A$1:$A$202,0),MATCH('[1]Next Training due'!BP$1,'[1]Last Training date'!$A$1:$BS$1,0)),Q$4*12)),"")</f>
        <v/>
      </c>
      <c r="R36" s="19" t="str">
        <f>IFERROR(IF(INDEX('[1]Last Training date'!$A$1:$BS$202,MATCH('[1]Next Training due'!$A197,'[1]Last Training date'!$A$1:$A$202,0),MATCH('[1]Next Training due'!BS$1,'[1]Last Training date'!$A$1:$BS$1,0))=0,"",EDATE(INDEX('[1]Last Training date'!$A$1:$BS$202,MATCH('[1]Next Training due'!$A197,'[1]Last Training date'!$A$1:$A$202,0),MATCH('[1]Next Training due'!BS$1,'[1]Last Training date'!$A$1:$BS$1,0)),R$4*12)),"")</f>
        <v/>
      </c>
      <c r="S36" s="19"/>
    </row>
    <row r="37" spans="1:19" s="5" customFormat="1" x14ac:dyDescent="0.45">
      <c r="A37" s="18"/>
      <c r="B37" s="19" t="str">
        <f>IFERROR(IF(INDEX('[1]Last Training date'!$A$1:$BS$202,MATCH('[1]Next Training due'!$A198,'[1]Last Training date'!$A$1:$A$202,0),MATCH('[1]Next Training due'!F$1,'[1]Last Training date'!$A$1:$BS$1,0))=0,"",EDATE(INDEX('[1]Last Training date'!$A$1:$BS$202,MATCH('[1]Next Training due'!$A198,'[1]Last Training date'!$A$1:$A$202,0),MATCH('[1]Next Training due'!F$1,'[1]Last Training date'!$A$1:$BS$1,0)),B$4*12)),"")</f>
        <v/>
      </c>
      <c r="C37" s="19" t="str">
        <f>IFERROR(IF(INDEX('[1]Last Training date'!$A$1:$BS$202,MATCH('[1]Next Training due'!$A198,'[1]Last Training date'!$A$1:$A$202,0),MATCH('[1]Next Training due'!G$1,'[1]Last Training date'!$A$1:$BS$1,0))=0,"",EDATE(INDEX('[1]Last Training date'!$A$1:$BS$202,MATCH('[1]Next Training due'!$A198,'[1]Last Training date'!$A$1:$A$202,0),MATCH('[1]Next Training due'!G$1,'[1]Last Training date'!$A$1:$BS$1,0)),C$4*12)),"")</f>
        <v/>
      </c>
      <c r="D37" s="19"/>
      <c r="E37" s="19"/>
      <c r="F37" s="19" t="str">
        <f>IFERROR(IF(INDEX('[1]Last Training date'!$A$1:$BS$202,MATCH('[1]Next Training due'!$A198,'[1]Last Training date'!$A$1:$A$202,0),MATCH('[1]Next Training due'!H$1,'[1]Last Training date'!$A$1:$BS$1,0))=0,"",EDATE(INDEX('[1]Last Training date'!$A$1:$BS$202,MATCH('[1]Next Training due'!$A198,'[1]Last Training date'!$A$1:$A$202,0),MATCH('[1]Next Training due'!H$1,'[1]Last Training date'!$A$1:$BS$1,0)),F$4*12)),"")</f>
        <v/>
      </c>
      <c r="G37" s="19" t="str">
        <f>IFERROR(IF(INDEX('[1]Last Training date'!$A$1:$BS$202,MATCH('[1]Next Training due'!$A198,'[1]Last Training date'!$A$1:$A$202,0),MATCH('[1]Next Training due'!L$1,'[1]Last Training date'!$A$1:$BS$1,0))=0,"",EDATE(INDEX('[1]Last Training date'!$A$1:$BS$202,MATCH('[1]Next Training due'!$A198,'[1]Last Training date'!$A$1:$A$202,0),MATCH('[1]Next Training due'!L$1,'[1]Last Training date'!$A$1:$BS$1,0)),G$4*12)),"")</f>
        <v/>
      </c>
      <c r="H37" s="19" t="str">
        <f>IFERROR(IF(INDEX('[1]Last Training date'!$A$1:$BS$202,MATCH('[1]Next Training due'!$A198,'[1]Last Training date'!$A$1:$A$202,0),MATCH('[1]Next Training due'!P$1,'[1]Last Training date'!$A$1:$BS$1,0))=0,"",EDATE(INDEX('[1]Last Training date'!$A$1:$BS$202,MATCH('[1]Next Training due'!$A198,'[1]Last Training date'!$A$1:$A$202,0),MATCH('[1]Next Training due'!P$1,'[1]Last Training date'!$A$1:$BS$1,0)),H$4*12)),"")</f>
        <v/>
      </c>
      <c r="I37" s="19" t="str">
        <f>IFERROR(IF(INDEX('[1]Last Training date'!$A$1:$BS$202,MATCH('[1]Next Training due'!$A198,'[1]Last Training date'!$A$1:$A$202,0),MATCH('[1]Next Training due'!Q$1,'[1]Last Training date'!$A$1:$BS$1,0))=0,"",EDATE(INDEX('[1]Last Training date'!$A$1:$BS$202,MATCH('[1]Next Training due'!$A198,'[1]Last Training date'!$A$1:$A$202,0),MATCH('[1]Next Training due'!Q$1,'[1]Last Training date'!$A$1:$BS$1,0)),I$4*12)),"")</f>
        <v/>
      </c>
      <c r="J37" s="19" t="str">
        <f>IFERROR(IF(INDEX('[1]Last Training date'!$A$1:$BS$202,MATCH('[1]Next Training due'!$A198,'[1]Last Training date'!$A$1:$A$202,0),MATCH('[1]Next Training due'!R$1,'[1]Last Training date'!$A$1:$BS$1,0))=0,"",EDATE(INDEX('[1]Last Training date'!$A$1:$BS$202,MATCH('[1]Next Training due'!$A198,'[1]Last Training date'!$A$1:$A$202,0),MATCH('[1]Next Training due'!R$1,'[1]Last Training date'!$A$1:$BS$1,0)),J$4*12)),"")</f>
        <v/>
      </c>
      <c r="K37" s="19" t="str">
        <f>IFERROR(IF(INDEX('[1]Last Training date'!$A$1:$BS$202,MATCH('[1]Next Training due'!$A198,'[1]Last Training date'!$A$1:$A$202,0),MATCH('[1]Next Training due'!V$1,'[1]Last Training date'!$A$1:$BS$1,0))=0,"",EDATE(INDEX('[1]Last Training date'!$A$1:$BS$202,MATCH('[1]Next Training due'!$A198,'[1]Last Training date'!$A$1:$A$202,0),MATCH('[1]Next Training due'!V$1,'[1]Last Training date'!$A$1:$BS$1,0)),K$4*12)),"")</f>
        <v/>
      </c>
      <c r="L37" s="19" t="str">
        <f>IFERROR(IF(INDEX('[1]Last Training date'!$A$1:$BS$202,MATCH('[1]Next Training due'!$A198,'[1]Last Training date'!$A$1:$A$202,0),MATCH('[1]Next Training due'!AH$1,'[1]Last Training date'!$A$1:$BS$1,0))=0,"",EDATE(INDEX('[1]Last Training date'!$A$1:$BS$202,MATCH('[1]Next Training due'!$A198,'[1]Last Training date'!$A$1:$A$202,0),MATCH('[1]Next Training due'!AH$1,'[1]Last Training date'!$A$1:$BS$1,0)),L$4*12)),"")</f>
        <v/>
      </c>
      <c r="M37" s="19" t="str">
        <f>IFERROR(IF(INDEX('[1]Last Training date'!$A$1:$BS$202,MATCH('[1]Next Training due'!$A198,'[1]Last Training date'!$A$1:$A$202,0),MATCH('[1]Next Training due'!AS$1,'[1]Last Training date'!$A$1:$BS$1,0))=0,"",EDATE(INDEX('[1]Last Training date'!$A$1:$BS$202,MATCH('[1]Next Training due'!$A198,'[1]Last Training date'!$A$1:$A$202,0),MATCH('[1]Next Training due'!AS$1,'[1]Last Training date'!$A$1:$BS$1,0)),M$4*12)),"")</f>
        <v/>
      </c>
      <c r="N37" s="19" t="str">
        <f>IFERROR(IF(INDEX('[1]Last Training date'!$A$1:$BS$202,MATCH('[1]Next Training due'!$A198,'[1]Last Training date'!$A$1:$A$202,0),MATCH('[1]Next Training due'!AU$1,'[1]Last Training date'!$A$1:$BS$1,0))=0,"",EDATE(INDEX('[1]Last Training date'!$A$1:$BS$202,MATCH('[1]Next Training due'!$A198,'[1]Last Training date'!$A$1:$A$202,0),MATCH('[1]Next Training due'!AU$1,'[1]Last Training date'!$A$1:$BS$1,0)),N$4*12)),"")</f>
        <v/>
      </c>
      <c r="O37" s="19" t="str">
        <f>IFERROR(IF(INDEX('[1]Last Training date'!$A$1:$BS$202,MATCH('[1]Next Training due'!$A198,'[1]Last Training date'!$A$1:$A$202,0),MATCH('[1]Next Training due'!BC$1,'[1]Last Training date'!$A$1:$BS$1,0))=0,"",EDATE(INDEX('[1]Last Training date'!$A$1:$BS$202,MATCH('[1]Next Training due'!$A198,'[1]Last Training date'!$A$1:$A$202,0),MATCH('[1]Next Training due'!BC$1,'[1]Last Training date'!$A$1:$BS$1,0)),O$4*12)),"")</f>
        <v/>
      </c>
      <c r="P37" s="19" t="str">
        <f>IFERROR(IF(INDEX('[1]Last Training date'!$A$1:$BS$202,MATCH('[1]Next Training due'!$A198,'[1]Last Training date'!$A$1:$A$202,0),MATCH('[1]Next Training due'!BF$1,'[1]Last Training date'!$A$1:$BS$1,0))=0,"",EDATE(INDEX('[1]Last Training date'!$A$1:$BS$202,MATCH('[1]Next Training due'!$A198,'[1]Last Training date'!$A$1:$A$202,0),MATCH('[1]Next Training due'!BF$1,'[1]Last Training date'!$A$1:$BS$1,0)),P$4*12)),"")</f>
        <v/>
      </c>
      <c r="Q37" s="19" t="str">
        <f>IFERROR(IF(INDEX('[1]Last Training date'!$A$1:$BS$202,MATCH('[1]Next Training due'!$A198,'[1]Last Training date'!$A$1:$A$202,0),MATCH('[1]Next Training due'!BP$1,'[1]Last Training date'!$A$1:$BS$1,0))=0,"",EDATE(INDEX('[1]Last Training date'!$A$1:$BS$202,MATCH('[1]Next Training due'!$A198,'[1]Last Training date'!$A$1:$A$202,0),MATCH('[1]Next Training due'!BP$1,'[1]Last Training date'!$A$1:$BS$1,0)),Q$4*12)),"")</f>
        <v/>
      </c>
      <c r="R37" s="19" t="str">
        <f>IFERROR(IF(INDEX('[1]Last Training date'!$A$1:$BS$202,MATCH('[1]Next Training due'!$A198,'[1]Last Training date'!$A$1:$A$202,0),MATCH('[1]Next Training due'!BS$1,'[1]Last Training date'!$A$1:$BS$1,0))=0,"",EDATE(INDEX('[1]Last Training date'!$A$1:$BS$202,MATCH('[1]Next Training due'!$A198,'[1]Last Training date'!$A$1:$A$202,0),MATCH('[1]Next Training due'!BS$1,'[1]Last Training date'!$A$1:$BS$1,0)),R$4*12)),"")</f>
        <v/>
      </c>
      <c r="S37" s="19"/>
    </row>
    <row r="38" spans="1:19" s="5" customFormat="1" x14ac:dyDescent="0.45">
      <c r="A38" s="18"/>
      <c r="B38" s="19" t="str">
        <f>IFERROR(IF(INDEX('[1]Last Training date'!$A$1:$BS$202,MATCH('[1]Next Training due'!$A199,'[1]Last Training date'!$A$1:$A$202,0),MATCH('[1]Next Training due'!F$1,'[1]Last Training date'!$A$1:$BS$1,0))=0,"",EDATE(INDEX('[1]Last Training date'!$A$1:$BS$202,MATCH('[1]Next Training due'!$A199,'[1]Last Training date'!$A$1:$A$202,0),MATCH('[1]Next Training due'!F$1,'[1]Last Training date'!$A$1:$BS$1,0)),B$4*12)),"")</f>
        <v/>
      </c>
      <c r="C38" s="19" t="str">
        <f>IFERROR(IF(INDEX('[1]Last Training date'!$A$1:$BS$202,MATCH('[1]Next Training due'!$A199,'[1]Last Training date'!$A$1:$A$202,0),MATCH('[1]Next Training due'!G$1,'[1]Last Training date'!$A$1:$BS$1,0))=0,"",EDATE(INDEX('[1]Last Training date'!$A$1:$BS$202,MATCH('[1]Next Training due'!$A199,'[1]Last Training date'!$A$1:$A$202,0),MATCH('[1]Next Training due'!G$1,'[1]Last Training date'!$A$1:$BS$1,0)),C$4*12)),"")</f>
        <v/>
      </c>
      <c r="D38" s="19"/>
      <c r="E38" s="19"/>
      <c r="F38" s="19" t="str">
        <f>IFERROR(IF(INDEX('[1]Last Training date'!$A$1:$BS$202,MATCH('[1]Next Training due'!$A199,'[1]Last Training date'!$A$1:$A$202,0),MATCH('[1]Next Training due'!H$1,'[1]Last Training date'!$A$1:$BS$1,0))=0,"",EDATE(INDEX('[1]Last Training date'!$A$1:$BS$202,MATCH('[1]Next Training due'!$A199,'[1]Last Training date'!$A$1:$A$202,0),MATCH('[1]Next Training due'!H$1,'[1]Last Training date'!$A$1:$BS$1,0)),F$4*12)),"")</f>
        <v/>
      </c>
      <c r="G38" s="19" t="str">
        <f>IFERROR(IF(INDEX('[1]Last Training date'!$A$1:$BS$202,MATCH('[1]Next Training due'!$A199,'[1]Last Training date'!$A$1:$A$202,0),MATCH('[1]Next Training due'!L$1,'[1]Last Training date'!$A$1:$BS$1,0))=0,"",EDATE(INDEX('[1]Last Training date'!$A$1:$BS$202,MATCH('[1]Next Training due'!$A199,'[1]Last Training date'!$A$1:$A$202,0),MATCH('[1]Next Training due'!L$1,'[1]Last Training date'!$A$1:$BS$1,0)),G$4*12)),"")</f>
        <v/>
      </c>
      <c r="H38" s="19" t="str">
        <f>IFERROR(IF(INDEX('[1]Last Training date'!$A$1:$BS$202,MATCH('[1]Next Training due'!$A199,'[1]Last Training date'!$A$1:$A$202,0),MATCH('[1]Next Training due'!P$1,'[1]Last Training date'!$A$1:$BS$1,0))=0,"",EDATE(INDEX('[1]Last Training date'!$A$1:$BS$202,MATCH('[1]Next Training due'!$A199,'[1]Last Training date'!$A$1:$A$202,0),MATCH('[1]Next Training due'!P$1,'[1]Last Training date'!$A$1:$BS$1,0)),H$4*12)),"")</f>
        <v/>
      </c>
      <c r="I38" s="19" t="str">
        <f>IFERROR(IF(INDEX('[1]Last Training date'!$A$1:$BS$202,MATCH('[1]Next Training due'!$A199,'[1]Last Training date'!$A$1:$A$202,0),MATCH('[1]Next Training due'!Q$1,'[1]Last Training date'!$A$1:$BS$1,0))=0,"",EDATE(INDEX('[1]Last Training date'!$A$1:$BS$202,MATCH('[1]Next Training due'!$A199,'[1]Last Training date'!$A$1:$A$202,0),MATCH('[1]Next Training due'!Q$1,'[1]Last Training date'!$A$1:$BS$1,0)),I$4*12)),"")</f>
        <v/>
      </c>
      <c r="J38" s="19" t="str">
        <f>IFERROR(IF(INDEX('[1]Last Training date'!$A$1:$BS$202,MATCH('[1]Next Training due'!$A199,'[1]Last Training date'!$A$1:$A$202,0),MATCH('[1]Next Training due'!R$1,'[1]Last Training date'!$A$1:$BS$1,0))=0,"",EDATE(INDEX('[1]Last Training date'!$A$1:$BS$202,MATCH('[1]Next Training due'!$A199,'[1]Last Training date'!$A$1:$A$202,0),MATCH('[1]Next Training due'!R$1,'[1]Last Training date'!$A$1:$BS$1,0)),J$4*12)),"")</f>
        <v/>
      </c>
      <c r="K38" s="19" t="str">
        <f>IFERROR(IF(INDEX('[1]Last Training date'!$A$1:$BS$202,MATCH('[1]Next Training due'!$A199,'[1]Last Training date'!$A$1:$A$202,0),MATCH('[1]Next Training due'!V$1,'[1]Last Training date'!$A$1:$BS$1,0))=0,"",EDATE(INDEX('[1]Last Training date'!$A$1:$BS$202,MATCH('[1]Next Training due'!$A199,'[1]Last Training date'!$A$1:$A$202,0),MATCH('[1]Next Training due'!V$1,'[1]Last Training date'!$A$1:$BS$1,0)),K$4*12)),"")</f>
        <v/>
      </c>
      <c r="L38" s="19" t="str">
        <f>IFERROR(IF(INDEX('[1]Last Training date'!$A$1:$BS$202,MATCH('[1]Next Training due'!$A199,'[1]Last Training date'!$A$1:$A$202,0),MATCH('[1]Next Training due'!AH$1,'[1]Last Training date'!$A$1:$BS$1,0))=0,"",EDATE(INDEX('[1]Last Training date'!$A$1:$BS$202,MATCH('[1]Next Training due'!$A199,'[1]Last Training date'!$A$1:$A$202,0),MATCH('[1]Next Training due'!AH$1,'[1]Last Training date'!$A$1:$BS$1,0)),L$4*12)),"")</f>
        <v/>
      </c>
      <c r="M38" s="19" t="str">
        <f>IFERROR(IF(INDEX('[1]Last Training date'!$A$1:$BS$202,MATCH('[1]Next Training due'!$A199,'[1]Last Training date'!$A$1:$A$202,0),MATCH('[1]Next Training due'!AS$1,'[1]Last Training date'!$A$1:$BS$1,0))=0,"",EDATE(INDEX('[1]Last Training date'!$A$1:$BS$202,MATCH('[1]Next Training due'!$A199,'[1]Last Training date'!$A$1:$A$202,0),MATCH('[1]Next Training due'!AS$1,'[1]Last Training date'!$A$1:$BS$1,0)),M$4*12)),"")</f>
        <v/>
      </c>
      <c r="N38" s="19" t="str">
        <f>IFERROR(IF(INDEX('[1]Last Training date'!$A$1:$BS$202,MATCH('[1]Next Training due'!$A199,'[1]Last Training date'!$A$1:$A$202,0),MATCH('[1]Next Training due'!AU$1,'[1]Last Training date'!$A$1:$BS$1,0))=0,"",EDATE(INDEX('[1]Last Training date'!$A$1:$BS$202,MATCH('[1]Next Training due'!$A199,'[1]Last Training date'!$A$1:$A$202,0),MATCH('[1]Next Training due'!AU$1,'[1]Last Training date'!$A$1:$BS$1,0)),N$4*12)),"")</f>
        <v/>
      </c>
      <c r="O38" s="19" t="str">
        <f>IFERROR(IF(INDEX('[1]Last Training date'!$A$1:$BS$202,MATCH('[1]Next Training due'!$A199,'[1]Last Training date'!$A$1:$A$202,0),MATCH('[1]Next Training due'!BC$1,'[1]Last Training date'!$A$1:$BS$1,0))=0,"",EDATE(INDEX('[1]Last Training date'!$A$1:$BS$202,MATCH('[1]Next Training due'!$A199,'[1]Last Training date'!$A$1:$A$202,0),MATCH('[1]Next Training due'!BC$1,'[1]Last Training date'!$A$1:$BS$1,0)),O$4*12)),"")</f>
        <v/>
      </c>
      <c r="P38" s="19" t="str">
        <f>IFERROR(IF(INDEX('[1]Last Training date'!$A$1:$BS$202,MATCH('[1]Next Training due'!$A199,'[1]Last Training date'!$A$1:$A$202,0),MATCH('[1]Next Training due'!BF$1,'[1]Last Training date'!$A$1:$BS$1,0))=0,"",EDATE(INDEX('[1]Last Training date'!$A$1:$BS$202,MATCH('[1]Next Training due'!$A199,'[1]Last Training date'!$A$1:$A$202,0),MATCH('[1]Next Training due'!BF$1,'[1]Last Training date'!$A$1:$BS$1,0)),P$4*12)),"")</f>
        <v/>
      </c>
      <c r="Q38" s="19" t="str">
        <f>IFERROR(IF(INDEX('[1]Last Training date'!$A$1:$BS$202,MATCH('[1]Next Training due'!$A199,'[1]Last Training date'!$A$1:$A$202,0),MATCH('[1]Next Training due'!BP$1,'[1]Last Training date'!$A$1:$BS$1,0))=0,"",EDATE(INDEX('[1]Last Training date'!$A$1:$BS$202,MATCH('[1]Next Training due'!$A199,'[1]Last Training date'!$A$1:$A$202,0),MATCH('[1]Next Training due'!BP$1,'[1]Last Training date'!$A$1:$BS$1,0)),Q$4*12)),"")</f>
        <v/>
      </c>
      <c r="R38" s="19" t="str">
        <f>IFERROR(IF(INDEX('[1]Last Training date'!$A$1:$BS$202,MATCH('[1]Next Training due'!$A199,'[1]Last Training date'!$A$1:$A$202,0),MATCH('[1]Next Training due'!BS$1,'[1]Last Training date'!$A$1:$BS$1,0))=0,"",EDATE(INDEX('[1]Last Training date'!$A$1:$BS$202,MATCH('[1]Next Training due'!$A199,'[1]Last Training date'!$A$1:$A$202,0),MATCH('[1]Next Training due'!BS$1,'[1]Last Training date'!$A$1:$BS$1,0)),R$4*12)),"")</f>
        <v/>
      </c>
      <c r="S38" s="19"/>
    </row>
    <row r="39" spans="1:19" s="5" customFormat="1" x14ac:dyDescent="0.45">
      <c r="A39" s="18"/>
      <c r="B39" s="19" t="str">
        <f>IFERROR(IF(INDEX('[1]Last Training date'!$A$1:$BS$202,MATCH('[1]Next Training due'!$A200,'[1]Last Training date'!$A$1:$A$202,0),MATCH('[1]Next Training due'!F$1,'[1]Last Training date'!$A$1:$BS$1,0))=0,"",EDATE(INDEX('[1]Last Training date'!$A$1:$BS$202,MATCH('[1]Next Training due'!$A200,'[1]Last Training date'!$A$1:$A$202,0),MATCH('[1]Next Training due'!F$1,'[1]Last Training date'!$A$1:$BS$1,0)),B$4*12)),"")</f>
        <v/>
      </c>
      <c r="C39" s="19" t="str">
        <f>IFERROR(IF(INDEX('[1]Last Training date'!$A$1:$BS$202,MATCH('[1]Next Training due'!$A200,'[1]Last Training date'!$A$1:$A$202,0),MATCH('[1]Next Training due'!G$1,'[1]Last Training date'!$A$1:$BS$1,0))=0,"",EDATE(INDEX('[1]Last Training date'!$A$1:$BS$202,MATCH('[1]Next Training due'!$A200,'[1]Last Training date'!$A$1:$A$202,0),MATCH('[1]Next Training due'!G$1,'[1]Last Training date'!$A$1:$BS$1,0)),C$4*12)),"")</f>
        <v/>
      </c>
      <c r="D39" s="19"/>
      <c r="E39" s="19"/>
      <c r="F39" s="19" t="str">
        <f>IFERROR(IF(INDEX('[1]Last Training date'!$A$1:$BS$202,MATCH('[1]Next Training due'!$A200,'[1]Last Training date'!$A$1:$A$202,0),MATCH('[1]Next Training due'!H$1,'[1]Last Training date'!$A$1:$BS$1,0))=0,"",EDATE(INDEX('[1]Last Training date'!$A$1:$BS$202,MATCH('[1]Next Training due'!$A200,'[1]Last Training date'!$A$1:$A$202,0),MATCH('[1]Next Training due'!H$1,'[1]Last Training date'!$A$1:$BS$1,0)),F$4*12)),"")</f>
        <v/>
      </c>
      <c r="G39" s="19" t="str">
        <f>IFERROR(IF(INDEX('[1]Last Training date'!$A$1:$BS$202,MATCH('[1]Next Training due'!$A200,'[1]Last Training date'!$A$1:$A$202,0),MATCH('[1]Next Training due'!L$1,'[1]Last Training date'!$A$1:$BS$1,0))=0,"",EDATE(INDEX('[1]Last Training date'!$A$1:$BS$202,MATCH('[1]Next Training due'!$A200,'[1]Last Training date'!$A$1:$A$202,0),MATCH('[1]Next Training due'!L$1,'[1]Last Training date'!$A$1:$BS$1,0)),G$4*12)),"")</f>
        <v/>
      </c>
      <c r="H39" s="19" t="str">
        <f>IFERROR(IF(INDEX('[1]Last Training date'!$A$1:$BS$202,MATCH('[1]Next Training due'!$A200,'[1]Last Training date'!$A$1:$A$202,0),MATCH('[1]Next Training due'!P$1,'[1]Last Training date'!$A$1:$BS$1,0))=0,"",EDATE(INDEX('[1]Last Training date'!$A$1:$BS$202,MATCH('[1]Next Training due'!$A200,'[1]Last Training date'!$A$1:$A$202,0),MATCH('[1]Next Training due'!P$1,'[1]Last Training date'!$A$1:$BS$1,0)),H$4*12)),"")</f>
        <v/>
      </c>
      <c r="I39" s="19" t="str">
        <f>IFERROR(IF(INDEX('[1]Last Training date'!$A$1:$BS$202,MATCH('[1]Next Training due'!$A200,'[1]Last Training date'!$A$1:$A$202,0),MATCH('[1]Next Training due'!Q$1,'[1]Last Training date'!$A$1:$BS$1,0))=0,"",EDATE(INDEX('[1]Last Training date'!$A$1:$BS$202,MATCH('[1]Next Training due'!$A200,'[1]Last Training date'!$A$1:$A$202,0),MATCH('[1]Next Training due'!Q$1,'[1]Last Training date'!$A$1:$BS$1,0)),I$4*12)),"")</f>
        <v/>
      </c>
      <c r="J39" s="19" t="str">
        <f>IFERROR(IF(INDEX('[1]Last Training date'!$A$1:$BS$202,MATCH('[1]Next Training due'!$A200,'[1]Last Training date'!$A$1:$A$202,0),MATCH('[1]Next Training due'!R$1,'[1]Last Training date'!$A$1:$BS$1,0))=0,"",EDATE(INDEX('[1]Last Training date'!$A$1:$BS$202,MATCH('[1]Next Training due'!$A200,'[1]Last Training date'!$A$1:$A$202,0),MATCH('[1]Next Training due'!R$1,'[1]Last Training date'!$A$1:$BS$1,0)),J$4*12)),"")</f>
        <v/>
      </c>
      <c r="K39" s="19" t="str">
        <f>IFERROR(IF(INDEX('[1]Last Training date'!$A$1:$BS$202,MATCH('[1]Next Training due'!$A200,'[1]Last Training date'!$A$1:$A$202,0),MATCH('[1]Next Training due'!V$1,'[1]Last Training date'!$A$1:$BS$1,0))=0,"",EDATE(INDEX('[1]Last Training date'!$A$1:$BS$202,MATCH('[1]Next Training due'!$A200,'[1]Last Training date'!$A$1:$A$202,0),MATCH('[1]Next Training due'!V$1,'[1]Last Training date'!$A$1:$BS$1,0)),K$4*12)),"")</f>
        <v/>
      </c>
      <c r="L39" s="19" t="str">
        <f>IFERROR(IF(INDEX('[1]Last Training date'!$A$1:$BS$202,MATCH('[1]Next Training due'!$A200,'[1]Last Training date'!$A$1:$A$202,0),MATCH('[1]Next Training due'!AH$1,'[1]Last Training date'!$A$1:$BS$1,0))=0,"",EDATE(INDEX('[1]Last Training date'!$A$1:$BS$202,MATCH('[1]Next Training due'!$A200,'[1]Last Training date'!$A$1:$A$202,0),MATCH('[1]Next Training due'!AH$1,'[1]Last Training date'!$A$1:$BS$1,0)),L$4*12)),"")</f>
        <v/>
      </c>
      <c r="M39" s="19" t="str">
        <f>IFERROR(IF(INDEX('[1]Last Training date'!$A$1:$BS$202,MATCH('[1]Next Training due'!$A200,'[1]Last Training date'!$A$1:$A$202,0),MATCH('[1]Next Training due'!AS$1,'[1]Last Training date'!$A$1:$BS$1,0))=0,"",EDATE(INDEX('[1]Last Training date'!$A$1:$BS$202,MATCH('[1]Next Training due'!$A200,'[1]Last Training date'!$A$1:$A$202,0),MATCH('[1]Next Training due'!AS$1,'[1]Last Training date'!$A$1:$BS$1,0)),M$4*12)),"")</f>
        <v/>
      </c>
      <c r="N39" s="19" t="str">
        <f>IFERROR(IF(INDEX('[1]Last Training date'!$A$1:$BS$202,MATCH('[1]Next Training due'!$A200,'[1]Last Training date'!$A$1:$A$202,0),MATCH('[1]Next Training due'!AU$1,'[1]Last Training date'!$A$1:$BS$1,0))=0,"",EDATE(INDEX('[1]Last Training date'!$A$1:$BS$202,MATCH('[1]Next Training due'!$A200,'[1]Last Training date'!$A$1:$A$202,0),MATCH('[1]Next Training due'!AU$1,'[1]Last Training date'!$A$1:$BS$1,0)),N$4*12)),"")</f>
        <v/>
      </c>
      <c r="O39" s="19" t="str">
        <f>IFERROR(IF(INDEX('[1]Last Training date'!$A$1:$BS$202,MATCH('[1]Next Training due'!$A200,'[1]Last Training date'!$A$1:$A$202,0),MATCH('[1]Next Training due'!BC$1,'[1]Last Training date'!$A$1:$BS$1,0))=0,"",EDATE(INDEX('[1]Last Training date'!$A$1:$BS$202,MATCH('[1]Next Training due'!$A200,'[1]Last Training date'!$A$1:$A$202,0),MATCH('[1]Next Training due'!BC$1,'[1]Last Training date'!$A$1:$BS$1,0)),O$4*12)),"")</f>
        <v/>
      </c>
      <c r="P39" s="19" t="str">
        <f>IFERROR(IF(INDEX('[1]Last Training date'!$A$1:$BS$202,MATCH('[1]Next Training due'!$A200,'[1]Last Training date'!$A$1:$A$202,0),MATCH('[1]Next Training due'!BF$1,'[1]Last Training date'!$A$1:$BS$1,0))=0,"",EDATE(INDEX('[1]Last Training date'!$A$1:$BS$202,MATCH('[1]Next Training due'!$A200,'[1]Last Training date'!$A$1:$A$202,0),MATCH('[1]Next Training due'!BF$1,'[1]Last Training date'!$A$1:$BS$1,0)),P$4*12)),"")</f>
        <v/>
      </c>
      <c r="Q39" s="19" t="str">
        <f>IFERROR(IF(INDEX('[1]Last Training date'!$A$1:$BS$202,MATCH('[1]Next Training due'!$A200,'[1]Last Training date'!$A$1:$A$202,0),MATCH('[1]Next Training due'!BP$1,'[1]Last Training date'!$A$1:$BS$1,0))=0,"",EDATE(INDEX('[1]Last Training date'!$A$1:$BS$202,MATCH('[1]Next Training due'!$A200,'[1]Last Training date'!$A$1:$A$202,0),MATCH('[1]Next Training due'!BP$1,'[1]Last Training date'!$A$1:$BS$1,0)),Q$4*12)),"")</f>
        <v/>
      </c>
      <c r="R39" s="19" t="str">
        <f>IFERROR(IF(INDEX('[1]Last Training date'!$A$1:$BS$202,MATCH('[1]Next Training due'!$A200,'[1]Last Training date'!$A$1:$A$202,0),MATCH('[1]Next Training due'!BS$1,'[1]Last Training date'!$A$1:$BS$1,0))=0,"",EDATE(INDEX('[1]Last Training date'!$A$1:$BS$202,MATCH('[1]Next Training due'!$A200,'[1]Last Training date'!$A$1:$A$202,0),MATCH('[1]Next Training due'!BS$1,'[1]Last Training date'!$A$1:$BS$1,0)),R$4*12)),"")</f>
        <v/>
      </c>
      <c r="S39" s="19"/>
    </row>
    <row r="40" spans="1:19" s="5" customFormat="1" x14ac:dyDescent="0.45">
      <c r="D40" s="19"/>
      <c r="E40" s="19"/>
    </row>
    <row r="41" spans="1:19" s="5" customFormat="1" x14ac:dyDescent="0.45">
      <c r="D41" s="19"/>
      <c r="E41" s="19"/>
    </row>
    <row r="42" spans="1:19" s="5" customFormat="1" x14ac:dyDescent="0.45">
      <c r="D42" s="19"/>
      <c r="E42" s="19"/>
    </row>
    <row r="43" spans="1:19" s="5" customFormat="1" x14ac:dyDescent="0.45"/>
    <row r="44" spans="1:19" s="5" customFormat="1" x14ac:dyDescent="0.45"/>
    <row r="45" spans="1:19" s="5" customFormat="1" x14ac:dyDescent="0.45"/>
    <row r="46" spans="1:19" s="5" customFormat="1" x14ac:dyDescent="0.45"/>
    <row r="47" spans="1:19" s="5" customFormat="1" x14ac:dyDescent="0.45"/>
    <row r="48" spans="1:19" s="5" customFormat="1" x14ac:dyDescent="0.45"/>
    <row r="49" s="5" customFormat="1" x14ac:dyDescent="0.45"/>
    <row r="50" s="5" customFormat="1" x14ac:dyDescent="0.45"/>
    <row r="51" s="5" customFormat="1" x14ac:dyDescent="0.45"/>
    <row r="52" s="5" customFormat="1" x14ac:dyDescent="0.45"/>
    <row r="53" s="5" customFormat="1" x14ac:dyDescent="0.45"/>
    <row r="54" s="5" customFormat="1" x14ac:dyDescent="0.45"/>
    <row r="55" s="5" customFormat="1" x14ac:dyDescent="0.45"/>
    <row r="56" s="5" customFormat="1" x14ac:dyDescent="0.45"/>
    <row r="57" s="5" customFormat="1" x14ac:dyDescent="0.45"/>
    <row r="58" s="5" customFormat="1" x14ac:dyDescent="0.45"/>
    <row r="59" s="5" customFormat="1" x14ac:dyDescent="0.45"/>
    <row r="60" s="5" customFormat="1" x14ac:dyDescent="0.45"/>
    <row r="61" s="5" customFormat="1" x14ac:dyDescent="0.45"/>
    <row r="62" s="5" customFormat="1" x14ac:dyDescent="0.45"/>
    <row r="63" s="5" customFormat="1" x14ac:dyDescent="0.45"/>
    <row r="64" s="5" customFormat="1" x14ac:dyDescent="0.45"/>
    <row r="65" s="5" customFormat="1" x14ac:dyDescent="0.45"/>
    <row r="66" s="5" customFormat="1" x14ac:dyDescent="0.45"/>
    <row r="67" s="5" customFormat="1" x14ac:dyDescent="0.45"/>
    <row r="68" s="5" customFormat="1" x14ac:dyDescent="0.45"/>
    <row r="69" s="5" customFormat="1" x14ac:dyDescent="0.45"/>
    <row r="70" s="5" customFormat="1" x14ac:dyDescent="0.45"/>
    <row r="71" s="5" customFormat="1" x14ac:dyDescent="0.45"/>
    <row r="72" s="5" customFormat="1" x14ac:dyDescent="0.45"/>
    <row r="73" s="5" customFormat="1" x14ac:dyDescent="0.45"/>
    <row r="74" s="5" customFormat="1" x14ac:dyDescent="0.45"/>
    <row r="75" s="5" customFormat="1" x14ac:dyDescent="0.45"/>
    <row r="76" s="5" customFormat="1" x14ac:dyDescent="0.45"/>
    <row r="77" s="5" customFormat="1" x14ac:dyDescent="0.45"/>
    <row r="78" s="5" customFormat="1" x14ac:dyDescent="0.45"/>
    <row r="79" s="5" customFormat="1" x14ac:dyDescent="0.45"/>
  </sheetData>
  <conditionalFormatting sqref="B12:C39 D12:E42 F12:S39 B11:T11">
    <cfRule type="cellIs" dxfId="3" priority="9" operator="equal">
      <formula>""</formula>
    </cfRule>
    <cfRule type="cellIs" dxfId="2" priority="10" operator="between">
      <formula>TODAY()</formula>
      <formula>EDATE(TODAY(),2)</formula>
    </cfRule>
    <cfRule type="cellIs" dxfId="1" priority="11" operator="greaterThan">
      <formula>EDATE(TODAY(),2)</formula>
    </cfRule>
    <cfRule type="cellIs" dxfId="0" priority="12" operator="lessThan">
      <formula>TODAY()</formula>
    </cfRule>
  </conditionalFormatting>
  <pageMargins left="0.7" right="0.7" top="0.75" bottom="0.75" header="0.3" footer="0.3"/>
  <pageSetup paperSize="8" scale="1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Hill</dc:creator>
  <cp:lastModifiedBy>Jackie Noteyoung</cp:lastModifiedBy>
  <cp:lastPrinted>2019-04-09T09:52:22Z</cp:lastPrinted>
  <dcterms:created xsi:type="dcterms:W3CDTF">2019-02-15T11:44:02Z</dcterms:created>
  <dcterms:modified xsi:type="dcterms:W3CDTF">2019-05-02T14:01:02Z</dcterms:modified>
</cp:coreProperties>
</file>