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180"/>
  </bookViews>
  <sheets>
    <sheet name="Video MDAC" sheetId="6" r:id="rId1"/>
  </sheets>
  <definedNames>
    <definedName name="_xlnm._FilterDatabase" localSheetId="0" hidden="1">'Video MDAC'!$A$1:$W$135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6"/>
  <c r="Q67"/>
  <c r="Q71"/>
  <c r="Q79"/>
  <c r="Q82"/>
  <c r="Q47"/>
  <c r="Q134"/>
  <c r="Q63"/>
  <c r="Q115"/>
  <c r="Q106"/>
  <c r="Q95"/>
  <c r="Q90"/>
  <c r="Q128"/>
  <c r="Q10"/>
  <c r="Q123"/>
  <c r="Q127"/>
  <c r="Q133"/>
  <c r="Q73"/>
  <c r="Q110"/>
  <c r="Q129"/>
  <c r="Q131"/>
  <c r="Q74"/>
  <c r="Q75"/>
  <c r="Q39"/>
  <c r="Q76"/>
  <c r="Q80"/>
  <c r="Q77"/>
  <c r="Q132"/>
  <c r="Q83"/>
  <c r="Q86"/>
  <c r="Q130"/>
  <c r="Q4"/>
  <c r="Q31"/>
  <c r="Q36"/>
  <c r="Q124"/>
  <c r="Q125"/>
  <c r="Q98"/>
  <c r="Q126"/>
  <c r="Q54"/>
  <c r="Q103"/>
  <c r="Q37"/>
  <c r="Q32"/>
  <c r="Q44"/>
  <c r="Q51"/>
  <c r="Q38"/>
  <c r="Q5"/>
  <c r="Q88"/>
  <c r="Q94"/>
  <c r="Q100"/>
  <c r="Q97"/>
  <c r="Q91"/>
  <c r="Q108"/>
  <c r="Q107"/>
  <c r="Q87"/>
  <c r="Q60"/>
  <c r="Q53"/>
  <c r="Q43"/>
  <c r="Q30"/>
  <c r="Q27"/>
  <c r="Q70"/>
  <c r="Q23"/>
  <c r="Q121"/>
  <c r="Q2"/>
  <c r="Q19"/>
  <c r="Q18"/>
  <c r="Q16"/>
  <c r="Q3"/>
  <c r="Q116"/>
  <c r="Q13"/>
  <c r="Q59"/>
  <c r="Q58"/>
  <c r="Q55"/>
  <c r="Q102"/>
  <c r="Q61"/>
  <c r="Q89"/>
  <c r="Q104"/>
  <c r="Q105"/>
  <c r="Q99"/>
  <c r="Q96"/>
  <c r="Q93"/>
  <c r="Q81"/>
  <c r="Q56"/>
  <c r="Q72"/>
  <c r="Q45"/>
  <c r="Q33"/>
  <c r="Q8"/>
  <c r="Q114"/>
  <c r="Q15"/>
  <c r="Q66"/>
  <c r="Q22"/>
  <c r="Q26"/>
  <c r="Q50"/>
  <c r="Q57"/>
  <c r="Q85"/>
  <c r="Q52"/>
  <c r="Q42"/>
  <c r="Q29"/>
  <c r="Q117"/>
  <c r="Q69"/>
  <c r="Q25"/>
  <c r="Q6"/>
  <c r="Q120"/>
  <c r="Q119"/>
  <c r="Q35"/>
  <c r="Q49"/>
  <c r="Q84"/>
  <c r="Q78"/>
  <c r="Q28"/>
  <c r="Q24"/>
  <c r="Q7"/>
  <c r="Q118"/>
  <c r="Q34"/>
  <c r="Q48"/>
  <c r="Q40"/>
  <c r="Q101"/>
  <c r="Q21"/>
  <c r="Q122"/>
  <c r="Q20"/>
  <c r="Q17"/>
  <c r="Q14"/>
  <c r="Q12"/>
  <c r="Q113"/>
  <c r="Q68"/>
  <c r="Q64"/>
  <c r="Q111"/>
  <c r="Q11"/>
  <c r="Q112"/>
  <c r="Q62"/>
  <c r="Q9"/>
</calcChain>
</file>

<file path=xl/sharedStrings.xml><?xml version="1.0" encoding="utf-8"?>
<sst xmlns="http://schemas.openxmlformats.org/spreadsheetml/2006/main" count="816" uniqueCount="154">
  <si>
    <t>StnCode</t>
  </si>
  <si>
    <t>StnNo</t>
  </si>
  <si>
    <t>RepAttempt</t>
  </si>
  <si>
    <t>GearCode</t>
  </si>
  <si>
    <t>EventDate</t>
  </si>
  <si>
    <t>XYORIGIN</t>
  </si>
  <si>
    <t>XYRES</t>
  </si>
  <si>
    <t>Depth</t>
  </si>
  <si>
    <t>CRKSGT008</t>
  </si>
  <si>
    <t>A1</t>
  </si>
  <si>
    <t>DC</t>
  </si>
  <si>
    <t>USBL</t>
  </si>
  <si>
    <t>&lt; 10 m</t>
  </si>
  <si>
    <t>CRKSGT075</t>
  </si>
  <si>
    <t>CRKSGT125</t>
  </si>
  <si>
    <t>CRKSGT010</t>
  </si>
  <si>
    <t>CRKSGT124</t>
  </si>
  <si>
    <t>CRKSGT077</t>
  </si>
  <si>
    <t>CRKSGT082</t>
  </si>
  <si>
    <t>CRKSGT126</t>
  </si>
  <si>
    <t>CRKSGT012</t>
  </si>
  <si>
    <t>CRKSGT014</t>
  </si>
  <si>
    <t>CRKSGT017</t>
  </si>
  <si>
    <t>CRKSGT020</t>
  </si>
  <si>
    <t>CRKSGT135</t>
  </si>
  <si>
    <t>CRKSGT023</t>
  </si>
  <si>
    <t>CRKSGT116</t>
  </si>
  <si>
    <t>CRKSGT043</t>
  </si>
  <si>
    <t>CRKSGT053</t>
  </si>
  <si>
    <t>CRKSGT037</t>
  </si>
  <si>
    <t>CRKSGT132</t>
  </si>
  <si>
    <t>CRKSGT006</t>
  </si>
  <si>
    <t>CRKSGT026</t>
  </si>
  <si>
    <t>CRKSGT030</t>
  </si>
  <si>
    <t>CRKSGT044</t>
  </si>
  <si>
    <t>CRKSGT093</t>
  </si>
  <si>
    <t>CRKSGT099</t>
  </si>
  <si>
    <t>CRKSGT054</t>
  </si>
  <si>
    <t>CRKSGT038</t>
  </si>
  <si>
    <t>CRKSGT133</t>
  </si>
  <si>
    <t>CRKSGT005</t>
  </si>
  <si>
    <t>CRKSGT027</t>
  </si>
  <si>
    <t>CRKSGT083</t>
  </si>
  <si>
    <t>CRKSGT131</t>
  </si>
  <si>
    <t>CRKSGT031</t>
  </si>
  <si>
    <t>CRKSGT045</t>
  </si>
  <si>
    <t>CRKSGT060</t>
  </si>
  <si>
    <t>CRKSGT100</t>
  </si>
  <si>
    <t>CRKSGT066</t>
  </si>
  <si>
    <t>CRKSGT055</t>
  </si>
  <si>
    <t>CRKSGT028</t>
  </si>
  <si>
    <t>CRKSGT024</t>
  </si>
  <si>
    <t>CRKSGT080</t>
  </si>
  <si>
    <t>CRKSGT015</t>
  </si>
  <si>
    <t>CRKSGT127</t>
  </si>
  <si>
    <t>CRKSGT007</t>
  </si>
  <si>
    <t>CRKSGT036</t>
  </si>
  <si>
    <t>CRKSGT050</t>
  </si>
  <si>
    <t>CRKSGT087</t>
  </si>
  <si>
    <t>CRKSGT065</t>
  </si>
  <si>
    <t>CRKSGT096</t>
  </si>
  <si>
    <t>CRKSGT108</t>
  </si>
  <si>
    <t>CRKSGT111</t>
  </si>
  <si>
    <t>CRKSGT114</t>
  </si>
  <si>
    <t>CRKSGT120</t>
  </si>
  <si>
    <t>CRKSGT119</t>
  </si>
  <si>
    <t>CRKSGT104</t>
  </si>
  <si>
    <t>CRKSGT074</t>
  </si>
  <si>
    <t>CRKSGT117</t>
  </si>
  <si>
    <t>CRKSGT064</t>
  </si>
  <si>
    <t>CRKSGT070</t>
  </si>
  <si>
    <t>A2</t>
  </si>
  <si>
    <t>CRKSGT013</t>
  </si>
  <si>
    <t>CRKSGT130</t>
  </si>
  <si>
    <t>CRKSGT002</t>
  </si>
  <si>
    <t>CRKSGT016</t>
  </si>
  <si>
    <t>CRKSGT018</t>
  </si>
  <si>
    <t>CRKSGT001</t>
  </si>
  <si>
    <t>CRKSGT134</t>
  </si>
  <si>
    <t>CRKSGT025</t>
  </si>
  <si>
    <t>CRKSGT084</t>
  </si>
  <si>
    <t>CRKSGT029</t>
  </si>
  <si>
    <t>CRKSGT032</t>
  </si>
  <si>
    <t>CRKSGT046</t>
  </si>
  <si>
    <t>CRKSGT061</t>
  </si>
  <si>
    <t>CRKSGT071</t>
  </si>
  <si>
    <t>CRKSGT102</t>
  </si>
  <si>
    <t>CRKSGT122</t>
  </si>
  <si>
    <t>A3</t>
  </si>
  <si>
    <t>CRKSGT106</t>
  </si>
  <si>
    <t>CRKSGT112</t>
  </si>
  <si>
    <t>CRKSGT115</t>
  </si>
  <si>
    <t>CRKSGT109</t>
  </si>
  <si>
    <t>CRKSGT103</t>
  </si>
  <si>
    <t>CRKSGT004</t>
  </si>
  <si>
    <t>CRKSGT041</t>
  </si>
  <si>
    <t>CRKSGT059</t>
  </si>
  <si>
    <t>CRKSGT049</t>
  </si>
  <si>
    <t>CRKSGT035</t>
  </si>
  <si>
    <t>CRKSGT040</t>
  </si>
  <si>
    <t>CRKSGT118</t>
  </si>
  <si>
    <t>CRKSGT063</t>
  </si>
  <si>
    <t>CRKSGT141</t>
  </si>
  <si>
    <t>CRKSGT107</t>
  </si>
  <si>
    <t>CRKSGT113</t>
  </si>
  <si>
    <t>CRKSGT139</t>
  </si>
  <si>
    <t>CRKSGT138</t>
  </si>
  <si>
    <t>CRKSGT039</t>
  </si>
  <si>
    <t>CRKSGT034</t>
  </si>
  <si>
    <t>CRKSGT003</t>
  </si>
  <si>
    <t>CRKSGT145</t>
  </si>
  <si>
    <t>CRKSGT101</t>
  </si>
  <si>
    <t>CRKSGT098</t>
  </si>
  <si>
    <t>CRKSGT147</t>
  </si>
  <si>
    <t>CRKSGT092</t>
  </si>
  <si>
    <t>CRKSGT095</t>
  </si>
  <si>
    <t>CRKSGT051</t>
  </si>
  <si>
    <t>CRKSGT091</t>
  </si>
  <si>
    <t>CRKSGT042</t>
  </si>
  <si>
    <t>CRKSGT090</t>
  </si>
  <si>
    <t>CRKSGT089</t>
  </si>
  <si>
    <t>CRKSGT146</t>
  </si>
  <si>
    <t>CRKSGT144</t>
  </si>
  <si>
    <t>CRKSGT123</t>
  </si>
  <si>
    <t>CRKSGT088</t>
  </si>
  <si>
    <t>CRKSGT148</t>
  </si>
  <si>
    <t>CRKSGT142</t>
  </si>
  <si>
    <t>CRKSGT136</t>
  </si>
  <si>
    <t>CRKSGT009</t>
  </si>
  <si>
    <t>CRKSGT143</t>
  </si>
  <si>
    <t>CRKSGT105</t>
  </si>
  <si>
    <t>CRKSGT110</t>
  </si>
  <si>
    <t>CRKSGT121</t>
  </si>
  <si>
    <t>CRKSGT129</t>
  </si>
  <si>
    <t>CRKSGT076</t>
  </si>
  <si>
    <t>CRKSGT150</t>
  </si>
  <si>
    <t>CRKSGT052</t>
  </si>
  <si>
    <t>CRKSGT097</t>
  </si>
  <si>
    <t>CRKSGT094</t>
  </si>
  <si>
    <t>CRKSGT085</t>
  </si>
  <si>
    <t>CRKSGT081</t>
  </si>
  <si>
    <t>CRKSGT079</t>
  </si>
  <si>
    <t>Start Time</t>
  </si>
  <si>
    <t>End Time</t>
  </si>
  <si>
    <t>Start Latitude</t>
  </si>
  <si>
    <t>Start Longitude</t>
  </si>
  <si>
    <t>End Latitude</t>
  </si>
  <si>
    <t>End Longitude</t>
  </si>
  <si>
    <t>Tow duration</t>
  </si>
  <si>
    <t>Start FixNo</t>
  </si>
  <si>
    <t>End FixNo</t>
  </si>
  <si>
    <t>TowType</t>
  </si>
  <si>
    <t>MDAC</t>
  </si>
  <si>
    <t>Sediment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</si>
</sst>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21" fontId="0" fillId="0" borderId="0" xfId="0" applyNumberFormat="1"/>
    <xf numFmtId="4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35"/>
  <sheetViews>
    <sheetView tabSelected="1" workbookViewId="0">
      <selection activeCell="P135" sqref="P135:Q135"/>
    </sheetView>
  </sheetViews>
  <sheetFormatPr defaultRowHeight="15"/>
  <cols>
    <col min="1" max="1" width="10.7109375" bestFit="1" customWidth="1"/>
    <col min="5" max="6" width="10.7109375" bestFit="1" customWidth="1"/>
    <col min="10" max="10" width="10.7109375" bestFit="1" customWidth="1"/>
    <col min="18" max="18" width="9.5703125" bestFit="1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149</v>
      </c>
      <c r="K1" s="1" t="s">
        <v>146</v>
      </c>
      <c r="L1" s="1" t="s">
        <v>147</v>
      </c>
      <c r="M1" s="1" t="s">
        <v>150</v>
      </c>
      <c r="N1" s="1" t="s">
        <v>5</v>
      </c>
      <c r="O1" s="1" t="s">
        <v>6</v>
      </c>
      <c r="P1" s="1" t="s">
        <v>7</v>
      </c>
      <c r="Q1" s="1" t="s">
        <v>148</v>
      </c>
      <c r="R1" s="1" t="s">
        <v>151</v>
      </c>
    </row>
    <row r="2" spans="1:23">
      <c r="A2" t="s">
        <v>77</v>
      </c>
      <c r="B2">
        <v>84</v>
      </c>
      <c r="C2" t="s">
        <v>9</v>
      </c>
      <c r="D2" t="s">
        <v>10</v>
      </c>
      <c r="E2" s="2">
        <v>42307</v>
      </c>
      <c r="F2" s="3">
        <v>7.4421296296296293E-3</v>
      </c>
      <c r="G2" s="3">
        <v>3.2916666666666664E-2</v>
      </c>
      <c r="H2">
        <v>53.48385802</v>
      </c>
      <c r="I2">
        <v>-5.2592068000000003</v>
      </c>
      <c r="J2">
        <v>25339</v>
      </c>
      <c r="K2">
        <v>53.480832720000002</v>
      </c>
      <c r="L2">
        <v>-5.2604991999999999</v>
      </c>
      <c r="M2">
        <v>25779</v>
      </c>
      <c r="N2" t="s">
        <v>11</v>
      </c>
      <c r="O2" t="s">
        <v>12</v>
      </c>
      <c r="P2">
        <v>89.21</v>
      </c>
      <c r="Q2" s="3">
        <f t="shared" ref="Q2:Q40" si="0">G2-F2</f>
        <v>2.5474537037037035E-2</v>
      </c>
      <c r="R2" t="s">
        <v>152</v>
      </c>
      <c r="V2" s="2"/>
      <c r="W2" s="3"/>
    </row>
    <row r="3" spans="1:23">
      <c r="A3" t="s">
        <v>74</v>
      </c>
      <c r="B3">
        <v>81</v>
      </c>
      <c r="C3" t="s">
        <v>9</v>
      </c>
      <c r="D3" t="s">
        <v>10</v>
      </c>
      <c r="E3" s="2">
        <v>42306</v>
      </c>
      <c r="F3" s="3">
        <v>0.82079861111111108</v>
      </c>
      <c r="G3" s="3">
        <v>0.84211805555555552</v>
      </c>
      <c r="H3">
        <v>53.483441859999999</v>
      </c>
      <c r="I3">
        <v>-5.2745568</v>
      </c>
      <c r="J3">
        <v>24316</v>
      </c>
      <c r="K3">
        <v>53.48598423</v>
      </c>
      <c r="L3">
        <v>-5.2758265</v>
      </c>
      <c r="M3">
        <v>24684</v>
      </c>
      <c r="N3" t="s">
        <v>11</v>
      </c>
      <c r="O3" t="s">
        <v>12</v>
      </c>
      <c r="P3">
        <v>81.099999999999994</v>
      </c>
      <c r="Q3" s="3">
        <f t="shared" si="0"/>
        <v>2.1319444444444446E-2</v>
      </c>
      <c r="R3" t="s">
        <v>152</v>
      </c>
      <c r="V3" s="2"/>
      <c r="W3" s="3"/>
    </row>
    <row r="4" spans="1:23">
      <c r="A4" t="s">
        <v>109</v>
      </c>
      <c r="B4">
        <v>119</v>
      </c>
      <c r="C4" t="s">
        <v>9</v>
      </c>
      <c r="D4" t="s">
        <v>10</v>
      </c>
      <c r="E4" s="2">
        <v>42309</v>
      </c>
      <c r="F4" s="3">
        <v>0.21906250000000002</v>
      </c>
      <c r="G4" s="3">
        <v>0.2648611111111111</v>
      </c>
      <c r="H4">
        <v>53.502136129999997</v>
      </c>
      <c r="I4">
        <v>-5.2446894000000004</v>
      </c>
      <c r="J4">
        <v>43219</v>
      </c>
      <c r="K4">
        <v>53.507207540000003</v>
      </c>
      <c r="L4">
        <v>-5.2426535000000003</v>
      </c>
      <c r="M4">
        <v>44010</v>
      </c>
      <c r="N4" t="s">
        <v>11</v>
      </c>
      <c r="O4" t="s">
        <v>12</v>
      </c>
      <c r="P4">
        <v>75.72</v>
      </c>
      <c r="Q4" s="3">
        <f t="shared" si="0"/>
        <v>4.5798611111111082E-2</v>
      </c>
      <c r="R4" t="s">
        <v>152</v>
      </c>
      <c r="V4" s="2"/>
      <c r="W4" s="3"/>
    </row>
    <row r="5" spans="1:23">
      <c r="A5" t="s">
        <v>94</v>
      </c>
      <c r="B5">
        <v>102</v>
      </c>
      <c r="C5" t="s">
        <v>9</v>
      </c>
      <c r="D5" t="s">
        <v>10</v>
      </c>
      <c r="E5" s="2">
        <v>42308</v>
      </c>
      <c r="F5" s="3">
        <v>0.22474537037037037</v>
      </c>
      <c r="G5" s="3">
        <v>0.25123842592592593</v>
      </c>
      <c r="H5">
        <v>53.493522669999997</v>
      </c>
      <c r="I5">
        <v>-5.1971971999999997</v>
      </c>
      <c r="J5">
        <v>34147</v>
      </c>
      <c r="K5">
        <v>53.496557410000001</v>
      </c>
      <c r="L5">
        <v>-5.1988389000000002</v>
      </c>
      <c r="M5">
        <v>34604</v>
      </c>
      <c r="N5" t="s">
        <v>11</v>
      </c>
      <c r="O5" t="s">
        <v>12</v>
      </c>
      <c r="P5">
        <v>70.03</v>
      </c>
      <c r="Q5" s="3">
        <f t="shared" si="0"/>
        <v>2.6493055555555561E-2</v>
      </c>
      <c r="R5" t="s">
        <v>152</v>
      </c>
      <c r="V5" s="2"/>
      <c r="W5" s="3"/>
    </row>
    <row r="6" spans="1:23">
      <c r="A6" t="s">
        <v>40</v>
      </c>
      <c r="B6">
        <v>40</v>
      </c>
      <c r="C6" t="s">
        <v>9</v>
      </c>
      <c r="D6" t="s">
        <v>10</v>
      </c>
      <c r="E6" s="2">
        <v>42304</v>
      </c>
      <c r="F6" s="3">
        <v>0.68143518518518509</v>
      </c>
      <c r="G6" s="3">
        <v>0.69619212962962962</v>
      </c>
      <c r="H6">
        <v>53.460305320000003</v>
      </c>
      <c r="I6">
        <v>-5.2311572999999996</v>
      </c>
      <c r="J6">
        <v>9379</v>
      </c>
      <c r="K6">
        <v>53.460925340000003</v>
      </c>
      <c r="L6">
        <v>-5.2282894000000004</v>
      </c>
      <c r="M6">
        <v>9633</v>
      </c>
      <c r="N6" t="s">
        <v>11</v>
      </c>
      <c r="O6" t="s">
        <v>12</v>
      </c>
      <c r="P6">
        <v>71.38</v>
      </c>
      <c r="Q6" s="3">
        <f t="shared" si="0"/>
        <v>1.4756944444444531E-2</v>
      </c>
      <c r="R6" t="s">
        <v>152</v>
      </c>
      <c r="V6" s="2"/>
      <c r="W6" s="3"/>
    </row>
    <row r="7" spans="1:23">
      <c r="A7" t="s">
        <v>31</v>
      </c>
      <c r="B7">
        <v>25</v>
      </c>
      <c r="C7" t="s">
        <v>9</v>
      </c>
      <c r="D7" t="s">
        <v>10</v>
      </c>
      <c r="E7" s="2">
        <v>42303</v>
      </c>
      <c r="F7" s="3">
        <v>0.85506944444444455</v>
      </c>
      <c r="G7" s="3">
        <v>0.87857638888888889</v>
      </c>
      <c r="H7">
        <v>53.45330199</v>
      </c>
      <c r="I7">
        <v>-5.2298362999999997</v>
      </c>
      <c r="J7">
        <v>4848</v>
      </c>
      <c r="K7">
        <v>53.455909069999997</v>
      </c>
      <c r="L7">
        <v>-5.2309904999999999</v>
      </c>
      <c r="M7">
        <v>5253</v>
      </c>
      <c r="N7" t="s">
        <v>11</v>
      </c>
      <c r="O7" t="s">
        <v>12</v>
      </c>
      <c r="P7">
        <v>71.41</v>
      </c>
      <c r="Q7" s="3">
        <f t="shared" si="0"/>
        <v>2.3506944444444344E-2</v>
      </c>
      <c r="R7" t="s">
        <v>152</v>
      </c>
      <c r="V7" s="2"/>
      <c r="W7" s="3"/>
    </row>
    <row r="8" spans="1:23">
      <c r="A8" t="s">
        <v>55</v>
      </c>
      <c r="B8">
        <v>58</v>
      </c>
      <c r="C8" t="s">
        <v>9</v>
      </c>
      <c r="D8" t="s">
        <v>10</v>
      </c>
      <c r="E8" s="2">
        <v>42305</v>
      </c>
      <c r="F8" s="3">
        <v>0.54364583333333327</v>
      </c>
      <c r="G8" s="3">
        <v>0.55712962962962964</v>
      </c>
      <c r="H8">
        <v>53.534654160000002</v>
      </c>
      <c r="I8">
        <v>-5.2310477000000004</v>
      </c>
      <c r="J8">
        <v>15414</v>
      </c>
      <c r="K8">
        <v>53.533293929999999</v>
      </c>
      <c r="L8">
        <v>-5.2325372999999997</v>
      </c>
      <c r="M8">
        <v>15646</v>
      </c>
      <c r="N8" t="s">
        <v>11</v>
      </c>
      <c r="O8" t="s">
        <v>12</v>
      </c>
      <c r="P8">
        <v>74.2</v>
      </c>
      <c r="Q8" s="3">
        <f t="shared" si="0"/>
        <v>1.3483796296296369E-2</v>
      </c>
      <c r="R8" t="s">
        <v>152</v>
      </c>
      <c r="V8" s="2"/>
      <c r="W8" s="3"/>
    </row>
    <row r="9" spans="1:23">
      <c r="A9" t="s">
        <v>8</v>
      </c>
      <c r="B9">
        <v>5</v>
      </c>
      <c r="C9" t="s">
        <v>9</v>
      </c>
      <c r="D9" t="s">
        <v>10</v>
      </c>
      <c r="E9" s="2">
        <v>42302</v>
      </c>
      <c r="F9" s="3">
        <v>0.67549768518518516</v>
      </c>
      <c r="G9" s="3">
        <v>0.69594907407407414</v>
      </c>
      <c r="H9">
        <v>53.441876700000002</v>
      </c>
      <c r="I9">
        <v>-5.2767632999999998</v>
      </c>
      <c r="J9">
        <v>16</v>
      </c>
      <c r="K9">
        <v>53.440817639999999</v>
      </c>
      <c r="L9">
        <v>-5.2731773999999998</v>
      </c>
      <c r="M9">
        <v>369</v>
      </c>
      <c r="N9" t="s">
        <v>11</v>
      </c>
      <c r="O9" t="s">
        <v>12</v>
      </c>
      <c r="P9">
        <v>75</v>
      </c>
      <c r="Q9" s="3">
        <f t="shared" si="0"/>
        <v>2.0451388888888977E-2</v>
      </c>
      <c r="R9" t="s">
        <v>152</v>
      </c>
      <c r="V9" s="2"/>
      <c r="W9" s="3"/>
    </row>
    <row r="10" spans="1:23">
      <c r="A10" t="s">
        <v>128</v>
      </c>
      <c r="B10">
        <v>140</v>
      </c>
      <c r="C10" t="s">
        <v>9</v>
      </c>
      <c r="D10" t="s">
        <v>10</v>
      </c>
      <c r="E10" s="2">
        <v>42310</v>
      </c>
      <c r="F10" s="3">
        <v>0.43686342592592592</v>
      </c>
      <c r="G10" s="3">
        <v>0.45561342592592591</v>
      </c>
      <c r="H10">
        <v>53.466526680000001</v>
      </c>
      <c r="I10">
        <v>-5.2886373000000004</v>
      </c>
      <c r="J10">
        <v>54309</v>
      </c>
      <c r="K10">
        <v>53.464418790000003</v>
      </c>
      <c r="L10">
        <v>-5.2895440999999996</v>
      </c>
      <c r="M10">
        <v>54632</v>
      </c>
      <c r="N10" t="s">
        <v>11</v>
      </c>
      <c r="O10" t="s">
        <v>12</v>
      </c>
      <c r="P10">
        <v>78.33</v>
      </c>
      <c r="Q10" s="3">
        <f t="shared" si="0"/>
        <v>1.8749999999999989E-2</v>
      </c>
      <c r="R10" t="s">
        <v>152</v>
      </c>
      <c r="V10" s="2"/>
      <c r="W10" s="3"/>
    </row>
    <row r="11" spans="1:23">
      <c r="A11" t="s">
        <v>15</v>
      </c>
      <c r="B11">
        <v>8</v>
      </c>
      <c r="C11" t="s">
        <v>9</v>
      </c>
      <c r="D11" t="s">
        <v>10</v>
      </c>
      <c r="E11" s="2">
        <v>42302</v>
      </c>
      <c r="F11" s="3">
        <v>0.85929398148148151</v>
      </c>
      <c r="G11" s="3">
        <v>0.87400462962962966</v>
      </c>
      <c r="H11">
        <v>53.43891842</v>
      </c>
      <c r="I11">
        <v>-5.2897445999999997</v>
      </c>
      <c r="J11">
        <v>910</v>
      </c>
      <c r="K11">
        <v>53.437734929999998</v>
      </c>
      <c r="L11">
        <v>-5.2874759999999998</v>
      </c>
      <c r="M11">
        <v>1163</v>
      </c>
      <c r="N11" t="s">
        <v>11</v>
      </c>
      <c r="O11" t="s">
        <v>12</v>
      </c>
      <c r="P11">
        <v>90.62</v>
      </c>
      <c r="Q11" s="3">
        <f t="shared" si="0"/>
        <v>1.4710648148148153E-2</v>
      </c>
      <c r="R11" t="s">
        <v>152</v>
      </c>
      <c r="V11" s="2"/>
      <c r="W11" s="3"/>
    </row>
    <row r="12" spans="1:23">
      <c r="A12" t="s">
        <v>20</v>
      </c>
      <c r="B12">
        <v>14</v>
      </c>
      <c r="C12" t="s">
        <v>9</v>
      </c>
      <c r="D12" t="s">
        <v>10</v>
      </c>
      <c r="E12" s="2">
        <v>42303</v>
      </c>
      <c r="F12" s="3">
        <v>0.20684027777777778</v>
      </c>
      <c r="G12" s="3">
        <v>0.21509259259259259</v>
      </c>
      <c r="H12">
        <v>53.44518901</v>
      </c>
      <c r="I12">
        <v>-5.2721290999999999</v>
      </c>
      <c r="J12">
        <v>2172</v>
      </c>
      <c r="K12">
        <v>53.444280030000002</v>
      </c>
      <c r="L12">
        <v>-5.2714825999999997</v>
      </c>
      <c r="M12">
        <v>2314</v>
      </c>
      <c r="N12" t="s">
        <v>11</v>
      </c>
      <c r="O12" t="s">
        <v>12</v>
      </c>
      <c r="P12">
        <v>71.88</v>
      </c>
      <c r="Q12" s="3">
        <f t="shared" si="0"/>
        <v>8.2523148148148096E-3</v>
      </c>
      <c r="R12" t="s">
        <v>152</v>
      </c>
      <c r="V12" s="2"/>
      <c r="W12" s="3"/>
    </row>
    <row r="13" spans="1:23">
      <c r="A13" t="s">
        <v>72</v>
      </c>
      <c r="B13">
        <v>79</v>
      </c>
      <c r="C13" t="s">
        <v>9</v>
      </c>
      <c r="D13" t="s">
        <v>10</v>
      </c>
      <c r="E13" s="2">
        <v>42306</v>
      </c>
      <c r="F13" s="3">
        <v>0.75450231481481478</v>
      </c>
      <c r="G13" s="3">
        <v>0.77087962962962964</v>
      </c>
      <c r="H13">
        <v>53.478536030000001</v>
      </c>
      <c r="I13">
        <v>-5.2729176999999998</v>
      </c>
      <c r="J13">
        <v>23559</v>
      </c>
      <c r="K13">
        <v>53.48025681</v>
      </c>
      <c r="L13">
        <v>-5.2745949000000003</v>
      </c>
      <c r="M13">
        <v>23841</v>
      </c>
      <c r="N13" t="s">
        <v>11</v>
      </c>
      <c r="O13" t="s">
        <v>12</v>
      </c>
      <c r="P13">
        <v>78.41</v>
      </c>
      <c r="Q13" s="3">
        <f t="shared" si="0"/>
        <v>1.6377314814814858E-2</v>
      </c>
      <c r="R13" t="s">
        <v>152</v>
      </c>
      <c r="V13" s="2"/>
      <c r="W13" s="3"/>
    </row>
    <row r="14" spans="1:23">
      <c r="A14" t="s">
        <v>21</v>
      </c>
      <c r="B14">
        <v>15</v>
      </c>
      <c r="C14" t="s">
        <v>9</v>
      </c>
      <c r="D14" t="s">
        <v>10</v>
      </c>
      <c r="E14" s="2">
        <v>42303</v>
      </c>
      <c r="F14" s="3">
        <v>0.35006944444444449</v>
      </c>
      <c r="G14" s="3">
        <v>0.36304398148148148</v>
      </c>
      <c r="H14">
        <v>53.438547630000002</v>
      </c>
      <c r="I14">
        <v>-5.2671567000000001</v>
      </c>
      <c r="J14">
        <v>2315</v>
      </c>
      <c r="K14">
        <v>53.438842630000003</v>
      </c>
      <c r="L14">
        <v>-5.2644861000000001</v>
      </c>
      <c r="M14">
        <v>2539</v>
      </c>
      <c r="N14" t="s">
        <v>11</v>
      </c>
      <c r="O14" t="s">
        <v>12</v>
      </c>
      <c r="P14">
        <v>83.98</v>
      </c>
      <c r="Q14" s="3">
        <f t="shared" si="0"/>
        <v>1.2974537037036993E-2</v>
      </c>
      <c r="R14" t="s">
        <v>152</v>
      </c>
      <c r="V14" s="2"/>
      <c r="W14" s="3"/>
    </row>
    <row r="15" spans="1:23">
      <c r="A15" t="s">
        <v>53</v>
      </c>
      <c r="B15">
        <v>53</v>
      </c>
      <c r="C15" t="s">
        <v>9</v>
      </c>
      <c r="D15" t="s">
        <v>10</v>
      </c>
      <c r="E15" s="2">
        <v>42305</v>
      </c>
      <c r="F15" s="3">
        <v>0.19920138888888891</v>
      </c>
      <c r="G15" s="3">
        <v>0.21373842592592593</v>
      </c>
      <c r="H15">
        <v>53.474193290000002</v>
      </c>
      <c r="I15">
        <v>-5.2686548000000002</v>
      </c>
      <c r="J15">
        <v>13459</v>
      </c>
      <c r="K15">
        <v>53.472827340000002</v>
      </c>
      <c r="L15">
        <v>-5.2668600999999997</v>
      </c>
      <c r="M15">
        <v>13709</v>
      </c>
      <c r="N15" t="s">
        <v>11</v>
      </c>
      <c r="O15" t="s">
        <v>12</v>
      </c>
      <c r="P15">
        <v>79.62</v>
      </c>
      <c r="Q15" s="3">
        <f t="shared" si="0"/>
        <v>1.4537037037037015E-2</v>
      </c>
      <c r="R15" t="s">
        <v>152</v>
      </c>
      <c r="V15" s="2"/>
      <c r="W15" s="3"/>
    </row>
    <row r="16" spans="1:23">
      <c r="A16" t="s">
        <v>75</v>
      </c>
      <c r="B16">
        <v>82</v>
      </c>
      <c r="C16" t="s">
        <v>9</v>
      </c>
      <c r="D16" t="s">
        <v>10</v>
      </c>
      <c r="E16" s="2">
        <v>42306</v>
      </c>
      <c r="F16" s="3">
        <v>0.85837962962962966</v>
      </c>
      <c r="G16" s="3">
        <v>0.87444444444444447</v>
      </c>
      <c r="H16">
        <v>53.485028419999999</v>
      </c>
      <c r="I16">
        <v>-5.2695420999999998</v>
      </c>
      <c r="J16">
        <v>24685</v>
      </c>
      <c r="K16">
        <v>53.486389799999998</v>
      </c>
      <c r="L16">
        <v>-5.2671846000000002</v>
      </c>
      <c r="M16">
        <v>24962</v>
      </c>
      <c r="N16" t="s">
        <v>11</v>
      </c>
      <c r="O16" t="s">
        <v>12</v>
      </c>
      <c r="P16">
        <v>79.47</v>
      </c>
      <c r="Q16" s="3">
        <f t="shared" si="0"/>
        <v>1.606481481481481E-2</v>
      </c>
      <c r="R16" t="s">
        <v>152</v>
      </c>
      <c r="V16" s="2"/>
      <c r="W16" s="3"/>
    </row>
    <row r="17" spans="1:23">
      <c r="A17" t="s">
        <v>22</v>
      </c>
      <c r="B17">
        <v>16</v>
      </c>
      <c r="C17" t="s">
        <v>9</v>
      </c>
      <c r="D17" t="s">
        <v>10</v>
      </c>
      <c r="E17" s="2">
        <v>42303</v>
      </c>
      <c r="F17" s="3">
        <v>0.39770833333333333</v>
      </c>
      <c r="G17" s="3">
        <v>0.41195601851851849</v>
      </c>
      <c r="H17">
        <v>53.443469649999997</v>
      </c>
      <c r="I17">
        <v>-5.2603770000000001</v>
      </c>
      <c r="J17">
        <v>2540</v>
      </c>
      <c r="K17">
        <v>53.445422909999998</v>
      </c>
      <c r="L17">
        <v>-5.2607365000000001</v>
      </c>
      <c r="M17">
        <v>2785</v>
      </c>
      <c r="N17" t="s">
        <v>11</v>
      </c>
      <c r="O17" t="s">
        <v>12</v>
      </c>
      <c r="P17">
        <v>101</v>
      </c>
      <c r="Q17" s="3">
        <f t="shared" si="0"/>
        <v>1.4247685185185155E-2</v>
      </c>
      <c r="R17" t="s">
        <v>153</v>
      </c>
      <c r="V17" s="2"/>
      <c r="W17" s="3"/>
    </row>
    <row r="18" spans="1:23">
      <c r="A18" t="s">
        <v>76</v>
      </c>
      <c r="B18">
        <v>83</v>
      </c>
      <c r="C18" t="s">
        <v>9</v>
      </c>
      <c r="D18" t="s">
        <v>10</v>
      </c>
      <c r="E18" s="2">
        <v>42306</v>
      </c>
      <c r="F18" s="3">
        <v>0.89177083333333329</v>
      </c>
      <c r="G18" s="3">
        <v>0.89871527777777782</v>
      </c>
      <c r="H18">
        <v>53.479132380000003</v>
      </c>
      <c r="I18">
        <v>-5.2622144999999998</v>
      </c>
      <c r="J18">
        <v>24963</v>
      </c>
      <c r="K18">
        <v>53.479833110000001</v>
      </c>
      <c r="L18">
        <v>-5.2621905</v>
      </c>
      <c r="M18">
        <v>25082</v>
      </c>
      <c r="N18" t="s">
        <v>11</v>
      </c>
      <c r="O18" t="s">
        <v>12</v>
      </c>
      <c r="P18">
        <v>83.29</v>
      </c>
      <c r="Q18" s="3">
        <f t="shared" si="0"/>
        <v>6.9444444444445308E-3</v>
      </c>
      <c r="R18" t="s">
        <v>152</v>
      </c>
      <c r="V18" s="2"/>
      <c r="W18" s="3"/>
    </row>
    <row r="19" spans="1:23">
      <c r="A19" t="s">
        <v>76</v>
      </c>
      <c r="B19">
        <v>83</v>
      </c>
      <c r="C19" t="s">
        <v>71</v>
      </c>
      <c r="D19" t="s">
        <v>10</v>
      </c>
      <c r="E19" s="2">
        <v>42306</v>
      </c>
      <c r="F19" s="3">
        <v>0.96447916666666667</v>
      </c>
      <c r="G19" s="3">
        <v>0.97930555555555554</v>
      </c>
      <c r="H19">
        <v>53.478908410000003</v>
      </c>
      <c r="I19">
        <v>-5.2623139999999999</v>
      </c>
      <c r="J19">
        <v>25083</v>
      </c>
      <c r="K19">
        <v>53.480483880000001</v>
      </c>
      <c r="L19">
        <v>-5.2623677000000004</v>
      </c>
      <c r="M19">
        <v>25338</v>
      </c>
      <c r="N19" t="s">
        <v>11</v>
      </c>
      <c r="O19" t="s">
        <v>12</v>
      </c>
      <c r="P19">
        <v>84.23</v>
      </c>
      <c r="Q19" s="3">
        <f t="shared" si="0"/>
        <v>1.4826388888888875E-2</v>
      </c>
      <c r="R19" t="s">
        <v>152</v>
      </c>
      <c r="V19" s="2"/>
      <c r="W19" s="3"/>
    </row>
    <row r="20" spans="1:23">
      <c r="A20" t="s">
        <v>23</v>
      </c>
      <c r="B20">
        <v>17</v>
      </c>
      <c r="C20" t="s">
        <v>9</v>
      </c>
      <c r="D20" t="s">
        <v>10</v>
      </c>
      <c r="E20" s="2">
        <v>42303</v>
      </c>
      <c r="F20" s="3">
        <v>0.43464120370370374</v>
      </c>
      <c r="G20" s="3">
        <v>0.44818287037037036</v>
      </c>
      <c r="H20">
        <v>53.45024849</v>
      </c>
      <c r="I20">
        <v>-5.2536667000000001</v>
      </c>
      <c r="J20">
        <v>2786</v>
      </c>
      <c r="K20">
        <v>53.450349760000002</v>
      </c>
      <c r="L20">
        <v>-5.2567570000000003</v>
      </c>
      <c r="M20">
        <v>3020</v>
      </c>
      <c r="N20" t="s">
        <v>11</v>
      </c>
      <c r="O20" t="s">
        <v>12</v>
      </c>
      <c r="P20">
        <v>71.86</v>
      </c>
      <c r="Q20" s="3">
        <f t="shared" si="0"/>
        <v>1.3541666666666619E-2</v>
      </c>
      <c r="R20" t="s">
        <v>152</v>
      </c>
      <c r="V20" s="2"/>
      <c r="W20" s="3"/>
    </row>
    <row r="21" spans="1:23">
      <c r="A21" t="s">
        <v>25</v>
      </c>
      <c r="B21">
        <v>19</v>
      </c>
      <c r="C21" t="s">
        <v>9</v>
      </c>
      <c r="D21" t="s">
        <v>10</v>
      </c>
      <c r="E21" s="2">
        <v>42303</v>
      </c>
      <c r="F21" s="3">
        <v>0.56018518518518523</v>
      </c>
      <c r="G21" s="3">
        <v>0.58123842592592589</v>
      </c>
      <c r="H21">
        <v>53.449561459999998</v>
      </c>
      <c r="I21">
        <v>-5.2461105000000003</v>
      </c>
      <c r="J21">
        <v>3275</v>
      </c>
      <c r="K21">
        <v>53.450392880000003</v>
      </c>
      <c r="L21">
        <v>-5.2422345999999997</v>
      </c>
      <c r="M21">
        <v>3638</v>
      </c>
      <c r="N21" t="s">
        <v>11</v>
      </c>
      <c r="O21" t="s">
        <v>12</v>
      </c>
      <c r="P21">
        <v>75.099999999999994</v>
      </c>
      <c r="Q21" s="3">
        <f t="shared" si="0"/>
        <v>2.1053240740740664E-2</v>
      </c>
      <c r="R21" t="s">
        <v>152</v>
      </c>
      <c r="V21" s="2"/>
      <c r="W21" s="3"/>
    </row>
    <row r="22" spans="1:23">
      <c r="A22" t="s">
        <v>51</v>
      </c>
      <c r="B22">
        <v>51</v>
      </c>
      <c r="C22" t="s">
        <v>9</v>
      </c>
      <c r="D22" t="s">
        <v>10</v>
      </c>
      <c r="E22" s="2">
        <v>42305</v>
      </c>
      <c r="F22" s="3">
        <v>9.869212962962963E-2</v>
      </c>
      <c r="G22" s="3">
        <v>0.12800925925925927</v>
      </c>
      <c r="H22">
        <v>53.476629969999998</v>
      </c>
      <c r="I22">
        <v>-5.2440376999999998</v>
      </c>
      <c r="J22">
        <v>12716</v>
      </c>
      <c r="K22">
        <v>53.473271660000002</v>
      </c>
      <c r="L22">
        <v>-5.2445765</v>
      </c>
      <c r="M22">
        <v>13221</v>
      </c>
      <c r="N22" t="s">
        <v>11</v>
      </c>
      <c r="O22" t="s">
        <v>12</v>
      </c>
      <c r="P22">
        <v>78.540000000000006</v>
      </c>
      <c r="Q22" s="3">
        <f t="shared" si="0"/>
        <v>2.9317129629629637E-2</v>
      </c>
      <c r="R22" t="s">
        <v>152</v>
      </c>
      <c r="V22" s="2"/>
      <c r="W22" s="3"/>
    </row>
    <row r="23" spans="1:23">
      <c r="A23" t="s">
        <v>79</v>
      </c>
      <c r="B23">
        <v>86</v>
      </c>
      <c r="C23" t="s">
        <v>9</v>
      </c>
      <c r="D23" t="s">
        <v>10</v>
      </c>
      <c r="E23" s="2">
        <v>42307</v>
      </c>
      <c r="F23" s="3">
        <v>0.11651620370370371</v>
      </c>
      <c r="G23" s="3">
        <v>0.13247685185185185</v>
      </c>
      <c r="H23">
        <v>53.48536103</v>
      </c>
      <c r="I23">
        <v>-5.2443137000000002</v>
      </c>
      <c r="J23">
        <v>26118</v>
      </c>
      <c r="K23">
        <v>53.485346319999998</v>
      </c>
      <c r="L23">
        <v>-5.2474128000000002</v>
      </c>
      <c r="M23">
        <v>26393</v>
      </c>
      <c r="N23" t="s">
        <v>11</v>
      </c>
      <c r="O23" t="s">
        <v>12</v>
      </c>
      <c r="P23">
        <v>80.040000000000006</v>
      </c>
      <c r="Q23" s="3">
        <f t="shared" si="0"/>
        <v>1.596064814814814E-2</v>
      </c>
      <c r="R23" t="s">
        <v>152</v>
      </c>
      <c r="V23" s="2"/>
      <c r="W23" s="3"/>
    </row>
    <row r="24" spans="1:23">
      <c r="A24" t="s">
        <v>32</v>
      </c>
      <c r="B24">
        <v>26</v>
      </c>
      <c r="C24" t="s">
        <v>9</v>
      </c>
      <c r="D24" t="s">
        <v>10</v>
      </c>
      <c r="E24" s="2">
        <v>42303</v>
      </c>
      <c r="F24" s="3">
        <v>0.90563657407407405</v>
      </c>
      <c r="G24" s="3">
        <v>0.91957175925925927</v>
      </c>
      <c r="H24">
        <v>53.455675499999998</v>
      </c>
      <c r="I24">
        <v>-5.2381843999999997</v>
      </c>
      <c r="J24">
        <v>5254</v>
      </c>
      <c r="K24">
        <v>53.457262470000003</v>
      </c>
      <c r="L24">
        <v>-5.2387069000000004</v>
      </c>
      <c r="M24">
        <v>5494</v>
      </c>
      <c r="N24" t="s">
        <v>11</v>
      </c>
      <c r="O24" t="s">
        <v>12</v>
      </c>
      <c r="P24">
        <v>87.29</v>
      </c>
      <c r="Q24" s="3">
        <f t="shared" si="0"/>
        <v>1.3935185185185217E-2</v>
      </c>
      <c r="R24" t="s">
        <v>152</v>
      </c>
      <c r="V24" s="2"/>
      <c r="W24" s="3"/>
    </row>
    <row r="25" spans="1:23">
      <c r="A25" t="s">
        <v>41</v>
      </c>
      <c r="B25">
        <v>41</v>
      </c>
      <c r="C25" t="s">
        <v>9</v>
      </c>
      <c r="D25" t="s">
        <v>10</v>
      </c>
      <c r="E25" s="2">
        <v>42304</v>
      </c>
      <c r="F25" s="3">
        <v>0.73092592592592587</v>
      </c>
      <c r="G25" s="3">
        <v>0.74502314814814818</v>
      </c>
      <c r="H25">
        <v>53.461801960000003</v>
      </c>
      <c r="I25">
        <v>-5.2326518999999996</v>
      </c>
      <c r="J25">
        <v>9634</v>
      </c>
      <c r="K25">
        <v>53.463359920000002</v>
      </c>
      <c r="L25">
        <v>-5.2337954</v>
      </c>
      <c r="M25">
        <v>9877</v>
      </c>
      <c r="N25" t="s">
        <v>11</v>
      </c>
      <c r="O25" t="s">
        <v>12</v>
      </c>
      <c r="P25">
        <v>73.3</v>
      </c>
      <c r="Q25" s="3">
        <f t="shared" si="0"/>
        <v>1.4097222222222316E-2</v>
      </c>
      <c r="R25" t="s">
        <v>152</v>
      </c>
      <c r="V25" s="2"/>
      <c r="W25" s="3"/>
    </row>
    <row r="26" spans="1:23">
      <c r="A26" t="s">
        <v>50</v>
      </c>
      <c r="B26">
        <v>50</v>
      </c>
      <c r="C26" t="s">
        <v>9</v>
      </c>
      <c r="D26" t="s">
        <v>10</v>
      </c>
      <c r="E26" s="2">
        <v>42305</v>
      </c>
      <c r="F26" s="3">
        <v>6.2905092592592596E-2</v>
      </c>
      <c r="G26" s="3">
        <v>7.738425925925925E-2</v>
      </c>
      <c r="H26">
        <v>53.474362749999997</v>
      </c>
      <c r="I26">
        <v>-5.2326306999999996</v>
      </c>
      <c r="J26">
        <v>12473</v>
      </c>
      <c r="K26">
        <v>53.473622650000003</v>
      </c>
      <c r="L26">
        <v>-5.2351133000000001</v>
      </c>
      <c r="M26">
        <v>12714</v>
      </c>
      <c r="N26" t="s">
        <v>11</v>
      </c>
      <c r="O26" t="s">
        <v>12</v>
      </c>
      <c r="P26">
        <v>81.510000000000005</v>
      </c>
      <c r="Q26" s="3">
        <f t="shared" si="0"/>
        <v>1.4479166666666654E-2</v>
      </c>
      <c r="R26" t="s">
        <v>153</v>
      </c>
      <c r="V26" s="2"/>
      <c r="W26" s="3"/>
    </row>
    <row r="27" spans="1:23">
      <c r="A27" t="s">
        <v>81</v>
      </c>
      <c r="B27">
        <v>88</v>
      </c>
      <c r="C27" t="s">
        <v>9</v>
      </c>
      <c r="D27" t="s">
        <v>10</v>
      </c>
      <c r="E27" s="2">
        <v>42307</v>
      </c>
      <c r="F27" s="3">
        <v>0.19571759259259258</v>
      </c>
      <c r="G27" s="3">
        <v>0.21163194444444444</v>
      </c>
      <c r="H27">
        <v>53.485010340000002</v>
      </c>
      <c r="I27">
        <v>-5.2336627</v>
      </c>
      <c r="J27">
        <v>26673</v>
      </c>
      <c r="K27">
        <v>53.486720179999999</v>
      </c>
      <c r="L27">
        <v>-5.2352315000000003</v>
      </c>
      <c r="M27">
        <v>26948</v>
      </c>
      <c r="N27" t="s">
        <v>11</v>
      </c>
      <c r="O27" t="s">
        <v>12</v>
      </c>
      <c r="P27">
        <v>77.08</v>
      </c>
      <c r="Q27" s="3">
        <f t="shared" si="0"/>
        <v>1.591435185185186E-2</v>
      </c>
      <c r="R27" t="s">
        <v>152</v>
      </c>
      <c r="V27" s="2"/>
      <c r="W27" s="3"/>
    </row>
    <row r="28" spans="1:23">
      <c r="A28" t="s">
        <v>33</v>
      </c>
      <c r="B28">
        <v>27</v>
      </c>
      <c r="C28" t="s">
        <v>9</v>
      </c>
      <c r="D28" t="s">
        <v>10</v>
      </c>
      <c r="E28" s="2">
        <v>42303</v>
      </c>
      <c r="F28" s="3">
        <v>0.94642361111111117</v>
      </c>
      <c r="G28" s="3">
        <v>0.96680555555555558</v>
      </c>
      <c r="H28">
        <v>53.455930510000002</v>
      </c>
      <c r="I28">
        <v>-5.2264412</v>
      </c>
      <c r="J28">
        <v>5495</v>
      </c>
      <c r="K28">
        <v>53.458157319999998</v>
      </c>
      <c r="L28">
        <v>-5.2270167000000001</v>
      </c>
      <c r="M28">
        <v>5847</v>
      </c>
      <c r="N28" t="s">
        <v>11</v>
      </c>
      <c r="O28" t="s">
        <v>12</v>
      </c>
      <c r="P28">
        <v>76.989999999999995</v>
      </c>
      <c r="Q28" s="3">
        <f t="shared" si="0"/>
        <v>2.0381944444444411E-2</v>
      </c>
      <c r="R28" t="s">
        <v>152</v>
      </c>
      <c r="V28" s="2"/>
      <c r="W28" s="3"/>
    </row>
    <row r="29" spans="1:23">
      <c r="A29" t="s">
        <v>44</v>
      </c>
      <c r="B29">
        <v>44</v>
      </c>
      <c r="C29" t="s">
        <v>9</v>
      </c>
      <c r="D29" t="s">
        <v>10</v>
      </c>
      <c r="E29" s="2">
        <v>42304</v>
      </c>
      <c r="F29" s="3">
        <v>0.84983796296296299</v>
      </c>
      <c r="G29" s="3">
        <v>0.86417824074074068</v>
      </c>
      <c r="H29">
        <v>53.468160040000001</v>
      </c>
      <c r="I29">
        <v>-5.2279184000000001</v>
      </c>
      <c r="J29">
        <v>10767</v>
      </c>
      <c r="K29">
        <v>53.469748639999999</v>
      </c>
      <c r="L29">
        <v>-5.2279874</v>
      </c>
      <c r="M29">
        <v>11014</v>
      </c>
      <c r="N29" t="s">
        <v>11</v>
      </c>
      <c r="O29" t="s">
        <v>12</v>
      </c>
      <c r="P29">
        <v>81.55</v>
      </c>
      <c r="Q29" s="3">
        <f t="shared" si="0"/>
        <v>1.4340277777777688E-2</v>
      </c>
      <c r="R29" t="s">
        <v>152</v>
      </c>
      <c r="V29" s="2"/>
      <c r="W29" s="3"/>
    </row>
    <row r="30" spans="1:23">
      <c r="A30" t="s">
        <v>82</v>
      </c>
      <c r="B30">
        <v>89</v>
      </c>
      <c r="C30" t="s">
        <v>9</v>
      </c>
      <c r="D30" t="s">
        <v>10</v>
      </c>
      <c r="E30" s="2">
        <v>42307</v>
      </c>
      <c r="F30" s="3">
        <v>0.22744212962962962</v>
      </c>
      <c r="G30" s="3">
        <v>0.2434375</v>
      </c>
      <c r="H30">
        <v>53.479294029999998</v>
      </c>
      <c r="I30">
        <v>-5.2295686000000003</v>
      </c>
      <c r="J30">
        <v>26949</v>
      </c>
      <c r="K30">
        <v>53.480763439999997</v>
      </c>
      <c r="L30">
        <v>-5.2274168999999997</v>
      </c>
      <c r="M30">
        <v>27224</v>
      </c>
      <c r="N30" t="s">
        <v>11</v>
      </c>
      <c r="O30" t="s">
        <v>12</v>
      </c>
      <c r="P30">
        <v>77.73</v>
      </c>
      <c r="Q30" s="3">
        <f t="shared" si="0"/>
        <v>1.5995370370370382E-2</v>
      </c>
      <c r="R30" t="s">
        <v>153</v>
      </c>
      <c r="V30" s="2"/>
      <c r="W30" s="3"/>
    </row>
    <row r="31" spans="1:23">
      <c r="A31" t="s">
        <v>108</v>
      </c>
      <c r="B31">
        <v>118</v>
      </c>
      <c r="C31" t="s">
        <v>9</v>
      </c>
      <c r="D31" t="s">
        <v>10</v>
      </c>
      <c r="E31" s="2">
        <v>42309</v>
      </c>
      <c r="F31" s="3">
        <v>0.18603009259259259</v>
      </c>
      <c r="G31" s="3">
        <v>0.20175925925925928</v>
      </c>
      <c r="H31">
        <v>53.50294521</v>
      </c>
      <c r="I31">
        <v>-5.2286342000000001</v>
      </c>
      <c r="J31">
        <v>42947</v>
      </c>
      <c r="K31">
        <v>53.503651920000003</v>
      </c>
      <c r="L31">
        <v>-5.2314885999999996</v>
      </c>
      <c r="M31">
        <v>43218</v>
      </c>
      <c r="N31" t="s">
        <v>11</v>
      </c>
      <c r="O31" t="s">
        <v>12</v>
      </c>
      <c r="P31">
        <v>75.63</v>
      </c>
      <c r="Q31" s="3">
        <f t="shared" si="0"/>
        <v>1.5729166666666683E-2</v>
      </c>
      <c r="R31" t="s">
        <v>152</v>
      </c>
      <c r="V31" s="2"/>
      <c r="W31" s="3"/>
    </row>
    <row r="32" spans="1:23">
      <c r="A32" t="s">
        <v>98</v>
      </c>
      <c r="B32">
        <v>108</v>
      </c>
      <c r="C32" t="s">
        <v>9</v>
      </c>
      <c r="D32" t="s">
        <v>10</v>
      </c>
      <c r="E32" s="2">
        <v>42308</v>
      </c>
      <c r="F32" s="3">
        <v>0.82564814814814813</v>
      </c>
      <c r="G32" s="3">
        <v>0.83968750000000003</v>
      </c>
      <c r="H32">
        <v>53.514535670000001</v>
      </c>
      <c r="I32">
        <v>-5.2293460999999999</v>
      </c>
      <c r="J32">
        <v>40368</v>
      </c>
      <c r="K32">
        <v>53.51579675</v>
      </c>
      <c r="L32">
        <v>-5.2312611999999996</v>
      </c>
      <c r="M32">
        <v>40610</v>
      </c>
      <c r="N32" t="s">
        <v>11</v>
      </c>
      <c r="O32" t="s">
        <v>12</v>
      </c>
      <c r="P32">
        <v>72.27</v>
      </c>
      <c r="Q32" s="3">
        <f t="shared" si="0"/>
        <v>1.40393518518519E-2</v>
      </c>
      <c r="R32" t="s">
        <v>152</v>
      </c>
      <c r="V32" s="2"/>
      <c r="W32" s="3"/>
    </row>
    <row r="33" spans="1:23">
      <c r="A33" t="s">
        <v>56</v>
      </c>
      <c r="B33">
        <v>59</v>
      </c>
      <c r="C33" t="s">
        <v>9</v>
      </c>
      <c r="D33" t="s">
        <v>10</v>
      </c>
      <c r="E33" s="2">
        <v>42305</v>
      </c>
      <c r="F33" s="3">
        <v>0.58037037037037031</v>
      </c>
      <c r="G33" s="3">
        <v>0.59510416666666666</v>
      </c>
      <c r="H33">
        <v>53.527082040000003</v>
      </c>
      <c r="I33">
        <v>-5.2299883999999999</v>
      </c>
      <c r="J33">
        <v>15647</v>
      </c>
      <c r="K33">
        <v>53.526060569999999</v>
      </c>
      <c r="L33">
        <v>-5.2323656999999999</v>
      </c>
      <c r="M33">
        <v>15901</v>
      </c>
      <c r="N33" t="s">
        <v>11</v>
      </c>
      <c r="O33" t="s">
        <v>12</v>
      </c>
      <c r="P33">
        <v>74.58</v>
      </c>
      <c r="Q33" s="3">
        <f t="shared" si="0"/>
        <v>1.4733796296296342E-2</v>
      </c>
      <c r="R33" t="s">
        <v>152</v>
      </c>
      <c r="V33" s="2"/>
      <c r="W33" s="3"/>
    </row>
    <row r="34" spans="1:23">
      <c r="A34" t="s">
        <v>29</v>
      </c>
      <c r="B34">
        <v>23</v>
      </c>
      <c r="C34" t="s">
        <v>9</v>
      </c>
      <c r="D34" t="s">
        <v>10</v>
      </c>
      <c r="E34" s="2">
        <v>42303</v>
      </c>
      <c r="F34" s="3">
        <v>0.7362847222222223</v>
      </c>
      <c r="G34" s="3">
        <v>0.75043981481481481</v>
      </c>
      <c r="H34">
        <v>53.450995710000001</v>
      </c>
      <c r="I34">
        <v>-5.2216374999999999</v>
      </c>
      <c r="J34">
        <v>4362</v>
      </c>
      <c r="K34">
        <v>53.452302459999999</v>
      </c>
      <c r="L34">
        <v>-5.2196724999999997</v>
      </c>
      <c r="M34">
        <v>4606</v>
      </c>
      <c r="N34" t="s">
        <v>11</v>
      </c>
      <c r="O34" t="s">
        <v>12</v>
      </c>
      <c r="P34">
        <v>82.82</v>
      </c>
      <c r="Q34" s="3">
        <f t="shared" si="0"/>
        <v>1.4155092592592511E-2</v>
      </c>
      <c r="R34" t="s">
        <v>153</v>
      </c>
      <c r="V34" s="2"/>
      <c r="W34" s="3"/>
    </row>
    <row r="35" spans="1:23">
      <c r="A35" t="s">
        <v>38</v>
      </c>
      <c r="B35">
        <v>32</v>
      </c>
      <c r="C35" t="s">
        <v>9</v>
      </c>
      <c r="D35" t="s">
        <v>10</v>
      </c>
      <c r="E35" s="2">
        <v>42304</v>
      </c>
      <c r="F35" s="3">
        <v>0.14412037037037037</v>
      </c>
      <c r="G35" s="3">
        <v>0.15888888888888889</v>
      </c>
      <c r="H35">
        <v>53.463472770000003</v>
      </c>
      <c r="I35">
        <v>-5.2219765999999996</v>
      </c>
      <c r="J35">
        <v>6875</v>
      </c>
      <c r="K35">
        <v>53.461728370000003</v>
      </c>
      <c r="L35">
        <v>-5.2220215000000003</v>
      </c>
      <c r="M35">
        <v>7130</v>
      </c>
      <c r="N35" t="s">
        <v>11</v>
      </c>
      <c r="O35" t="s">
        <v>12</v>
      </c>
      <c r="P35">
        <v>83.9</v>
      </c>
      <c r="Q35" s="3">
        <f t="shared" si="0"/>
        <v>1.4768518518518514E-2</v>
      </c>
      <c r="R35" t="s">
        <v>153</v>
      </c>
      <c r="V35" s="2"/>
      <c r="W35" s="3"/>
    </row>
    <row r="36" spans="1:23">
      <c r="A36" t="s">
        <v>107</v>
      </c>
      <c r="B36">
        <v>117</v>
      </c>
      <c r="C36" t="s">
        <v>9</v>
      </c>
      <c r="D36" t="s">
        <v>10</v>
      </c>
      <c r="E36" s="2">
        <v>42309</v>
      </c>
      <c r="F36" s="3">
        <v>0.13478009259259258</v>
      </c>
      <c r="G36" s="3">
        <v>0.15129629629629629</v>
      </c>
      <c r="H36">
        <v>53.496817559999997</v>
      </c>
      <c r="I36">
        <v>-5.2238657999999996</v>
      </c>
      <c r="J36">
        <v>42661</v>
      </c>
      <c r="K36">
        <v>53.498660409999999</v>
      </c>
      <c r="L36">
        <v>-5.2238940999999999</v>
      </c>
      <c r="M36">
        <v>42946</v>
      </c>
      <c r="N36" t="s">
        <v>11</v>
      </c>
      <c r="O36" t="s">
        <v>12</v>
      </c>
      <c r="P36">
        <v>75.67</v>
      </c>
      <c r="Q36" s="3">
        <f t="shared" si="0"/>
        <v>1.6516203703703713E-2</v>
      </c>
      <c r="R36" t="s">
        <v>152</v>
      </c>
      <c r="V36" s="2"/>
      <c r="W36" s="3"/>
    </row>
    <row r="37" spans="1:23">
      <c r="A37" t="s">
        <v>99</v>
      </c>
      <c r="B37">
        <v>109</v>
      </c>
      <c r="C37" t="s">
        <v>9</v>
      </c>
      <c r="D37" t="s">
        <v>10</v>
      </c>
      <c r="E37" s="2">
        <v>42308</v>
      </c>
      <c r="F37" s="3">
        <v>0.86174768518518519</v>
      </c>
      <c r="G37" s="3">
        <v>0.87585648148148154</v>
      </c>
      <c r="H37">
        <v>53.508705429999999</v>
      </c>
      <c r="I37">
        <v>-5.2237055999999997</v>
      </c>
      <c r="J37">
        <v>40611</v>
      </c>
      <c r="K37">
        <v>53.51015563</v>
      </c>
      <c r="L37">
        <v>-5.2252953</v>
      </c>
      <c r="M37">
        <v>40854</v>
      </c>
      <c r="N37" t="s">
        <v>11</v>
      </c>
      <c r="O37" t="s">
        <v>12</v>
      </c>
      <c r="P37">
        <v>73.099999999999994</v>
      </c>
      <c r="Q37" s="3">
        <f t="shared" si="0"/>
        <v>1.4108796296296355E-2</v>
      </c>
      <c r="R37" t="s">
        <v>152</v>
      </c>
      <c r="V37" s="2"/>
      <c r="W37" s="3"/>
    </row>
    <row r="38" spans="1:23">
      <c r="A38" t="s">
        <v>95</v>
      </c>
      <c r="B38">
        <v>105</v>
      </c>
      <c r="C38" t="s">
        <v>9</v>
      </c>
      <c r="D38" t="s">
        <v>10</v>
      </c>
      <c r="E38" s="2">
        <v>42308</v>
      </c>
      <c r="F38" s="3">
        <v>0.7325694444444445</v>
      </c>
      <c r="G38" s="3">
        <v>0.74674768518518519</v>
      </c>
      <c r="H38">
        <v>53.52159228</v>
      </c>
      <c r="I38">
        <v>-5.2242803000000002</v>
      </c>
      <c r="J38">
        <v>39613</v>
      </c>
      <c r="K38">
        <v>53.520366629999998</v>
      </c>
      <c r="L38">
        <v>-5.2261272999999999</v>
      </c>
      <c r="M38">
        <v>39858</v>
      </c>
      <c r="N38" t="s">
        <v>11</v>
      </c>
      <c r="O38" t="s">
        <v>12</v>
      </c>
      <c r="P38">
        <v>72.02</v>
      </c>
      <c r="Q38" s="3">
        <f t="shared" si="0"/>
        <v>1.41782407407407E-2</v>
      </c>
      <c r="R38" t="s">
        <v>153</v>
      </c>
      <c r="V38" s="2"/>
      <c r="W38" s="3"/>
    </row>
    <row r="39" spans="1:23">
      <c r="A39" t="s">
        <v>118</v>
      </c>
      <c r="B39">
        <v>130</v>
      </c>
      <c r="C39" t="s">
        <v>9</v>
      </c>
      <c r="D39" t="s">
        <v>10</v>
      </c>
      <c r="E39" s="2">
        <v>42310</v>
      </c>
      <c r="F39" s="3">
        <v>5.7199074074074076E-2</v>
      </c>
      <c r="G39" s="3">
        <v>7.2245370370370363E-2</v>
      </c>
      <c r="H39">
        <v>53.422160779999999</v>
      </c>
      <c r="I39">
        <v>-5.2156374999999997</v>
      </c>
      <c r="J39">
        <v>51762</v>
      </c>
      <c r="K39">
        <v>53.42195718</v>
      </c>
      <c r="L39">
        <v>-5.2126697999999996</v>
      </c>
      <c r="M39">
        <v>52021</v>
      </c>
      <c r="N39" t="s">
        <v>11</v>
      </c>
      <c r="O39" t="s">
        <v>12</v>
      </c>
      <c r="P39">
        <v>89.35</v>
      </c>
      <c r="Q39" s="3">
        <f t="shared" si="0"/>
        <v>1.5046296296296287E-2</v>
      </c>
      <c r="R39" t="s">
        <v>152</v>
      </c>
      <c r="V39" s="2"/>
      <c r="W39" s="3"/>
    </row>
    <row r="40" spans="1:23">
      <c r="A40" t="s">
        <v>27</v>
      </c>
      <c r="B40">
        <v>21</v>
      </c>
      <c r="C40" t="s">
        <v>9</v>
      </c>
      <c r="D40" t="s">
        <v>10</v>
      </c>
      <c r="E40" s="2">
        <v>42303</v>
      </c>
      <c r="F40" s="3">
        <v>0.65200231481481474</v>
      </c>
      <c r="G40" s="3">
        <v>0.66576388888888893</v>
      </c>
      <c r="H40">
        <v>53.445395089999998</v>
      </c>
      <c r="I40">
        <v>-5.2144944000000004</v>
      </c>
      <c r="J40">
        <v>3884</v>
      </c>
      <c r="K40">
        <v>53.446039839999997</v>
      </c>
      <c r="L40">
        <v>-5.2183644999999999</v>
      </c>
      <c r="M40">
        <v>4121</v>
      </c>
      <c r="N40" t="s">
        <v>11</v>
      </c>
      <c r="O40" t="s">
        <v>12</v>
      </c>
      <c r="P40">
        <v>81.88</v>
      </c>
      <c r="Q40" s="3">
        <f t="shared" si="0"/>
        <v>1.376157407407419E-2</v>
      </c>
      <c r="R40" t="s">
        <v>152</v>
      </c>
      <c r="V40" s="2"/>
      <c r="W40" s="3"/>
    </row>
    <row r="41" spans="1:23">
      <c r="A41" t="s">
        <v>34</v>
      </c>
      <c r="B41">
        <v>28</v>
      </c>
      <c r="C41" t="s">
        <v>9</v>
      </c>
      <c r="D41" t="s">
        <v>10</v>
      </c>
      <c r="E41" s="2">
        <v>42303</v>
      </c>
      <c r="F41" s="3">
        <v>0.99537037037037035</v>
      </c>
      <c r="G41" s="3">
        <v>9.6643518518518511E-3</v>
      </c>
      <c r="H41">
        <v>53.455954290000001</v>
      </c>
      <c r="I41">
        <v>-5.2163168000000004</v>
      </c>
      <c r="J41">
        <v>5848</v>
      </c>
      <c r="K41">
        <v>53.45742783</v>
      </c>
      <c r="L41">
        <v>-5.2159912000000004</v>
      </c>
      <c r="M41">
        <v>6094</v>
      </c>
      <c r="N41" t="s">
        <v>11</v>
      </c>
      <c r="O41" t="s">
        <v>12</v>
      </c>
      <c r="P41">
        <v>83.06</v>
      </c>
      <c r="Q41" s="3">
        <v>1.4293981481481421E-2</v>
      </c>
      <c r="R41" t="s">
        <v>153</v>
      </c>
      <c r="V41" s="2"/>
      <c r="W41" s="3"/>
    </row>
    <row r="42" spans="1:23">
      <c r="A42" t="s">
        <v>45</v>
      </c>
      <c r="B42">
        <v>45</v>
      </c>
      <c r="C42" t="s">
        <v>9</v>
      </c>
      <c r="D42" t="s">
        <v>10</v>
      </c>
      <c r="E42" s="2">
        <v>42304</v>
      </c>
      <c r="F42" s="3">
        <v>0.88239583333333327</v>
      </c>
      <c r="G42" s="3">
        <v>0.89650462962962962</v>
      </c>
      <c r="H42">
        <v>53.468136250000001</v>
      </c>
      <c r="I42">
        <v>-5.2169692999999997</v>
      </c>
      <c r="J42">
        <v>11015</v>
      </c>
      <c r="K42">
        <v>53.469729610000002</v>
      </c>
      <c r="L42">
        <v>-5.2169226999999996</v>
      </c>
      <c r="M42">
        <v>11258</v>
      </c>
      <c r="N42" t="s">
        <v>11</v>
      </c>
      <c r="O42" t="s">
        <v>12</v>
      </c>
      <c r="P42">
        <v>82.19</v>
      </c>
      <c r="Q42" s="3">
        <f>G42-F42</f>
        <v>1.4108796296296355E-2</v>
      </c>
      <c r="R42" t="s">
        <v>153</v>
      </c>
      <c r="V42" s="2"/>
      <c r="W42" s="3"/>
    </row>
    <row r="43" spans="1:23">
      <c r="A43" t="s">
        <v>83</v>
      </c>
      <c r="B43">
        <v>90</v>
      </c>
      <c r="C43" t="s">
        <v>9</v>
      </c>
      <c r="D43" t="s">
        <v>10</v>
      </c>
      <c r="E43" s="2">
        <v>42307</v>
      </c>
      <c r="F43" s="3">
        <v>0.26091435185185186</v>
      </c>
      <c r="G43" s="3">
        <v>0.2761805555555556</v>
      </c>
      <c r="H43">
        <v>53.479571989999997</v>
      </c>
      <c r="I43">
        <v>-5.2164026999999997</v>
      </c>
      <c r="J43">
        <v>27225</v>
      </c>
      <c r="K43">
        <v>53.481100400000003</v>
      </c>
      <c r="L43">
        <v>-5.2181226000000001</v>
      </c>
      <c r="M43">
        <v>27488</v>
      </c>
      <c r="N43" t="s">
        <v>11</v>
      </c>
      <c r="O43" t="s">
        <v>12</v>
      </c>
      <c r="P43">
        <v>74.69</v>
      </c>
      <c r="Q43" s="3">
        <f>G43-F43</f>
        <v>1.526620370370374E-2</v>
      </c>
      <c r="R43" t="s">
        <v>152</v>
      </c>
      <c r="V43" s="2"/>
      <c r="W43" s="3"/>
    </row>
    <row r="44" spans="1:23">
      <c r="A44" t="s">
        <v>97</v>
      </c>
      <c r="B44">
        <v>107</v>
      </c>
      <c r="C44" t="s">
        <v>9</v>
      </c>
      <c r="D44" t="s">
        <v>10</v>
      </c>
      <c r="E44" s="2">
        <v>42308</v>
      </c>
      <c r="F44" s="3">
        <v>0.7963541666666667</v>
      </c>
      <c r="G44" s="3">
        <v>0.8111342592592593</v>
      </c>
      <c r="H44">
        <v>53.514611330000001</v>
      </c>
      <c r="I44">
        <v>-5.2182978999999996</v>
      </c>
      <c r="J44">
        <v>40113</v>
      </c>
      <c r="K44">
        <v>53.516073929999997</v>
      </c>
      <c r="L44">
        <v>-5.2199872999999997</v>
      </c>
      <c r="M44">
        <v>40367</v>
      </c>
      <c r="N44" t="s">
        <v>11</v>
      </c>
      <c r="O44" t="s">
        <v>12</v>
      </c>
      <c r="P44">
        <v>71.2</v>
      </c>
      <c r="Q44" s="3">
        <f>G44-F44</f>
        <v>1.4780092592592609E-2</v>
      </c>
      <c r="R44" t="s">
        <v>153</v>
      </c>
      <c r="V44" s="2"/>
      <c r="W44" s="3"/>
    </row>
    <row r="45" spans="1:23">
      <c r="A45" t="s">
        <v>57</v>
      </c>
      <c r="B45">
        <v>60</v>
      </c>
      <c r="C45" t="s">
        <v>9</v>
      </c>
      <c r="D45" t="s">
        <v>10</v>
      </c>
      <c r="E45" s="2">
        <v>42305</v>
      </c>
      <c r="F45" s="3">
        <v>0.61079861111111111</v>
      </c>
      <c r="G45" s="3">
        <v>0.62452546296296296</v>
      </c>
      <c r="H45">
        <v>53.526176679999999</v>
      </c>
      <c r="I45">
        <v>-5.2188587999999996</v>
      </c>
      <c r="J45">
        <v>15902</v>
      </c>
      <c r="K45">
        <v>53.52734787</v>
      </c>
      <c r="L45">
        <v>-5.2207356999999996</v>
      </c>
      <c r="M45">
        <v>16139</v>
      </c>
      <c r="N45" t="s">
        <v>11</v>
      </c>
      <c r="O45" t="s">
        <v>12</v>
      </c>
      <c r="P45">
        <v>72.180000000000007</v>
      </c>
      <c r="Q45" s="3">
        <f>G45-F45</f>
        <v>1.3726851851851851E-2</v>
      </c>
      <c r="R45" t="s">
        <v>152</v>
      </c>
      <c r="V45" s="2"/>
      <c r="W45" s="3"/>
    </row>
    <row r="46" spans="1:23">
      <c r="A46" t="s">
        <v>116</v>
      </c>
      <c r="B46">
        <v>128</v>
      </c>
      <c r="C46" t="s">
        <v>9</v>
      </c>
      <c r="D46" t="s">
        <v>10</v>
      </c>
      <c r="E46" s="2">
        <v>42309</v>
      </c>
      <c r="F46" s="3">
        <v>0.99251157407407409</v>
      </c>
      <c r="G46" s="3">
        <v>5.0810185185185186E-3</v>
      </c>
      <c r="H46">
        <v>53.43281434</v>
      </c>
      <c r="I46">
        <v>-5.1901112999999999</v>
      </c>
      <c r="J46">
        <v>51291</v>
      </c>
      <c r="K46">
        <v>53.43400098</v>
      </c>
      <c r="L46">
        <v>-5.1889690000000002</v>
      </c>
      <c r="M46">
        <v>51508</v>
      </c>
      <c r="N46" t="s">
        <v>11</v>
      </c>
      <c r="O46" t="s">
        <v>12</v>
      </c>
      <c r="P46">
        <v>86.85</v>
      </c>
      <c r="Q46" s="3">
        <v>1.2569444444444411E-2</v>
      </c>
      <c r="R46" t="s">
        <v>153</v>
      </c>
      <c r="V46" s="2"/>
      <c r="W46" s="3"/>
    </row>
    <row r="47" spans="1:23">
      <c r="A47" t="s">
        <v>136</v>
      </c>
      <c r="B47">
        <v>212</v>
      </c>
      <c r="C47" t="s">
        <v>9</v>
      </c>
      <c r="D47" t="s">
        <v>10</v>
      </c>
      <c r="E47" s="2">
        <v>42313</v>
      </c>
      <c r="F47" s="3">
        <v>0.43035879629629631</v>
      </c>
      <c r="G47" s="3">
        <v>0.44405092592592593</v>
      </c>
      <c r="H47">
        <v>53.436350959999999</v>
      </c>
      <c r="I47">
        <v>-5.2051578000000003</v>
      </c>
      <c r="J47">
        <v>62770</v>
      </c>
      <c r="K47">
        <v>53.434717329999998</v>
      </c>
      <c r="L47">
        <v>-5.2051670000000003</v>
      </c>
      <c r="M47">
        <v>63006</v>
      </c>
      <c r="N47" t="s">
        <v>11</v>
      </c>
      <c r="O47" t="s">
        <v>12</v>
      </c>
      <c r="P47">
        <v>85.47</v>
      </c>
      <c r="Q47" s="3">
        <f t="shared" ref="Q47:Q91" si="1">G47-F47</f>
        <v>1.3692129629629624E-2</v>
      </c>
      <c r="R47" t="s">
        <v>153</v>
      </c>
      <c r="V47" s="2"/>
      <c r="W47" s="3"/>
    </row>
    <row r="48" spans="1:23">
      <c r="A48" t="s">
        <v>28</v>
      </c>
      <c r="B48">
        <v>22</v>
      </c>
      <c r="C48" t="s">
        <v>9</v>
      </c>
      <c r="D48" t="s">
        <v>10</v>
      </c>
      <c r="E48" s="2">
        <v>42303</v>
      </c>
      <c r="F48" s="3">
        <v>0.68516203703703704</v>
      </c>
      <c r="G48" s="3">
        <v>0.69899305555555558</v>
      </c>
      <c r="H48">
        <v>53.450572770000001</v>
      </c>
      <c r="I48">
        <v>-5.2100659</v>
      </c>
      <c r="J48">
        <v>4122</v>
      </c>
      <c r="K48">
        <v>53.452206400000001</v>
      </c>
      <c r="L48">
        <v>-5.2101249999999997</v>
      </c>
      <c r="M48">
        <v>4361</v>
      </c>
      <c r="N48" t="s">
        <v>11</v>
      </c>
      <c r="O48" t="s">
        <v>12</v>
      </c>
      <c r="P48">
        <v>79.58</v>
      </c>
      <c r="Q48" s="3">
        <f t="shared" si="1"/>
        <v>1.3831018518518534E-2</v>
      </c>
      <c r="R48" t="s">
        <v>153</v>
      </c>
      <c r="V48" s="2"/>
      <c r="W48" s="3"/>
    </row>
    <row r="49" spans="1:23">
      <c r="A49" t="s">
        <v>37</v>
      </c>
      <c r="B49">
        <v>31</v>
      </c>
      <c r="C49" t="s">
        <v>9</v>
      </c>
      <c r="D49" t="s">
        <v>10</v>
      </c>
      <c r="E49" s="2">
        <v>42304</v>
      </c>
      <c r="F49" s="3">
        <v>0.10894675925925927</v>
      </c>
      <c r="G49" s="3">
        <v>0.12386574074074075</v>
      </c>
      <c r="H49">
        <v>53.462760799999998</v>
      </c>
      <c r="I49">
        <v>-5.2093115000000001</v>
      </c>
      <c r="J49">
        <v>6611</v>
      </c>
      <c r="K49">
        <v>53.462757619999998</v>
      </c>
      <c r="L49">
        <v>-5.2122130000000002</v>
      </c>
      <c r="M49">
        <v>6868</v>
      </c>
      <c r="N49" t="s">
        <v>11</v>
      </c>
      <c r="O49" t="s">
        <v>12</v>
      </c>
      <c r="P49">
        <v>73.97</v>
      </c>
      <c r="Q49" s="3">
        <f t="shared" si="1"/>
        <v>1.4918981481481478E-2</v>
      </c>
      <c r="R49" t="s">
        <v>152</v>
      </c>
      <c r="V49" s="2"/>
      <c r="W49" s="3"/>
    </row>
    <row r="50" spans="1:23">
      <c r="A50" t="s">
        <v>49</v>
      </c>
      <c r="B50">
        <v>49</v>
      </c>
      <c r="C50" t="s">
        <v>9</v>
      </c>
      <c r="D50" t="s">
        <v>10</v>
      </c>
      <c r="E50" s="2">
        <v>42305</v>
      </c>
      <c r="F50" s="3">
        <v>2.4537037037037038E-2</v>
      </c>
      <c r="G50" s="3">
        <v>4.4062500000000004E-2</v>
      </c>
      <c r="H50">
        <v>53.473669649999998</v>
      </c>
      <c r="I50">
        <v>-5.2122196000000001</v>
      </c>
      <c r="J50">
        <v>12135</v>
      </c>
      <c r="K50">
        <v>53.475571289999998</v>
      </c>
      <c r="L50">
        <v>-5.2102028999999996</v>
      </c>
      <c r="M50">
        <v>12472</v>
      </c>
      <c r="N50" t="s">
        <v>11</v>
      </c>
      <c r="O50" t="s">
        <v>12</v>
      </c>
      <c r="P50">
        <v>76.180000000000007</v>
      </c>
      <c r="Q50" s="3">
        <f t="shared" si="1"/>
        <v>1.9525462962962967E-2</v>
      </c>
      <c r="R50" t="s">
        <v>152</v>
      </c>
      <c r="V50" s="2"/>
      <c r="W50" s="3"/>
    </row>
    <row r="51" spans="1:23">
      <c r="A51" t="s">
        <v>96</v>
      </c>
      <c r="B51">
        <v>106</v>
      </c>
      <c r="C51" t="s">
        <v>9</v>
      </c>
      <c r="D51" t="s">
        <v>10</v>
      </c>
      <c r="E51" s="2">
        <v>42308</v>
      </c>
      <c r="F51" s="3">
        <v>0.76408564814814817</v>
      </c>
      <c r="G51" s="3">
        <v>0.77837962962962959</v>
      </c>
      <c r="H51">
        <v>53.521914369999998</v>
      </c>
      <c r="I51">
        <v>-5.2132776999999999</v>
      </c>
      <c r="J51">
        <v>39865</v>
      </c>
      <c r="K51">
        <v>53.520471499999999</v>
      </c>
      <c r="L51">
        <v>-5.2145060000000001</v>
      </c>
      <c r="M51">
        <v>40112</v>
      </c>
      <c r="N51" t="s">
        <v>11</v>
      </c>
      <c r="O51" t="s">
        <v>12</v>
      </c>
      <c r="P51">
        <v>69.63</v>
      </c>
      <c r="Q51" s="3">
        <f t="shared" si="1"/>
        <v>1.4293981481481421E-2</v>
      </c>
      <c r="R51" t="s">
        <v>153</v>
      </c>
      <c r="V51" s="2"/>
      <c r="W51" s="3"/>
    </row>
    <row r="52" spans="1:23">
      <c r="A52" t="s">
        <v>46</v>
      </c>
      <c r="B52">
        <v>46</v>
      </c>
      <c r="C52" t="s">
        <v>9</v>
      </c>
      <c r="D52" t="s">
        <v>10</v>
      </c>
      <c r="E52" s="2">
        <v>42304</v>
      </c>
      <c r="F52" s="3">
        <v>0.91378472222222218</v>
      </c>
      <c r="G52" s="3">
        <v>0.93089120370370371</v>
      </c>
      <c r="H52">
        <v>53.467912439999999</v>
      </c>
      <c r="I52">
        <v>-5.2054862000000002</v>
      </c>
      <c r="J52">
        <v>11260</v>
      </c>
      <c r="K52">
        <v>53.469869899999999</v>
      </c>
      <c r="L52">
        <v>-5.2051876999999998</v>
      </c>
      <c r="M52">
        <v>11555</v>
      </c>
      <c r="N52" t="s">
        <v>11</v>
      </c>
      <c r="O52" t="s">
        <v>12</v>
      </c>
      <c r="P52">
        <v>77.489999999999995</v>
      </c>
      <c r="Q52" s="3">
        <f t="shared" si="1"/>
        <v>1.7106481481481528E-2</v>
      </c>
      <c r="R52" t="s">
        <v>152</v>
      </c>
      <c r="V52" s="2"/>
      <c r="W52" s="3"/>
    </row>
    <row r="53" spans="1:23">
      <c r="A53" t="s">
        <v>84</v>
      </c>
      <c r="B53">
        <v>93</v>
      </c>
      <c r="C53" t="s">
        <v>9</v>
      </c>
      <c r="D53" t="s">
        <v>10</v>
      </c>
      <c r="E53" s="2">
        <v>42307</v>
      </c>
      <c r="F53" s="3">
        <v>0.78538194444444442</v>
      </c>
      <c r="G53" s="3">
        <v>0.80003472222222216</v>
      </c>
      <c r="H53">
        <v>53.47973133</v>
      </c>
      <c r="I53">
        <v>-5.2057314000000003</v>
      </c>
      <c r="J53">
        <v>31704</v>
      </c>
      <c r="K53">
        <v>53.481523969999998</v>
      </c>
      <c r="L53">
        <v>-5.2058306999999999</v>
      </c>
      <c r="M53">
        <v>31956</v>
      </c>
      <c r="N53" t="s">
        <v>11</v>
      </c>
      <c r="O53" t="s">
        <v>12</v>
      </c>
      <c r="P53">
        <v>69.75</v>
      </c>
      <c r="Q53" s="3">
        <f t="shared" si="1"/>
        <v>1.4652777777777737E-2</v>
      </c>
      <c r="R53" t="s">
        <v>152</v>
      </c>
      <c r="V53" s="2"/>
      <c r="W53" s="3"/>
    </row>
    <row r="54" spans="1:23">
      <c r="A54" t="s">
        <v>101</v>
      </c>
      <c r="B54">
        <v>111</v>
      </c>
      <c r="C54" t="s">
        <v>9</v>
      </c>
      <c r="D54" t="s">
        <v>10</v>
      </c>
      <c r="E54" s="2">
        <v>42308</v>
      </c>
      <c r="F54" s="3">
        <v>0.93030092592592595</v>
      </c>
      <c r="G54" s="3">
        <v>0.9447916666666667</v>
      </c>
      <c r="H54">
        <v>53.504754409999997</v>
      </c>
      <c r="I54">
        <v>-5.2064269999999997</v>
      </c>
      <c r="J54">
        <v>41094</v>
      </c>
      <c r="K54">
        <v>53.503646770000003</v>
      </c>
      <c r="L54">
        <v>-5.2084488000000002</v>
      </c>
      <c r="M54">
        <v>41343</v>
      </c>
      <c r="N54" t="s">
        <v>11</v>
      </c>
      <c r="O54" t="s">
        <v>12</v>
      </c>
      <c r="P54">
        <v>72.209999999999994</v>
      </c>
      <c r="Q54" s="3">
        <f t="shared" si="1"/>
        <v>1.4490740740740748E-2</v>
      </c>
      <c r="R54" t="s">
        <v>152</v>
      </c>
      <c r="V54" s="2"/>
      <c r="W54" s="3"/>
    </row>
    <row r="55" spans="1:23">
      <c r="A55" t="s">
        <v>69</v>
      </c>
      <c r="B55">
        <v>72</v>
      </c>
      <c r="C55" t="s">
        <v>9</v>
      </c>
      <c r="D55" t="s">
        <v>10</v>
      </c>
      <c r="E55" s="2">
        <v>42306</v>
      </c>
      <c r="F55" s="3">
        <v>6.5046296296296297E-2</v>
      </c>
      <c r="G55" s="3">
        <v>7.7986111111111103E-2</v>
      </c>
      <c r="H55">
        <v>53.515935689999999</v>
      </c>
      <c r="I55">
        <v>-5.2070479000000001</v>
      </c>
      <c r="J55">
        <v>19028</v>
      </c>
      <c r="K55">
        <v>53.514708130000002</v>
      </c>
      <c r="L55">
        <v>-5.2084520000000003</v>
      </c>
      <c r="M55">
        <v>19251</v>
      </c>
      <c r="N55" t="s">
        <v>11</v>
      </c>
      <c r="O55" t="s">
        <v>12</v>
      </c>
      <c r="P55">
        <v>73.599999999999994</v>
      </c>
      <c r="Q55" s="3">
        <f t="shared" si="1"/>
        <v>1.2939814814814807E-2</v>
      </c>
      <c r="R55" t="s">
        <v>152</v>
      </c>
      <c r="V55" s="2"/>
      <c r="W55" s="3"/>
    </row>
    <row r="56" spans="1:23">
      <c r="A56" t="s">
        <v>59</v>
      </c>
      <c r="B56">
        <v>62</v>
      </c>
      <c r="C56" t="s">
        <v>9</v>
      </c>
      <c r="D56" t="s">
        <v>10</v>
      </c>
      <c r="E56" s="2">
        <v>42305</v>
      </c>
      <c r="F56" s="3">
        <v>0.67694444444444446</v>
      </c>
      <c r="G56" s="3">
        <v>0.69202546296296286</v>
      </c>
      <c r="H56">
        <v>53.527636559999998</v>
      </c>
      <c r="I56">
        <v>-5.2071544000000003</v>
      </c>
      <c r="J56">
        <v>16434</v>
      </c>
      <c r="K56">
        <v>53.526571879999999</v>
      </c>
      <c r="L56">
        <v>-5.2094680000000002</v>
      </c>
      <c r="M56">
        <v>16694</v>
      </c>
      <c r="N56" t="s">
        <v>11</v>
      </c>
      <c r="O56" t="s">
        <v>12</v>
      </c>
      <c r="P56">
        <v>68.959999999999994</v>
      </c>
      <c r="Q56" s="3">
        <f t="shared" si="1"/>
        <v>1.5081018518518396E-2</v>
      </c>
      <c r="R56" t="s">
        <v>152</v>
      </c>
      <c r="V56" s="2"/>
      <c r="W56" s="3"/>
    </row>
    <row r="57" spans="1:23">
      <c r="A57" t="s">
        <v>48</v>
      </c>
      <c r="B57">
        <v>48</v>
      </c>
      <c r="C57" t="s">
        <v>9</v>
      </c>
      <c r="D57" t="s">
        <v>10</v>
      </c>
      <c r="E57" s="2">
        <v>42304</v>
      </c>
      <c r="F57" s="3">
        <v>0.9833101851851852</v>
      </c>
      <c r="G57" s="3">
        <v>0.99881944444444448</v>
      </c>
      <c r="H57">
        <v>53.472944839999997</v>
      </c>
      <c r="I57">
        <v>-5.1996957000000004</v>
      </c>
      <c r="J57">
        <v>11866</v>
      </c>
      <c r="K57">
        <v>53.474712869999998</v>
      </c>
      <c r="L57">
        <v>-5.1995876000000001</v>
      </c>
      <c r="M57">
        <v>12134</v>
      </c>
      <c r="N57" t="s">
        <v>11</v>
      </c>
      <c r="O57" t="s">
        <v>12</v>
      </c>
      <c r="P57">
        <v>76.73</v>
      </c>
      <c r="Q57" s="3">
        <f t="shared" si="1"/>
        <v>1.5509259259259278E-2</v>
      </c>
      <c r="R57" t="s">
        <v>152</v>
      </c>
      <c r="V57" s="2"/>
      <c r="W57" s="3"/>
    </row>
    <row r="58" spans="1:23">
      <c r="A58" t="s">
        <v>70</v>
      </c>
      <c r="B58">
        <v>73</v>
      </c>
      <c r="C58" t="s">
        <v>9</v>
      </c>
      <c r="D58" t="s">
        <v>10</v>
      </c>
      <c r="E58" s="2">
        <v>42306</v>
      </c>
      <c r="F58" s="3">
        <v>0.25731481481481483</v>
      </c>
      <c r="G58" s="3">
        <v>0.26148148148148148</v>
      </c>
      <c r="H58">
        <v>53.521145449999999</v>
      </c>
      <c r="I58">
        <v>-5.2034418999999996</v>
      </c>
      <c r="J58">
        <v>19252</v>
      </c>
      <c r="K58">
        <v>53.521401920000002</v>
      </c>
      <c r="L58">
        <v>-5.2026054999999998</v>
      </c>
      <c r="M58">
        <v>19323</v>
      </c>
      <c r="N58" t="s">
        <v>11</v>
      </c>
      <c r="O58" t="s">
        <v>12</v>
      </c>
      <c r="P58">
        <v>70</v>
      </c>
      <c r="Q58" s="3">
        <f t="shared" si="1"/>
        <v>4.1666666666666519E-3</v>
      </c>
      <c r="R58" t="s">
        <v>152</v>
      </c>
      <c r="V58" s="2"/>
      <c r="W58" s="3"/>
    </row>
    <row r="59" spans="1:23">
      <c r="A59" t="s">
        <v>70</v>
      </c>
      <c r="B59">
        <v>73</v>
      </c>
      <c r="C59" t="s">
        <v>71</v>
      </c>
      <c r="D59" t="s">
        <v>10</v>
      </c>
      <c r="E59" s="2">
        <v>42306</v>
      </c>
      <c r="F59" s="3">
        <v>0.28478009259259257</v>
      </c>
      <c r="G59" s="3">
        <v>0.29843749999999997</v>
      </c>
      <c r="H59">
        <v>53.520837229999998</v>
      </c>
      <c r="I59">
        <v>-5.2030579000000001</v>
      </c>
      <c r="J59">
        <v>19326</v>
      </c>
      <c r="K59">
        <v>53.522289170000001</v>
      </c>
      <c r="L59">
        <v>-5.2017148000000004</v>
      </c>
      <c r="M59">
        <v>19562</v>
      </c>
      <c r="N59" t="s">
        <v>11</v>
      </c>
      <c r="O59" t="s">
        <v>12</v>
      </c>
      <c r="P59">
        <v>69.5</v>
      </c>
      <c r="Q59" s="3">
        <f t="shared" si="1"/>
        <v>1.3657407407407396E-2</v>
      </c>
      <c r="R59" t="s">
        <v>152</v>
      </c>
      <c r="V59" s="2"/>
      <c r="W59" s="3"/>
    </row>
    <row r="60" spans="1:23">
      <c r="A60" t="s">
        <v>85</v>
      </c>
      <c r="B60">
        <v>94</v>
      </c>
      <c r="C60" t="s">
        <v>9</v>
      </c>
      <c r="D60" t="s">
        <v>10</v>
      </c>
      <c r="E60" s="2">
        <v>42307</v>
      </c>
      <c r="F60" s="3">
        <v>0.81674768518518526</v>
      </c>
      <c r="G60" s="3">
        <v>0.83180555555555558</v>
      </c>
      <c r="H60">
        <v>53.479978389999999</v>
      </c>
      <c r="I60">
        <v>-5.1946414000000001</v>
      </c>
      <c r="J60">
        <v>31957</v>
      </c>
      <c r="K60">
        <v>53.481817419999999</v>
      </c>
      <c r="L60">
        <v>-5.1946016999999998</v>
      </c>
      <c r="M60">
        <v>32217</v>
      </c>
      <c r="N60" t="s">
        <v>11</v>
      </c>
      <c r="O60" t="s">
        <v>12</v>
      </c>
      <c r="P60">
        <v>73.989999999999995</v>
      </c>
      <c r="Q60" s="3">
        <f t="shared" si="1"/>
        <v>1.5057870370370319E-2</v>
      </c>
      <c r="R60" t="s">
        <v>152</v>
      </c>
      <c r="V60" s="2"/>
      <c r="W60" s="3"/>
    </row>
    <row r="61" spans="1:23">
      <c r="A61" t="s">
        <v>67</v>
      </c>
      <c r="B61">
        <v>70</v>
      </c>
      <c r="C61" t="s">
        <v>9</v>
      </c>
      <c r="D61" t="s">
        <v>10</v>
      </c>
      <c r="E61" s="2">
        <v>42305</v>
      </c>
      <c r="F61" s="3">
        <v>0.98541666666666661</v>
      </c>
      <c r="G61" s="3">
        <v>0.99951388888888892</v>
      </c>
      <c r="H61">
        <v>53.515023800000002</v>
      </c>
      <c r="I61">
        <v>-5.1964997000000004</v>
      </c>
      <c r="J61">
        <v>18506</v>
      </c>
      <c r="K61">
        <v>53.51692276</v>
      </c>
      <c r="L61">
        <v>-5.1965966999999997</v>
      </c>
      <c r="M61">
        <v>18749</v>
      </c>
      <c r="N61" t="s">
        <v>11</v>
      </c>
      <c r="O61" t="s">
        <v>12</v>
      </c>
      <c r="P61">
        <v>72.97</v>
      </c>
      <c r="Q61" s="3">
        <f t="shared" si="1"/>
        <v>1.4097222222222316E-2</v>
      </c>
      <c r="R61" t="s">
        <v>153</v>
      </c>
      <c r="V61" s="2"/>
      <c r="W61" s="3"/>
    </row>
    <row r="62" spans="1:23">
      <c r="A62" t="s">
        <v>13</v>
      </c>
      <c r="B62">
        <v>6</v>
      </c>
      <c r="C62" t="s">
        <v>9</v>
      </c>
      <c r="D62" t="s">
        <v>10</v>
      </c>
      <c r="E62" s="2">
        <v>42302</v>
      </c>
      <c r="F62" s="3">
        <v>0.7508217592592592</v>
      </c>
      <c r="G62" s="3">
        <v>0.76453703703703713</v>
      </c>
      <c r="H62">
        <v>53.439211280000002</v>
      </c>
      <c r="I62">
        <v>-5.284338</v>
      </c>
      <c r="J62">
        <v>370</v>
      </c>
      <c r="K62">
        <v>53.439505070000003</v>
      </c>
      <c r="L62">
        <v>-5.2816891999999998</v>
      </c>
      <c r="M62">
        <v>606</v>
      </c>
      <c r="N62" t="s">
        <v>11</v>
      </c>
      <c r="O62" t="s">
        <v>12</v>
      </c>
      <c r="P62">
        <v>85.97</v>
      </c>
      <c r="Q62" s="3">
        <f t="shared" si="1"/>
        <v>1.3715277777777923E-2</v>
      </c>
      <c r="R62" t="s">
        <v>153</v>
      </c>
      <c r="V62" s="2"/>
      <c r="W62" s="3"/>
    </row>
    <row r="63" spans="1:23">
      <c r="A63" t="s">
        <v>134</v>
      </c>
      <c r="B63">
        <v>208</v>
      </c>
      <c r="C63" t="s">
        <v>9</v>
      </c>
      <c r="D63" t="s">
        <v>10</v>
      </c>
      <c r="E63" s="2">
        <v>42313</v>
      </c>
      <c r="F63" s="3">
        <v>0.28747685185185184</v>
      </c>
      <c r="G63" s="3">
        <v>0.30160879629629628</v>
      </c>
      <c r="H63">
        <v>53.460126899999999</v>
      </c>
      <c r="I63">
        <v>-5.2851629000000004</v>
      </c>
      <c r="J63">
        <v>62284</v>
      </c>
      <c r="K63">
        <v>53.458774099999999</v>
      </c>
      <c r="L63">
        <v>-5.2868868999999998</v>
      </c>
      <c r="M63">
        <v>62528</v>
      </c>
      <c r="N63" t="s">
        <v>11</v>
      </c>
      <c r="O63" t="s">
        <v>12</v>
      </c>
      <c r="P63">
        <v>88.36</v>
      </c>
      <c r="Q63" s="3">
        <f t="shared" si="1"/>
        <v>1.4131944444444433E-2</v>
      </c>
      <c r="R63" t="s">
        <v>152</v>
      </c>
      <c r="V63" s="2"/>
      <c r="W63" s="3"/>
    </row>
    <row r="64" spans="1:23">
      <c r="A64" t="s">
        <v>17</v>
      </c>
      <c r="B64">
        <v>10</v>
      </c>
      <c r="C64" t="s">
        <v>9</v>
      </c>
      <c r="D64" t="s">
        <v>10</v>
      </c>
      <c r="E64" s="2">
        <v>42302</v>
      </c>
      <c r="F64" s="3">
        <v>0.95479166666666659</v>
      </c>
      <c r="G64" s="3">
        <v>0.968287037037037</v>
      </c>
      <c r="H64">
        <v>53.450560770000003</v>
      </c>
      <c r="I64">
        <v>-5.2739345999999996</v>
      </c>
      <c r="J64">
        <v>1399</v>
      </c>
      <c r="K64">
        <v>53.450696430000001</v>
      </c>
      <c r="L64">
        <v>-5.2715630999999998</v>
      </c>
      <c r="M64">
        <v>1632</v>
      </c>
      <c r="N64" t="s">
        <v>11</v>
      </c>
      <c r="O64" t="s">
        <v>12</v>
      </c>
      <c r="P64">
        <v>90.14</v>
      </c>
      <c r="Q64" s="3">
        <f t="shared" si="1"/>
        <v>1.3495370370370408E-2</v>
      </c>
      <c r="R64" t="s">
        <v>152</v>
      </c>
      <c r="V64" s="2"/>
      <c r="W64" s="3"/>
    </row>
    <row r="65" spans="1:23">
      <c r="A65" t="s">
        <v>141</v>
      </c>
      <c r="B65">
        <v>222</v>
      </c>
      <c r="C65" t="s">
        <v>9</v>
      </c>
      <c r="D65" t="s">
        <v>10</v>
      </c>
      <c r="E65" s="2">
        <v>42313</v>
      </c>
      <c r="F65" s="3">
        <v>0.68133101851851852</v>
      </c>
      <c r="G65" s="3">
        <v>0.69598379629629636</v>
      </c>
      <c r="H65">
        <v>53.428889959999999</v>
      </c>
      <c r="I65">
        <v>-5.2484539999999997</v>
      </c>
      <c r="J65">
        <v>64007</v>
      </c>
      <c r="K65">
        <v>53.42708743</v>
      </c>
      <c r="L65">
        <v>-5.2485403000000002</v>
      </c>
      <c r="M65">
        <v>64259</v>
      </c>
      <c r="N65" t="s">
        <v>11</v>
      </c>
      <c r="O65" t="s">
        <v>12</v>
      </c>
      <c r="P65">
        <v>108.6</v>
      </c>
      <c r="Q65" s="3">
        <f t="shared" si="1"/>
        <v>1.4652777777777848E-2</v>
      </c>
      <c r="R65" t="s">
        <v>153</v>
      </c>
      <c r="V65" s="2"/>
      <c r="W65" s="3"/>
    </row>
    <row r="66" spans="1:23">
      <c r="A66" t="s">
        <v>52</v>
      </c>
      <c r="B66">
        <v>52</v>
      </c>
      <c r="C66" t="s">
        <v>9</v>
      </c>
      <c r="D66" t="s">
        <v>10</v>
      </c>
      <c r="E66" s="2">
        <v>42305</v>
      </c>
      <c r="F66" s="3">
        <v>0.14932870370370369</v>
      </c>
      <c r="G66" s="3">
        <v>0.1628125</v>
      </c>
      <c r="H66">
        <v>53.475286140000001</v>
      </c>
      <c r="I66">
        <v>-5.2513519000000004</v>
      </c>
      <c r="J66">
        <v>13225</v>
      </c>
      <c r="K66">
        <v>53.473732890000001</v>
      </c>
      <c r="L66">
        <v>-5.2510798000000003</v>
      </c>
      <c r="M66">
        <v>13458</v>
      </c>
      <c r="N66" t="s">
        <v>11</v>
      </c>
      <c r="O66" t="s">
        <v>12</v>
      </c>
      <c r="P66">
        <v>81.38</v>
      </c>
      <c r="Q66" s="3">
        <f t="shared" si="1"/>
        <v>1.3483796296296313E-2</v>
      </c>
      <c r="R66" t="s">
        <v>152</v>
      </c>
      <c r="V66" s="2"/>
      <c r="W66" s="3"/>
    </row>
    <row r="67" spans="1:23">
      <c r="A67" t="s">
        <v>140</v>
      </c>
      <c r="B67">
        <v>220</v>
      </c>
      <c r="C67" t="s">
        <v>9</v>
      </c>
      <c r="D67" t="s">
        <v>10</v>
      </c>
      <c r="E67" s="2">
        <v>42313</v>
      </c>
      <c r="F67" s="3">
        <v>0.6367708333333334</v>
      </c>
      <c r="G67" s="3">
        <v>0.65165509259259258</v>
      </c>
      <c r="H67">
        <v>53.415825040000001</v>
      </c>
      <c r="I67">
        <v>-5.2363008999999998</v>
      </c>
      <c r="J67">
        <v>63749</v>
      </c>
      <c r="K67">
        <v>53.41754667</v>
      </c>
      <c r="L67">
        <v>-5.2370394999999998</v>
      </c>
      <c r="M67">
        <v>64005</v>
      </c>
      <c r="N67" t="s">
        <v>11</v>
      </c>
      <c r="O67" t="s">
        <v>12</v>
      </c>
      <c r="P67">
        <v>92.83</v>
      </c>
      <c r="Q67" s="3">
        <f t="shared" si="1"/>
        <v>1.488425925925918E-2</v>
      </c>
      <c r="R67" t="s">
        <v>152</v>
      </c>
      <c r="V67" s="2"/>
      <c r="W67" s="3"/>
    </row>
    <row r="68" spans="1:23">
      <c r="A68" t="s">
        <v>18</v>
      </c>
      <c r="B68">
        <v>12</v>
      </c>
      <c r="C68" t="s">
        <v>9</v>
      </c>
      <c r="D68" t="s">
        <v>10</v>
      </c>
      <c r="E68" s="2">
        <v>42303</v>
      </c>
      <c r="F68" s="3">
        <v>0.12407407407407407</v>
      </c>
      <c r="G68" s="3">
        <v>0.13662037037037036</v>
      </c>
      <c r="H68">
        <v>53.440255069999999</v>
      </c>
      <c r="I68">
        <v>-5.2389232999999997</v>
      </c>
      <c r="J68">
        <v>1633</v>
      </c>
      <c r="K68">
        <v>53.439429240000003</v>
      </c>
      <c r="L68">
        <v>-5.2368990000000002</v>
      </c>
      <c r="M68">
        <v>1849</v>
      </c>
      <c r="N68" t="s">
        <v>11</v>
      </c>
      <c r="O68" t="s">
        <v>12</v>
      </c>
      <c r="P68">
        <v>85.37</v>
      </c>
      <c r="Q68" s="3">
        <f t="shared" si="1"/>
        <v>1.2546296296296292E-2</v>
      </c>
      <c r="R68" t="s">
        <v>152</v>
      </c>
      <c r="V68" s="2"/>
      <c r="W68" s="3"/>
    </row>
    <row r="69" spans="1:23">
      <c r="A69" t="s">
        <v>42</v>
      </c>
      <c r="B69">
        <v>42</v>
      </c>
      <c r="C69" t="s">
        <v>9</v>
      </c>
      <c r="D69" t="s">
        <v>10</v>
      </c>
      <c r="E69" s="2">
        <v>42304</v>
      </c>
      <c r="F69" s="3">
        <v>0.75932870370370376</v>
      </c>
      <c r="G69" s="3">
        <v>0.77542824074074079</v>
      </c>
      <c r="H69">
        <v>53.464156320000001</v>
      </c>
      <c r="I69">
        <v>-5.2391914999999996</v>
      </c>
      <c r="J69">
        <v>9878</v>
      </c>
      <c r="K69">
        <v>53.46231993</v>
      </c>
      <c r="L69">
        <v>-5.2389603999999999</v>
      </c>
      <c r="M69">
        <v>10156</v>
      </c>
      <c r="N69" t="s">
        <v>11</v>
      </c>
      <c r="O69" t="s">
        <v>12</v>
      </c>
      <c r="P69">
        <v>76.72</v>
      </c>
      <c r="Q69" s="3">
        <f t="shared" si="1"/>
        <v>1.6099537037037037E-2</v>
      </c>
      <c r="R69" t="s">
        <v>152</v>
      </c>
      <c r="V69" s="2"/>
      <c r="W69" s="3"/>
    </row>
    <row r="70" spans="1:23">
      <c r="A70" t="s">
        <v>80</v>
      </c>
      <c r="B70">
        <v>87</v>
      </c>
      <c r="C70" t="s">
        <v>9</v>
      </c>
      <c r="D70" t="s">
        <v>10</v>
      </c>
      <c r="E70" s="2">
        <v>42307</v>
      </c>
      <c r="F70" s="3">
        <v>0.1509375</v>
      </c>
      <c r="G70" s="3">
        <v>0.16704861111111111</v>
      </c>
      <c r="H70">
        <v>53.48622658</v>
      </c>
      <c r="I70">
        <v>-5.2386704999999996</v>
      </c>
      <c r="J70">
        <v>26394</v>
      </c>
      <c r="K70">
        <v>53.486247110000001</v>
      </c>
      <c r="L70">
        <v>-5.2419735999999997</v>
      </c>
      <c r="M70">
        <v>26672</v>
      </c>
      <c r="N70" t="s">
        <v>11</v>
      </c>
      <c r="O70" t="s">
        <v>12</v>
      </c>
      <c r="P70">
        <v>77.67</v>
      </c>
      <c r="Q70" s="3">
        <f t="shared" si="1"/>
        <v>1.6111111111111104E-2</v>
      </c>
      <c r="R70" t="s">
        <v>152</v>
      </c>
      <c r="V70" s="2"/>
      <c r="W70" s="3"/>
    </row>
    <row r="71" spans="1:23">
      <c r="A71" t="s">
        <v>139</v>
      </c>
      <c r="B71">
        <v>218</v>
      </c>
      <c r="C71" t="s">
        <v>9</v>
      </c>
      <c r="D71" t="s">
        <v>10</v>
      </c>
      <c r="E71" s="2">
        <v>42313</v>
      </c>
      <c r="F71" s="3">
        <v>0.59383101851851849</v>
      </c>
      <c r="G71" s="3">
        <v>0.60837962962962966</v>
      </c>
      <c r="H71">
        <v>53.429080239999998</v>
      </c>
      <c r="I71">
        <v>-5.2269965999999997</v>
      </c>
      <c r="J71">
        <v>63497</v>
      </c>
      <c r="K71">
        <v>53.427874019999997</v>
      </c>
      <c r="L71">
        <v>-5.2250252000000001</v>
      </c>
      <c r="M71">
        <v>63747</v>
      </c>
      <c r="N71" t="s">
        <v>11</v>
      </c>
      <c r="O71" t="s">
        <v>12</v>
      </c>
      <c r="P71">
        <v>94.75</v>
      </c>
      <c r="Q71" s="3">
        <f t="shared" si="1"/>
        <v>1.4548611111111165E-2</v>
      </c>
      <c r="R71" t="s">
        <v>153</v>
      </c>
      <c r="V71" s="2"/>
      <c r="W71" s="3"/>
    </row>
    <row r="72" spans="1:23">
      <c r="A72" t="s">
        <v>58</v>
      </c>
      <c r="B72">
        <v>61</v>
      </c>
      <c r="C72" t="s">
        <v>9</v>
      </c>
      <c r="D72" t="s">
        <v>10</v>
      </c>
      <c r="E72" s="2">
        <v>42305</v>
      </c>
      <c r="F72" s="3">
        <v>0.64131944444444444</v>
      </c>
      <c r="G72" s="3">
        <v>0.65706018518518516</v>
      </c>
      <c r="H72">
        <v>53.534108529999997</v>
      </c>
      <c r="I72">
        <v>-5.2193700999999999</v>
      </c>
      <c r="J72">
        <v>16140</v>
      </c>
      <c r="K72">
        <v>53.532733350000001</v>
      </c>
      <c r="L72">
        <v>-5.2213656999999998</v>
      </c>
      <c r="M72">
        <v>16411</v>
      </c>
      <c r="N72" t="s">
        <v>11</v>
      </c>
      <c r="O72" t="s">
        <v>12</v>
      </c>
      <c r="P72">
        <v>70.739999999999995</v>
      </c>
      <c r="Q72" s="3">
        <f t="shared" si="1"/>
        <v>1.5740740740740722E-2</v>
      </c>
      <c r="R72" t="s">
        <v>153</v>
      </c>
      <c r="V72" s="2"/>
      <c r="W72" s="3"/>
    </row>
    <row r="73" spans="1:23">
      <c r="A73" t="s">
        <v>124</v>
      </c>
      <c r="B73">
        <v>136</v>
      </c>
      <c r="C73" t="s">
        <v>9</v>
      </c>
      <c r="D73" t="s">
        <v>10</v>
      </c>
      <c r="E73" s="2">
        <v>42310</v>
      </c>
      <c r="F73" s="3">
        <v>0.28438657407407408</v>
      </c>
      <c r="G73" s="3">
        <v>0.29973379629629632</v>
      </c>
      <c r="H73">
        <v>53.441378460000003</v>
      </c>
      <c r="I73">
        <v>-5.2959082000000004</v>
      </c>
      <c r="J73">
        <v>53248</v>
      </c>
      <c r="K73">
        <v>53.441381059999998</v>
      </c>
      <c r="L73">
        <v>-5.2989255000000002</v>
      </c>
      <c r="M73">
        <v>53512</v>
      </c>
      <c r="N73" t="s">
        <v>11</v>
      </c>
      <c r="O73" t="s">
        <v>12</v>
      </c>
      <c r="P73">
        <v>100.8</v>
      </c>
      <c r="Q73" s="3">
        <f t="shared" si="1"/>
        <v>1.5347222222222234E-2</v>
      </c>
      <c r="R73" t="s">
        <v>152</v>
      </c>
      <c r="V73" s="2"/>
      <c r="W73" s="3"/>
    </row>
    <row r="74" spans="1:23">
      <c r="A74" t="s">
        <v>120</v>
      </c>
      <c r="B74">
        <v>132</v>
      </c>
      <c r="C74" t="s">
        <v>9</v>
      </c>
      <c r="D74" t="s">
        <v>10</v>
      </c>
      <c r="E74" s="2">
        <v>42310</v>
      </c>
      <c r="F74" s="3">
        <v>0.1270023148148148</v>
      </c>
      <c r="G74" s="3">
        <v>0.14101851851851852</v>
      </c>
      <c r="H74">
        <v>53.425799300000001</v>
      </c>
      <c r="I74">
        <v>-5.2642734999999998</v>
      </c>
      <c r="J74">
        <v>52283</v>
      </c>
      <c r="K74">
        <v>53.424093679999999</v>
      </c>
      <c r="L74">
        <v>-5.2641343000000003</v>
      </c>
      <c r="M74">
        <v>52524</v>
      </c>
      <c r="N74" t="s">
        <v>11</v>
      </c>
      <c r="O74" t="s">
        <v>12</v>
      </c>
      <c r="P74">
        <v>98.44</v>
      </c>
      <c r="Q74" s="3">
        <f t="shared" si="1"/>
        <v>1.4016203703703711E-2</v>
      </c>
      <c r="R74" t="s">
        <v>153</v>
      </c>
      <c r="V74" s="2"/>
      <c r="W74" s="3"/>
    </row>
    <row r="75" spans="1:23">
      <c r="A75" t="s">
        <v>119</v>
      </c>
      <c r="B75">
        <v>131</v>
      </c>
      <c r="C75" t="s">
        <v>9</v>
      </c>
      <c r="D75" t="s">
        <v>10</v>
      </c>
      <c r="E75" s="2">
        <v>42310</v>
      </c>
      <c r="F75" s="3">
        <v>8.8368055555555547E-2</v>
      </c>
      <c r="G75" s="3">
        <v>0.10341435185185184</v>
      </c>
      <c r="H75">
        <v>53.412315880000001</v>
      </c>
      <c r="I75">
        <v>-5.2028483999999997</v>
      </c>
      <c r="J75">
        <v>52022</v>
      </c>
      <c r="K75">
        <v>53.414111920000003</v>
      </c>
      <c r="L75">
        <v>-5.2026222999999998</v>
      </c>
      <c r="M75">
        <v>52282</v>
      </c>
      <c r="N75" t="s">
        <v>11</v>
      </c>
      <c r="O75" t="s">
        <v>12</v>
      </c>
      <c r="P75">
        <v>91.88</v>
      </c>
      <c r="Q75" s="3">
        <f t="shared" si="1"/>
        <v>1.5046296296296294E-2</v>
      </c>
      <c r="R75" t="s">
        <v>153</v>
      </c>
      <c r="V75" s="2"/>
      <c r="W75" s="3"/>
    </row>
    <row r="76" spans="1:23">
      <c r="A76" t="s">
        <v>117</v>
      </c>
      <c r="B76">
        <v>129</v>
      </c>
      <c r="C76" t="s">
        <v>9</v>
      </c>
      <c r="D76" t="s">
        <v>10</v>
      </c>
      <c r="E76" s="2">
        <v>42310</v>
      </c>
      <c r="F76" s="3">
        <v>2.5451388888888888E-2</v>
      </c>
      <c r="G76" s="3">
        <v>3.9907407407407412E-2</v>
      </c>
      <c r="H76">
        <v>53.428260729999998</v>
      </c>
      <c r="I76">
        <v>-5.2042852999999996</v>
      </c>
      <c r="J76">
        <v>51512</v>
      </c>
      <c r="K76">
        <v>53.429494890000001</v>
      </c>
      <c r="L76">
        <v>-5.2025426000000001</v>
      </c>
      <c r="M76">
        <v>51761</v>
      </c>
      <c r="N76" t="s">
        <v>11</v>
      </c>
      <c r="O76" t="s">
        <v>12</v>
      </c>
      <c r="P76">
        <v>87.24</v>
      </c>
      <c r="Q76" s="3">
        <f t="shared" si="1"/>
        <v>1.4456018518518524E-2</v>
      </c>
      <c r="R76" t="s">
        <v>153</v>
      </c>
      <c r="V76" s="2"/>
      <c r="W76" s="3"/>
    </row>
    <row r="77" spans="1:23">
      <c r="A77" t="s">
        <v>114</v>
      </c>
      <c r="B77">
        <v>126</v>
      </c>
      <c r="C77" t="s">
        <v>9</v>
      </c>
      <c r="D77" t="s">
        <v>10</v>
      </c>
      <c r="E77" s="2">
        <v>42309</v>
      </c>
      <c r="F77" s="3">
        <v>0.92548611111111112</v>
      </c>
      <c r="G77" s="3">
        <v>0.93945601851851857</v>
      </c>
      <c r="H77">
        <v>53.44359704</v>
      </c>
      <c r="I77">
        <v>-5.2049101000000002</v>
      </c>
      <c r="J77">
        <v>50794</v>
      </c>
      <c r="K77">
        <v>53.445350120000001</v>
      </c>
      <c r="L77">
        <v>-5.2031999000000004</v>
      </c>
      <c r="M77">
        <v>51035</v>
      </c>
      <c r="N77" t="s">
        <v>11</v>
      </c>
      <c r="O77" t="s">
        <v>12</v>
      </c>
      <c r="P77">
        <v>77.81</v>
      </c>
      <c r="Q77" s="3">
        <f t="shared" si="1"/>
        <v>1.3969907407407445E-2</v>
      </c>
      <c r="R77" t="s">
        <v>153</v>
      </c>
      <c r="V77" s="2"/>
      <c r="W77" s="3"/>
    </row>
    <row r="78" spans="1:23">
      <c r="A78" t="s">
        <v>35</v>
      </c>
      <c r="B78">
        <v>29</v>
      </c>
      <c r="C78" t="s">
        <v>9</v>
      </c>
      <c r="D78" t="s">
        <v>10</v>
      </c>
      <c r="E78" s="2">
        <v>42304</v>
      </c>
      <c r="F78" s="3">
        <v>2.9456018518518517E-2</v>
      </c>
      <c r="G78" s="3">
        <v>4.4386574074074071E-2</v>
      </c>
      <c r="H78">
        <v>53.459167829999998</v>
      </c>
      <c r="I78">
        <v>-5.2059642000000004</v>
      </c>
      <c r="J78">
        <v>6095</v>
      </c>
      <c r="K78">
        <v>53.460487139999998</v>
      </c>
      <c r="L78">
        <v>-5.2039504000000001</v>
      </c>
      <c r="M78">
        <v>6353</v>
      </c>
      <c r="N78" t="s">
        <v>11</v>
      </c>
      <c r="O78" t="s">
        <v>12</v>
      </c>
      <c r="P78">
        <v>76.87</v>
      </c>
      <c r="Q78" s="3">
        <f t="shared" si="1"/>
        <v>1.4930555555555555E-2</v>
      </c>
      <c r="R78" t="s">
        <v>153</v>
      </c>
      <c r="V78" s="2"/>
      <c r="W78" s="3"/>
    </row>
    <row r="79" spans="1:23">
      <c r="A79" t="s">
        <v>138</v>
      </c>
      <c r="B79">
        <v>216</v>
      </c>
      <c r="C79" t="s">
        <v>9</v>
      </c>
      <c r="D79" t="s">
        <v>10</v>
      </c>
      <c r="E79" s="2">
        <v>42313</v>
      </c>
      <c r="F79" s="3">
        <v>0.52958333333333341</v>
      </c>
      <c r="G79" s="3">
        <v>0.54344907407407406</v>
      </c>
      <c r="H79">
        <v>53.421844149999998</v>
      </c>
      <c r="I79">
        <v>-5.1949313000000004</v>
      </c>
      <c r="J79">
        <v>63254</v>
      </c>
      <c r="K79">
        <v>53.420412919999997</v>
      </c>
      <c r="L79">
        <v>-5.1962339999999996</v>
      </c>
      <c r="M79">
        <v>63493</v>
      </c>
      <c r="N79" t="s">
        <v>11</v>
      </c>
      <c r="O79" t="s">
        <v>12</v>
      </c>
      <c r="P79">
        <v>89.28</v>
      </c>
      <c r="Q79" s="3">
        <f t="shared" si="1"/>
        <v>1.3865740740740651E-2</v>
      </c>
      <c r="R79" t="s">
        <v>152</v>
      </c>
      <c r="V79" s="2"/>
      <c r="W79" s="3"/>
    </row>
    <row r="80" spans="1:23">
      <c r="A80" t="s">
        <v>115</v>
      </c>
      <c r="B80">
        <v>127</v>
      </c>
      <c r="C80" t="s">
        <v>9</v>
      </c>
      <c r="D80" t="s">
        <v>10</v>
      </c>
      <c r="E80" s="2">
        <v>42309</v>
      </c>
      <c r="F80" s="3">
        <v>0.96381944444444445</v>
      </c>
      <c r="G80" s="3">
        <v>0.97853009259259249</v>
      </c>
      <c r="H80">
        <v>53.434899969999996</v>
      </c>
      <c r="I80">
        <v>-5.1949836999999999</v>
      </c>
      <c r="J80">
        <v>51036</v>
      </c>
      <c r="K80">
        <v>53.436659130000002</v>
      </c>
      <c r="L80">
        <v>-5.1940360999999999</v>
      </c>
      <c r="M80">
        <v>51290</v>
      </c>
      <c r="N80" t="s">
        <v>11</v>
      </c>
      <c r="O80" t="s">
        <v>12</v>
      </c>
      <c r="P80">
        <v>84.29</v>
      </c>
      <c r="Q80" s="3">
        <f t="shared" si="1"/>
        <v>1.4710648148148042E-2</v>
      </c>
      <c r="R80" t="s">
        <v>153</v>
      </c>
      <c r="V80" s="2"/>
      <c r="W80" s="3"/>
    </row>
    <row r="81" spans="1:23">
      <c r="A81" t="s">
        <v>60</v>
      </c>
      <c r="B81">
        <v>63</v>
      </c>
      <c r="C81" t="s">
        <v>9</v>
      </c>
      <c r="D81" t="s">
        <v>10</v>
      </c>
      <c r="E81" s="2">
        <v>42305</v>
      </c>
      <c r="F81" s="3">
        <v>0.73171296296296295</v>
      </c>
      <c r="G81" s="3">
        <v>0.74807870370370377</v>
      </c>
      <c r="H81">
        <v>53.53071061</v>
      </c>
      <c r="I81">
        <v>-5.2001689999999998</v>
      </c>
      <c r="J81">
        <v>16695</v>
      </c>
      <c r="K81">
        <v>53.529304580000002</v>
      </c>
      <c r="L81">
        <v>-5.2023422999999998</v>
      </c>
      <c r="M81">
        <v>16977</v>
      </c>
      <c r="N81" t="s">
        <v>11</v>
      </c>
      <c r="O81" t="s">
        <v>12</v>
      </c>
      <c r="P81">
        <v>67.67</v>
      </c>
      <c r="Q81" s="3">
        <f t="shared" si="1"/>
        <v>1.636574074074082E-2</v>
      </c>
      <c r="R81" t="s">
        <v>152</v>
      </c>
      <c r="V81" s="2"/>
      <c r="W81" s="3"/>
    </row>
    <row r="82" spans="1:23">
      <c r="A82" t="s">
        <v>137</v>
      </c>
      <c r="B82">
        <v>214</v>
      </c>
      <c r="C82" t="s">
        <v>9</v>
      </c>
      <c r="D82" t="s">
        <v>10</v>
      </c>
      <c r="E82" s="2">
        <v>42313</v>
      </c>
      <c r="F82" s="3">
        <v>0.47160879629629626</v>
      </c>
      <c r="G82" s="3">
        <v>0.48555555555555557</v>
      </c>
      <c r="H82">
        <v>53.429813609999997</v>
      </c>
      <c r="I82">
        <v>-5.1878019000000002</v>
      </c>
      <c r="J82">
        <v>63008</v>
      </c>
      <c r="K82">
        <v>53.428554769999998</v>
      </c>
      <c r="L82">
        <v>-5.1895918999999999</v>
      </c>
      <c r="M82">
        <v>63248</v>
      </c>
      <c r="N82" t="s">
        <v>11</v>
      </c>
      <c r="O82" t="s">
        <v>12</v>
      </c>
      <c r="P82">
        <v>88.94</v>
      </c>
      <c r="Q82" s="3">
        <f t="shared" si="1"/>
        <v>1.3946759259259311E-2</v>
      </c>
      <c r="R82" t="s">
        <v>153</v>
      </c>
      <c r="V82" s="2"/>
      <c r="W82" s="3"/>
    </row>
    <row r="83" spans="1:23">
      <c r="A83" t="s">
        <v>112</v>
      </c>
      <c r="B83">
        <v>124</v>
      </c>
      <c r="C83" t="s">
        <v>9</v>
      </c>
      <c r="D83" t="s">
        <v>10</v>
      </c>
      <c r="E83" s="2">
        <v>42309</v>
      </c>
      <c r="F83" s="3">
        <v>0.84105324074074073</v>
      </c>
      <c r="G83" s="3">
        <v>0.85627314814814814</v>
      </c>
      <c r="H83">
        <v>53.443995549999997</v>
      </c>
      <c r="I83">
        <v>-5.1900814000000004</v>
      </c>
      <c r="J83">
        <v>50278</v>
      </c>
      <c r="K83">
        <v>53.445566829999997</v>
      </c>
      <c r="L83">
        <v>-5.1877104999999997</v>
      </c>
      <c r="M83">
        <v>50541</v>
      </c>
      <c r="N83" t="s">
        <v>11</v>
      </c>
      <c r="O83" t="s">
        <v>12</v>
      </c>
      <c r="P83">
        <v>80.61</v>
      </c>
      <c r="Q83" s="3">
        <f t="shared" si="1"/>
        <v>1.5219907407407418E-2</v>
      </c>
      <c r="R83" t="s">
        <v>153</v>
      </c>
      <c r="V83" s="2"/>
      <c r="W83" s="3"/>
    </row>
    <row r="84" spans="1:23">
      <c r="A84" t="s">
        <v>36</v>
      </c>
      <c r="B84">
        <v>30</v>
      </c>
      <c r="C84" t="s">
        <v>9</v>
      </c>
      <c r="D84" t="s">
        <v>10</v>
      </c>
      <c r="E84" s="2">
        <v>42304</v>
      </c>
      <c r="F84" s="3">
        <v>7.3414351851851856E-2</v>
      </c>
      <c r="G84" s="3">
        <v>8.8287037037037039E-2</v>
      </c>
      <c r="H84">
        <v>53.459434100000003</v>
      </c>
      <c r="I84">
        <v>-5.1909314999999996</v>
      </c>
      <c r="J84">
        <v>6354</v>
      </c>
      <c r="K84">
        <v>53.460669459999998</v>
      </c>
      <c r="L84">
        <v>-5.1887935000000001</v>
      </c>
      <c r="M84">
        <v>6610</v>
      </c>
      <c r="N84" t="s">
        <v>11</v>
      </c>
      <c r="O84" t="s">
        <v>12</v>
      </c>
      <c r="P84">
        <v>77.61</v>
      </c>
      <c r="Q84" s="3">
        <f t="shared" si="1"/>
        <v>1.4872685185185183E-2</v>
      </c>
      <c r="R84" t="s">
        <v>153</v>
      </c>
      <c r="V84" s="2"/>
      <c r="W84" s="3"/>
    </row>
    <row r="85" spans="1:23">
      <c r="A85" t="s">
        <v>47</v>
      </c>
      <c r="B85">
        <v>47</v>
      </c>
      <c r="C85" t="s">
        <v>9</v>
      </c>
      <c r="D85" t="s">
        <v>10</v>
      </c>
      <c r="E85" s="2">
        <v>42304</v>
      </c>
      <c r="F85" s="3">
        <v>0.94740740740740748</v>
      </c>
      <c r="G85" s="3">
        <v>0.96453703703703697</v>
      </c>
      <c r="H85">
        <v>53.475134830000002</v>
      </c>
      <c r="I85">
        <v>-5.1893080999999999</v>
      </c>
      <c r="J85">
        <v>11556</v>
      </c>
      <c r="K85">
        <v>53.476254240000003</v>
      </c>
      <c r="L85">
        <v>-5.1921385000000004</v>
      </c>
      <c r="M85">
        <v>11852</v>
      </c>
      <c r="N85" t="s">
        <v>11</v>
      </c>
      <c r="O85" t="s">
        <v>12</v>
      </c>
      <c r="P85">
        <v>80.22</v>
      </c>
      <c r="Q85" s="3">
        <f t="shared" si="1"/>
        <v>1.7129629629629495E-2</v>
      </c>
      <c r="R85" t="s">
        <v>153</v>
      </c>
      <c r="V85" s="2"/>
      <c r="W85" s="3"/>
    </row>
    <row r="86" spans="1:23">
      <c r="A86" t="s">
        <v>111</v>
      </c>
      <c r="B86">
        <v>123</v>
      </c>
      <c r="C86" t="s">
        <v>9</v>
      </c>
      <c r="D86" t="s">
        <v>10</v>
      </c>
      <c r="E86" s="2">
        <v>42309</v>
      </c>
      <c r="F86" s="3">
        <v>0.79993055555555559</v>
      </c>
      <c r="G86" s="3">
        <v>0.81765046296296295</v>
      </c>
      <c r="H86">
        <v>53.436294770000003</v>
      </c>
      <c r="I86">
        <v>-5.1749196</v>
      </c>
      <c r="J86">
        <v>49971</v>
      </c>
      <c r="K86">
        <v>53.434855659999997</v>
      </c>
      <c r="L86">
        <v>-5.1723144000000003</v>
      </c>
      <c r="M86">
        <v>50277</v>
      </c>
      <c r="N86" t="s">
        <v>11</v>
      </c>
      <c r="O86" t="s">
        <v>12</v>
      </c>
      <c r="P86">
        <v>99.73</v>
      </c>
      <c r="Q86" s="3">
        <f t="shared" si="1"/>
        <v>1.7719907407407365E-2</v>
      </c>
      <c r="R86" t="s">
        <v>153</v>
      </c>
      <c r="V86" s="2"/>
      <c r="W86" s="3"/>
    </row>
    <row r="87" spans="1:23">
      <c r="A87" t="s">
        <v>86</v>
      </c>
      <c r="B87">
        <v>95</v>
      </c>
      <c r="C87" t="s">
        <v>9</v>
      </c>
      <c r="D87" t="s">
        <v>10</v>
      </c>
      <c r="E87" s="2">
        <v>42307</v>
      </c>
      <c r="F87" s="3">
        <v>0.85009259259259251</v>
      </c>
      <c r="G87" s="3">
        <v>0.86703703703703694</v>
      </c>
      <c r="H87">
        <v>53.484668419999998</v>
      </c>
      <c r="I87">
        <v>-5.1829910000000003</v>
      </c>
      <c r="J87">
        <v>32218</v>
      </c>
      <c r="K87">
        <v>53.483030710000001</v>
      </c>
      <c r="L87">
        <v>-5.1844875000000004</v>
      </c>
      <c r="M87">
        <v>32510</v>
      </c>
      <c r="N87" t="s">
        <v>11</v>
      </c>
      <c r="O87" t="s">
        <v>12</v>
      </c>
      <c r="P87">
        <v>75.260000000000005</v>
      </c>
      <c r="Q87" s="3">
        <f t="shared" si="1"/>
        <v>1.6944444444444429E-2</v>
      </c>
      <c r="R87" t="s">
        <v>152</v>
      </c>
      <c r="V87" s="2"/>
      <c r="W87" s="3"/>
    </row>
    <row r="88" spans="1:23">
      <c r="A88" t="s">
        <v>93</v>
      </c>
      <c r="B88">
        <v>101</v>
      </c>
      <c r="C88" t="s">
        <v>9</v>
      </c>
      <c r="D88" t="s">
        <v>10</v>
      </c>
      <c r="E88" s="2">
        <v>42308</v>
      </c>
      <c r="F88" s="3">
        <v>0.19211805555555558</v>
      </c>
      <c r="G88" s="3">
        <v>0.20584490740740743</v>
      </c>
      <c r="H88">
        <v>53.499770089999998</v>
      </c>
      <c r="I88">
        <v>-5.1836922999999997</v>
      </c>
      <c r="J88">
        <v>33910</v>
      </c>
      <c r="K88">
        <v>53.501177769999998</v>
      </c>
      <c r="L88">
        <v>-5.1819603000000001</v>
      </c>
      <c r="M88">
        <v>34146</v>
      </c>
      <c r="N88" t="s">
        <v>11</v>
      </c>
      <c r="O88" t="s">
        <v>12</v>
      </c>
      <c r="P88">
        <v>69.72</v>
      </c>
      <c r="Q88" s="3">
        <f t="shared" si="1"/>
        <v>1.3726851851851851E-2</v>
      </c>
      <c r="R88" t="s">
        <v>152</v>
      </c>
      <c r="V88" s="2"/>
      <c r="W88" s="3"/>
    </row>
    <row r="89" spans="1:23">
      <c r="A89" t="s">
        <v>66</v>
      </c>
      <c r="B89">
        <v>69</v>
      </c>
      <c r="C89" t="s">
        <v>9</v>
      </c>
      <c r="D89" t="s">
        <v>10</v>
      </c>
      <c r="E89" s="2">
        <v>42305</v>
      </c>
      <c r="F89" s="3">
        <v>0.94863425925925926</v>
      </c>
      <c r="G89" s="3">
        <v>0.96418981481481481</v>
      </c>
      <c r="H89">
        <v>53.515463179999998</v>
      </c>
      <c r="I89">
        <v>-5.1866684999999997</v>
      </c>
      <c r="J89">
        <v>18237</v>
      </c>
      <c r="K89">
        <v>53.514188109999999</v>
      </c>
      <c r="L89">
        <v>-5.1840112999999999</v>
      </c>
      <c r="M89">
        <v>18505</v>
      </c>
      <c r="N89" t="s">
        <v>11</v>
      </c>
      <c r="O89" t="s">
        <v>12</v>
      </c>
      <c r="P89">
        <v>73.3</v>
      </c>
      <c r="Q89" s="3">
        <f t="shared" si="1"/>
        <v>1.5555555555555545E-2</v>
      </c>
      <c r="R89" t="s">
        <v>152</v>
      </c>
      <c r="V89" s="2"/>
      <c r="W89" s="3"/>
    </row>
    <row r="90" spans="1:23">
      <c r="A90" t="s">
        <v>130</v>
      </c>
      <c r="B90">
        <v>201</v>
      </c>
      <c r="C90" t="s">
        <v>9</v>
      </c>
      <c r="D90" t="s">
        <v>10</v>
      </c>
      <c r="E90" s="2">
        <v>42313</v>
      </c>
      <c r="F90" s="3">
        <v>2.8356481481481483E-2</v>
      </c>
      <c r="G90" s="3">
        <v>4.2581018518518525E-2</v>
      </c>
      <c r="H90">
        <v>53.530945699999997</v>
      </c>
      <c r="I90">
        <v>-5.1855435999999999</v>
      </c>
      <c r="J90">
        <v>60989</v>
      </c>
      <c r="K90">
        <v>53.529456709999998</v>
      </c>
      <c r="L90">
        <v>-5.1868417000000004</v>
      </c>
      <c r="M90">
        <v>61234</v>
      </c>
      <c r="N90" t="s">
        <v>11</v>
      </c>
      <c r="O90" t="s">
        <v>12</v>
      </c>
      <c r="P90">
        <v>68.94</v>
      </c>
      <c r="Q90" s="3">
        <f t="shared" si="1"/>
        <v>1.4224537037037042E-2</v>
      </c>
      <c r="R90" t="s">
        <v>153</v>
      </c>
      <c r="V90" s="2"/>
      <c r="W90" s="3"/>
    </row>
    <row r="91" spans="1:23">
      <c r="A91" t="s">
        <v>89</v>
      </c>
      <c r="B91">
        <v>97</v>
      </c>
      <c r="C91" t="s">
        <v>9</v>
      </c>
      <c r="D91" t="s">
        <v>10</v>
      </c>
      <c r="E91" s="2">
        <v>42308</v>
      </c>
      <c r="F91" s="3">
        <v>2.8622685185185185E-2</v>
      </c>
      <c r="G91" s="3">
        <v>4.5682870370370367E-2</v>
      </c>
      <c r="H91">
        <v>53.492165389999997</v>
      </c>
      <c r="I91">
        <v>-5.1775856999999998</v>
      </c>
      <c r="J91">
        <v>32881</v>
      </c>
      <c r="K91">
        <v>53.490673270000002</v>
      </c>
      <c r="L91">
        <v>-5.1751823999999997</v>
      </c>
      <c r="M91">
        <v>33175</v>
      </c>
      <c r="N91" t="s">
        <v>11</v>
      </c>
      <c r="O91" t="s">
        <v>12</v>
      </c>
      <c r="P91">
        <v>74.2</v>
      </c>
      <c r="Q91" s="3">
        <f t="shared" si="1"/>
        <v>1.7060185185185182E-2</v>
      </c>
      <c r="R91" t="s">
        <v>152</v>
      </c>
      <c r="V91" s="2"/>
      <c r="W91" s="3"/>
    </row>
    <row r="92" spans="1:23">
      <c r="A92" t="s">
        <v>103</v>
      </c>
      <c r="B92">
        <v>113</v>
      </c>
      <c r="C92" t="s">
        <v>9</v>
      </c>
      <c r="D92" t="s">
        <v>10</v>
      </c>
      <c r="E92" s="2">
        <v>42308</v>
      </c>
      <c r="F92" s="3">
        <v>0.99721064814814808</v>
      </c>
      <c r="G92" s="3">
        <v>1.3402777777777777E-2</v>
      </c>
      <c r="H92">
        <v>53.507975379999998</v>
      </c>
      <c r="I92">
        <v>-5.1762141000000002</v>
      </c>
      <c r="J92">
        <v>41592</v>
      </c>
      <c r="K92">
        <v>53.506287090000001</v>
      </c>
      <c r="L92">
        <v>-5.1780881000000001</v>
      </c>
      <c r="M92">
        <v>41871</v>
      </c>
      <c r="N92" t="s">
        <v>11</v>
      </c>
      <c r="O92" t="s">
        <v>12</v>
      </c>
      <c r="P92">
        <v>73.31</v>
      </c>
      <c r="Q92" s="3">
        <v>1.619212962962957E-2</v>
      </c>
      <c r="R92" t="s">
        <v>152</v>
      </c>
      <c r="V92" s="2"/>
      <c r="W92" s="3"/>
    </row>
    <row r="93" spans="1:23">
      <c r="A93" t="s">
        <v>61</v>
      </c>
      <c r="B93">
        <v>64</v>
      </c>
      <c r="C93" t="s">
        <v>9</v>
      </c>
      <c r="D93" t="s">
        <v>10</v>
      </c>
      <c r="E93" s="2">
        <v>42305</v>
      </c>
      <c r="F93" s="3">
        <v>0.77200231481481485</v>
      </c>
      <c r="G93" s="3">
        <v>0.78765046296296293</v>
      </c>
      <c r="H93">
        <v>53.521985770000001</v>
      </c>
      <c r="I93">
        <v>-5.1780223000000003</v>
      </c>
      <c r="J93">
        <v>16978</v>
      </c>
      <c r="K93">
        <v>53.524199240000002</v>
      </c>
      <c r="L93">
        <v>-5.1782795000000004</v>
      </c>
      <c r="M93">
        <v>17248</v>
      </c>
      <c r="N93" t="s">
        <v>11</v>
      </c>
      <c r="O93" t="s">
        <v>12</v>
      </c>
      <c r="P93">
        <v>65.58</v>
      </c>
      <c r="Q93" s="3">
        <f t="shared" ref="Q93:Q108" si="2">G93-F93</f>
        <v>1.5648148148148078E-2</v>
      </c>
      <c r="R93" t="s">
        <v>152</v>
      </c>
      <c r="V93" s="2"/>
      <c r="W93" s="3"/>
    </row>
    <row r="94" spans="1:23">
      <c r="A94" t="s">
        <v>92</v>
      </c>
      <c r="B94">
        <v>100</v>
      </c>
      <c r="C94" t="s">
        <v>9</v>
      </c>
      <c r="D94" t="s">
        <v>10</v>
      </c>
      <c r="E94" s="2">
        <v>42308</v>
      </c>
      <c r="F94" s="3">
        <v>0.14471064814814816</v>
      </c>
      <c r="G94" s="3">
        <v>0.16021990740740741</v>
      </c>
      <c r="H94">
        <v>53.49982275</v>
      </c>
      <c r="I94">
        <v>-5.1708464999999997</v>
      </c>
      <c r="J94">
        <v>33642</v>
      </c>
      <c r="K94">
        <v>53.498753229999998</v>
      </c>
      <c r="L94">
        <v>-5.1683176</v>
      </c>
      <c r="M94">
        <v>33909</v>
      </c>
      <c r="N94" t="s">
        <v>11</v>
      </c>
      <c r="O94" t="s">
        <v>12</v>
      </c>
      <c r="P94">
        <v>75.33</v>
      </c>
      <c r="Q94" s="3">
        <f t="shared" si="2"/>
        <v>1.550925925925925E-2</v>
      </c>
      <c r="R94" t="s">
        <v>152</v>
      </c>
      <c r="V94" s="2"/>
      <c r="W94" s="3"/>
    </row>
    <row r="95" spans="1:23">
      <c r="A95" t="s">
        <v>131</v>
      </c>
      <c r="B95">
        <v>202</v>
      </c>
      <c r="C95" t="s">
        <v>9</v>
      </c>
      <c r="D95" t="s">
        <v>10</v>
      </c>
      <c r="E95" s="2">
        <v>42313</v>
      </c>
      <c r="F95" s="3">
        <v>5.9027777777777783E-2</v>
      </c>
      <c r="G95" s="3">
        <v>7.3553240740740738E-2</v>
      </c>
      <c r="H95">
        <v>53.515628200000002</v>
      </c>
      <c r="I95">
        <v>-5.1714253000000001</v>
      </c>
      <c r="J95">
        <v>61235</v>
      </c>
      <c r="K95">
        <v>53.514465029999997</v>
      </c>
      <c r="L95">
        <v>-5.169308</v>
      </c>
      <c r="M95">
        <v>61486</v>
      </c>
      <c r="N95" t="s">
        <v>11</v>
      </c>
      <c r="O95" t="s">
        <v>12</v>
      </c>
      <c r="P95">
        <v>67.69</v>
      </c>
      <c r="Q95" s="3">
        <f t="shared" si="2"/>
        <v>1.4525462962962955E-2</v>
      </c>
      <c r="R95" t="s">
        <v>152</v>
      </c>
      <c r="V95" s="2"/>
      <c r="W95" s="3"/>
    </row>
    <row r="96" spans="1:23">
      <c r="A96" t="s">
        <v>62</v>
      </c>
      <c r="B96">
        <v>65</v>
      </c>
      <c r="C96" t="s">
        <v>9</v>
      </c>
      <c r="D96" t="s">
        <v>10</v>
      </c>
      <c r="E96" s="2">
        <v>42305</v>
      </c>
      <c r="F96" s="3">
        <v>0.80614583333333334</v>
      </c>
      <c r="G96" s="3">
        <v>0.82033564814814808</v>
      </c>
      <c r="H96">
        <v>53.530279700000001</v>
      </c>
      <c r="I96">
        <v>-5.1707451000000004</v>
      </c>
      <c r="J96">
        <v>17249</v>
      </c>
      <c r="K96">
        <v>53.53225956</v>
      </c>
      <c r="L96">
        <v>-5.1706835</v>
      </c>
      <c r="M96">
        <v>17494</v>
      </c>
      <c r="N96" t="s">
        <v>11</v>
      </c>
      <c r="O96" t="s">
        <v>12</v>
      </c>
      <c r="P96">
        <v>68.650000000000006</v>
      </c>
      <c r="Q96" s="3">
        <f t="shared" si="2"/>
        <v>1.4189814814814738E-2</v>
      </c>
      <c r="R96" t="s">
        <v>152</v>
      </c>
      <c r="V96" s="2"/>
      <c r="W96" s="3"/>
    </row>
    <row r="97" spans="1:23">
      <c r="A97" t="s">
        <v>90</v>
      </c>
      <c r="B97">
        <v>98</v>
      </c>
      <c r="C97" t="s">
        <v>9</v>
      </c>
      <c r="D97" t="s">
        <v>10</v>
      </c>
      <c r="E97" s="2">
        <v>42308</v>
      </c>
      <c r="F97" s="3">
        <v>6.6724537037037041E-2</v>
      </c>
      <c r="G97" s="3">
        <v>8.0150462962962965E-2</v>
      </c>
      <c r="H97">
        <v>53.492485889999998</v>
      </c>
      <c r="I97">
        <v>-5.1610429</v>
      </c>
      <c r="J97">
        <v>33176</v>
      </c>
      <c r="K97">
        <v>53.490909299999998</v>
      </c>
      <c r="L97">
        <v>-5.1620261999999997</v>
      </c>
      <c r="M97">
        <v>33408</v>
      </c>
      <c r="N97" t="s">
        <v>11</v>
      </c>
      <c r="O97" t="s">
        <v>12</v>
      </c>
      <c r="P97">
        <v>73.73</v>
      </c>
      <c r="Q97" s="3">
        <f t="shared" si="2"/>
        <v>1.3425925925925924E-2</v>
      </c>
      <c r="R97" t="s">
        <v>152</v>
      </c>
      <c r="V97" s="2"/>
      <c r="W97" s="3"/>
    </row>
    <row r="98" spans="1:23">
      <c r="A98" t="s">
        <v>104</v>
      </c>
      <c r="B98">
        <v>114</v>
      </c>
      <c r="C98" t="s">
        <v>9</v>
      </c>
      <c r="D98" t="s">
        <v>10</v>
      </c>
      <c r="E98" s="2">
        <v>42309</v>
      </c>
      <c r="F98" s="3">
        <v>2.8425925925925924E-2</v>
      </c>
      <c r="G98" s="3">
        <v>4.3587962962962967E-2</v>
      </c>
      <c r="H98">
        <v>53.508099639999998</v>
      </c>
      <c r="I98">
        <v>-5.1632787000000002</v>
      </c>
      <c r="J98">
        <v>41872</v>
      </c>
      <c r="K98">
        <v>53.506796690000002</v>
      </c>
      <c r="L98">
        <v>-5.1612014999999998</v>
      </c>
      <c r="M98">
        <v>42133</v>
      </c>
      <c r="N98" t="s">
        <v>11</v>
      </c>
      <c r="O98" t="s">
        <v>12</v>
      </c>
      <c r="P98">
        <v>69.81</v>
      </c>
      <c r="Q98" s="3">
        <f t="shared" si="2"/>
        <v>1.5162037037037043E-2</v>
      </c>
      <c r="R98" t="s">
        <v>152</v>
      </c>
      <c r="V98" s="2"/>
      <c r="W98" s="3"/>
    </row>
    <row r="99" spans="1:23">
      <c r="A99" t="s">
        <v>63</v>
      </c>
      <c r="B99">
        <v>66</v>
      </c>
      <c r="C99" t="s">
        <v>9</v>
      </c>
      <c r="D99" t="s">
        <v>10</v>
      </c>
      <c r="E99" s="2">
        <v>42305</v>
      </c>
      <c r="F99" s="3">
        <v>0.84297453703703706</v>
      </c>
      <c r="G99" s="3">
        <v>0.85732638888888879</v>
      </c>
      <c r="H99">
        <v>53.52247474</v>
      </c>
      <c r="I99">
        <v>-5.1628135999999998</v>
      </c>
      <c r="J99">
        <v>17495</v>
      </c>
      <c r="K99">
        <v>53.52442207</v>
      </c>
      <c r="L99">
        <v>-5.1628423000000003</v>
      </c>
      <c r="M99">
        <v>17742</v>
      </c>
      <c r="N99" t="s">
        <v>11</v>
      </c>
      <c r="O99" t="s">
        <v>12</v>
      </c>
      <c r="P99">
        <v>69.73</v>
      </c>
      <c r="Q99" s="3">
        <f t="shared" si="2"/>
        <v>1.4351851851851727E-2</v>
      </c>
      <c r="R99" t="s">
        <v>152</v>
      </c>
      <c r="V99" s="2"/>
      <c r="W99" s="3"/>
    </row>
    <row r="100" spans="1:23">
      <c r="A100" t="s">
        <v>91</v>
      </c>
      <c r="B100">
        <v>99</v>
      </c>
      <c r="C100" t="s">
        <v>9</v>
      </c>
      <c r="D100" t="s">
        <v>10</v>
      </c>
      <c r="E100" s="2">
        <v>42308</v>
      </c>
      <c r="F100" s="3">
        <v>0.10211805555555555</v>
      </c>
      <c r="G100" s="3">
        <v>0.11554398148148148</v>
      </c>
      <c r="H100">
        <v>53.50041478</v>
      </c>
      <c r="I100">
        <v>-5.1539292000000003</v>
      </c>
      <c r="J100">
        <v>33409</v>
      </c>
      <c r="K100">
        <v>53.49895969</v>
      </c>
      <c r="L100">
        <v>-5.1550281</v>
      </c>
      <c r="M100">
        <v>33641</v>
      </c>
      <c r="N100" t="s">
        <v>11</v>
      </c>
      <c r="O100" t="s">
        <v>12</v>
      </c>
      <c r="P100">
        <v>72.290000000000006</v>
      </c>
      <c r="Q100" s="3">
        <f t="shared" si="2"/>
        <v>1.3425925925925938E-2</v>
      </c>
      <c r="R100" t="s">
        <v>153</v>
      </c>
      <c r="V100" s="2"/>
      <c r="W100" s="3"/>
    </row>
    <row r="101" spans="1:23">
      <c r="A101" t="s">
        <v>26</v>
      </c>
      <c r="B101">
        <v>20</v>
      </c>
      <c r="C101" t="s">
        <v>9</v>
      </c>
      <c r="D101" t="s">
        <v>10</v>
      </c>
      <c r="E101" s="2">
        <v>42303</v>
      </c>
      <c r="F101" s="3">
        <v>0.609375</v>
      </c>
      <c r="G101" s="3">
        <v>0.62320601851851853</v>
      </c>
      <c r="H101">
        <v>53.441763620000003</v>
      </c>
      <c r="I101">
        <v>-5.2213085000000001</v>
      </c>
      <c r="J101">
        <v>3644</v>
      </c>
      <c r="K101">
        <v>53.443037820000001</v>
      </c>
      <c r="L101">
        <v>-5.2193329999999998</v>
      </c>
      <c r="M101">
        <v>3883</v>
      </c>
      <c r="N101" t="s">
        <v>11</v>
      </c>
      <c r="O101" t="s">
        <v>12</v>
      </c>
      <c r="P101">
        <v>76.89</v>
      </c>
      <c r="Q101" s="3">
        <f t="shared" si="2"/>
        <v>1.3831018518518534E-2</v>
      </c>
      <c r="R101" t="s">
        <v>152</v>
      </c>
      <c r="V101" s="2"/>
      <c r="W101" s="3"/>
    </row>
    <row r="102" spans="1:23">
      <c r="A102" t="s">
        <v>68</v>
      </c>
      <c r="B102">
        <v>71</v>
      </c>
      <c r="C102" t="s">
        <v>9</v>
      </c>
      <c r="D102" t="s">
        <v>10</v>
      </c>
      <c r="E102" s="2">
        <v>42306</v>
      </c>
      <c r="F102" s="3">
        <v>2.0231481481481482E-2</v>
      </c>
      <c r="G102" s="3">
        <v>3.6307870370370372E-2</v>
      </c>
      <c r="H102">
        <v>53.512536599999997</v>
      </c>
      <c r="I102">
        <v>-5.2035897000000002</v>
      </c>
      <c r="J102">
        <v>18750</v>
      </c>
      <c r="K102">
        <v>53.513072520000001</v>
      </c>
      <c r="L102">
        <v>-5.2066933000000004</v>
      </c>
      <c r="M102">
        <v>19027</v>
      </c>
      <c r="N102" t="s">
        <v>11</v>
      </c>
      <c r="O102" t="s">
        <v>12</v>
      </c>
      <c r="P102">
        <v>71.8</v>
      </c>
      <c r="Q102" s="3">
        <f t="shared" si="2"/>
        <v>1.607638888888889E-2</v>
      </c>
      <c r="R102" t="s">
        <v>152</v>
      </c>
      <c r="V102" s="2"/>
      <c r="W102" s="3"/>
    </row>
    <row r="103" spans="1:23">
      <c r="A103" t="s">
        <v>100</v>
      </c>
      <c r="B103">
        <v>110</v>
      </c>
      <c r="C103" t="s">
        <v>9</v>
      </c>
      <c r="D103" t="s">
        <v>10</v>
      </c>
      <c r="E103" s="2">
        <v>42308</v>
      </c>
      <c r="F103" s="3">
        <v>0.89828703703703694</v>
      </c>
      <c r="G103" s="3">
        <v>0.91207175925925921</v>
      </c>
      <c r="H103">
        <v>53.511220999999999</v>
      </c>
      <c r="I103">
        <v>-5.2185036</v>
      </c>
      <c r="J103">
        <v>40855</v>
      </c>
      <c r="K103">
        <v>53.512340340000002</v>
      </c>
      <c r="L103">
        <v>-5.2206532000000001</v>
      </c>
      <c r="M103">
        <v>41093</v>
      </c>
      <c r="N103" t="s">
        <v>11</v>
      </c>
      <c r="O103" t="s">
        <v>12</v>
      </c>
      <c r="P103">
        <v>73.81</v>
      </c>
      <c r="Q103" s="3">
        <f t="shared" si="2"/>
        <v>1.3784722222222268E-2</v>
      </c>
      <c r="R103" t="s">
        <v>152</v>
      </c>
      <c r="V103" s="2"/>
      <c r="W103" s="3"/>
    </row>
    <row r="104" spans="1:23">
      <c r="A104" t="s">
        <v>65</v>
      </c>
      <c r="B104">
        <v>68</v>
      </c>
      <c r="C104" t="s">
        <v>9</v>
      </c>
      <c r="D104" t="s">
        <v>10</v>
      </c>
      <c r="E104" s="2">
        <v>42305</v>
      </c>
      <c r="F104" s="3">
        <v>0.91293981481481479</v>
      </c>
      <c r="G104" s="3">
        <v>0.92741898148148139</v>
      </c>
      <c r="H104">
        <v>53.517976449999999</v>
      </c>
      <c r="I104">
        <v>-5.1748091000000001</v>
      </c>
      <c r="J104">
        <v>17986</v>
      </c>
      <c r="K104">
        <v>53.519127159999996</v>
      </c>
      <c r="L104">
        <v>-5.1724109</v>
      </c>
      <c r="M104">
        <v>18236</v>
      </c>
      <c r="N104" t="s">
        <v>11</v>
      </c>
      <c r="O104" t="s">
        <v>12</v>
      </c>
      <c r="P104">
        <v>70.55</v>
      </c>
      <c r="Q104" s="3">
        <f t="shared" si="2"/>
        <v>1.4479166666666599E-2</v>
      </c>
      <c r="R104" t="s">
        <v>152</v>
      </c>
      <c r="V104" s="2"/>
      <c r="W104" s="3"/>
    </row>
    <row r="105" spans="1:23">
      <c r="A105" t="s">
        <v>64</v>
      </c>
      <c r="B105">
        <v>67</v>
      </c>
      <c r="C105" t="s">
        <v>9</v>
      </c>
      <c r="D105" t="s">
        <v>10</v>
      </c>
      <c r="E105" s="2">
        <v>42305</v>
      </c>
      <c r="F105" s="3">
        <v>0.8797800925925926</v>
      </c>
      <c r="G105" s="3">
        <v>0.89384259259259258</v>
      </c>
      <c r="H105">
        <v>53.519586820000001</v>
      </c>
      <c r="I105">
        <v>-5.1647651999999997</v>
      </c>
      <c r="J105">
        <v>17743</v>
      </c>
      <c r="K105">
        <v>53.52081647</v>
      </c>
      <c r="L105">
        <v>-5.1622998000000004</v>
      </c>
      <c r="M105">
        <v>17985</v>
      </c>
      <c r="N105" t="s">
        <v>11</v>
      </c>
      <c r="O105" t="s">
        <v>12</v>
      </c>
      <c r="P105">
        <v>69</v>
      </c>
      <c r="Q105" s="3">
        <f t="shared" si="2"/>
        <v>1.4062499999999978E-2</v>
      </c>
      <c r="R105" t="s">
        <v>152</v>
      </c>
      <c r="V105" s="2"/>
      <c r="W105" s="3"/>
    </row>
    <row r="106" spans="1:23">
      <c r="A106" t="s">
        <v>132</v>
      </c>
      <c r="B106">
        <v>204</v>
      </c>
      <c r="C106" t="s">
        <v>9</v>
      </c>
      <c r="D106" t="s">
        <v>10</v>
      </c>
      <c r="E106" s="2">
        <v>42313</v>
      </c>
      <c r="F106" s="3">
        <v>0.11424768518518519</v>
      </c>
      <c r="G106" s="3">
        <v>0.12709490740740739</v>
      </c>
      <c r="H106">
        <v>53.513280520000002</v>
      </c>
      <c r="I106">
        <v>-5.1617354999999998</v>
      </c>
      <c r="J106">
        <v>61534</v>
      </c>
      <c r="K106">
        <v>53.512070659999999</v>
      </c>
      <c r="L106">
        <v>-5.1634184999999997</v>
      </c>
      <c r="M106">
        <v>61756</v>
      </c>
      <c r="N106" t="s">
        <v>11</v>
      </c>
      <c r="O106" t="s">
        <v>12</v>
      </c>
      <c r="P106">
        <v>71.12</v>
      </c>
      <c r="Q106" s="3">
        <f t="shared" si="2"/>
        <v>1.2847222222222204E-2</v>
      </c>
      <c r="R106" t="s">
        <v>152</v>
      </c>
      <c r="V106" s="2"/>
      <c r="W106" s="3"/>
    </row>
    <row r="107" spans="1:23">
      <c r="A107" t="s">
        <v>87</v>
      </c>
      <c r="B107">
        <v>96</v>
      </c>
      <c r="C107" t="s">
        <v>9</v>
      </c>
      <c r="D107" t="s">
        <v>10</v>
      </c>
      <c r="E107" s="2">
        <v>42307</v>
      </c>
      <c r="F107" s="3">
        <v>0.88737268518518519</v>
      </c>
      <c r="G107" s="3">
        <v>0.89054398148148151</v>
      </c>
      <c r="H107">
        <v>53.486230810000002</v>
      </c>
      <c r="I107">
        <v>-5.1780001999999996</v>
      </c>
      <c r="J107">
        <v>32511</v>
      </c>
      <c r="K107">
        <v>53.48597754</v>
      </c>
      <c r="L107">
        <v>-5.1781968999999997</v>
      </c>
      <c r="M107">
        <v>32565</v>
      </c>
      <c r="N107" t="s">
        <v>11</v>
      </c>
      <c r="O107" t="s">
        <v>12</v>
      </c>
      <c r="P107">
        <v>72.28</v>
      </c>
      <c r="Q107" s="3">
        <f t="shared" si="2"/>
        <v>3.1712962962963109E-3</v>
      </c>
      <c r="R107" t="s">
        <v>152</v>
      </c>
      <c r="V107" s="2"/>
      <c r="W107" s="3"/>
    </row>
    <row r="108" spans="1:23">
      <c r="A108" t="s">
        <v>87</v>
      </c>
      <c r="B108">
        <v>96</v>
      </c>
      <c r="C108" t="s">
        <v>71</v>
      </c>
      <c r="D108" t="s">
        <v>10</v>
      </c>
      <c r="E108" s="2">
        <v>42307</v>
      </c>
      <c r="F108" s="3">
        <v>0.94785879629629621</v>
      </c>
      <c r="G108" s="3">
        <v>0.95150462962962967</v>
      </c>
      <c r="H108">
        <v>53.486560679999997</v>
      </c>
      <c r="I108">
        <v>-5.1782145999999996</v>
      </c>
      <c r="J108">
        <v>32566</v>
      </c>
      <c r="K108">
        <v>53.485742739999999</v>
      </c>
      <c r="L108">
        <v>-5.1793996</v>
      </c>
      <c r="M108">
        <v>32628</v>
      </c>
      <c r="N108" t="s">
        <v>11</v>
      </c>
      <c r="O108" t="s">
        <v>12</v>
      </c>
      <c r="P108">
        <v>74.95</v>
      </c>
      <c r="Q108" s="3">
        <f t="shared" si="2"/>
        <v>3.6458333333334592E-3</v>
      </c>
      <c r="R108" t="s">
        <v>152</v>
      </c>
      <c r="V108" s="2"/>
      <c r="W108" s="3"/>
    </row>
    <row r="109" spans="1:23">
      <c r="A109" t="s">
        <v>87</v>
      </c>
      <c r="B109">
        <v>96</v>
      </c>
      <c r="C109" t="s">
        <v>88</v>
      </c>
      <c r="D109" t="s">
        <v>10</v>
      </c>
      <c r="E109" s="2">
        <v>42307</v>
      </c>
      <c r="F109" s="3">
        <v>0.99047453703703703</v>
      </c>
      <c r="G109" s="3">
        <v>4.6412037037037038E-3</v>
      </c>
      <c r="H109">
        <v>53.48500611</v>
      </c>
      <c r="I109">
        <v>-5.1802308999999997</v>
      </c>
      <c r="J109">
        <v>32630</v>
      </c>
      <c r="K109">
        <v>53.486091790000003</v>
      </c>
      <c r="L109">
        <v>-5.1781161999999998</v>
      </c>
      <c r="M109">
        <v>32874</v>
      </c>
      <c r="N109" t="s">
        <v>11</v>
      </c>
      <c r="O109" t="s">
        <v>12</v>
      </c>
      <c r="P109">
        <v>72</v>
      </c>
      <c r="Q109" s="3">
        <v>1.4166666666666661E-2</v>
      </c>
      <c r="R109" t="s">
        <v>152</v>
      </c>
      <c r="V109" s="2"/>
      <c r="W109" s="3"/>
    </row>
    <row r="110" spans="1:23">
      <c r="A110" t="s">
        <v>123</v>
      </c>
      <c r="B110">
        <v>135</v>
      </c>
      <c r="C110" t="s">
        <v>9</v>
      </c>
      <c r="D110" t="s">
        <v>10</v>
      </c>
      <c r="E110" s="2">
        <v>42310</v>
      </c>
      <c r="F110" s="3">
        <v>0.25214120370370369</v>
      </c>
      <c r="G110" s="3">
        <v>0.26621527777777781</v>
      </c>
      <c r="H110">
        <v>53.4445993</v>
      </c>
      <c r="I110">
        <v>-5.3118081999999998</v>
      </c>
      <c r="J110">
        <v>53004</v>
      </c>
      <c r="K110">
        <v>53.443154360000001</v>
      </c>
      <c r="L110">
        <v>-5.3131269999999997</v>
      </c>
      <c r="M110">
        <v>53247</v>
      </c>
      <c r="N110" t="s">
        <v>11</v>
      </c>
      <c r="O110" t="s">
        <v>12</v>
      </c>
      <c r="P110">
        <v>93.64</v>
      </c>
      <c r="Q110" s="3">
        <f t="shared" ref="Q110:Q134" si="3">G110-F110</f>
        <v>1.4074074074074128E-2</v>
      </c>
      <c r="R110" t="s">
        <v>152</v>
      </c>
      <c r="V110" s="2"/>
      <c r="W110" s="3"/>
    </row>
    <row r="111" spans="1:23">
      <c r="A111" t="s">
        <v>16</v>
      </c>
      <c r="B111">
        <v>9</v>
      </c>
      <c r="C111" t="s">
        <v>9</v>
      </c>
      <c r="D111" t="s">
        <v>10</v>
      </c>
      <c r="E111" s="2">
        <v>42302</v>
      </c>
      <c r="F111" s="3">
        <v>0.91157407407407398</v>
      </c>
      <c r="G111" s="3">
        <v>0.92517361111111107</v>
      </c>
      <c r="H111">
        <v>53.446292159999999</v>
      </c>
      <c r="I111">
        <v>-5.2870286000000002</v>
      </c>
      <c r="J111">
        <v>1164</v>
      </c>
      <c r="K111">
        <v>53.447796169999997</v>
      </c>
      <c r="L111">
        <v>-5.2875901000000001</v>
      </c>
      <c r="M111">
        <v>1398</v>
      </c>
      <c r="N111" t="s">
        <v>11</v>
      </c>
      <c r="O111" t="s">
        <v>12</v>
      </c>
      <c r="P111">
        <v>102.8</v>
      </c>
      <c r="Q111" s="3">
        <f t="shared" si="3"/>
        <v>1.359953703703709E-2</v>
      </c>
      <c r="R111" t="s">
        <v>153</v>
      </c>
      <c r="V111" s="2"/>
      <c r="W111" s="3"/>
    </row>
    <row r="112" spans="1:23">
      <c r="A112" t="s">
        <v>14</v>
      </c>
      <c r="B112">
        <v>7</v>
      </c>
      <c r="C112" t="s">
        <v>9</v>
      </c>
      <c r="D112" t="s">
        <v>10</v>
      </c>
      <c r="E112" s="2">
        <v>42302</v>
      </c>
      <c r="F112" s="3">
        <v>0.79329861111111111</v>
      </c>
      <c r="G112" s="3">
        <v>0.81083333333333341</v>
      </c>
      <c r="H112">
        <v>53.439912820000004</v>
      </c>
      <c r="I112">
        <v>-5.2854728</v>
      </c>
      <c r="J112">
        <v>607</v>
      </c>
      <c r="K112">
        <v>53.441701270000003</v>
      </c>
      <c r="L112">
        <v>-5.2851495999999996</v>
      </c>
      <c r="M112">
        <v>909</v>
      </c>
      <c r="N112" t="s">
        <v>11</v>
      </c>
      <c r="O112" t="s">
        <v>12</v>
      </c>
      <c r="P112">
        <v>81.680000000000007</v>
      </c>
      <c r="Q112" s="3">
        <f t="shared" si="3"/>
        <v>1.7534722222222299E-2</v>
      </c>
      <c r="R112" t="s">
        <v>152</v>
      </c>
      <c r="V112" s="2"/>
      <c r="W112" s="3"/>
    </row>
    <row r="113" spans="1:23">
      <c r="A113" t="s">
        <v>19</v>
      </c>
      <c r="B113">
        <v>13</v>
      </c>
      <c r="C113" t="s">
        <v>9</v>
      </c>
      <c r="D113" t="s">
        <v>10</v>
      </c>
      <c r="E113" s="2">
        <v>42303</v>
      </c>
      <c r="F113" s="3">
        <v>0.16468750000000001</v>
      </c>
      <c r="G113" s="3">
        <v>0.18331018518518519</v>
      </c>
      <c r="H113">
        <v>53.44984504</v>
      </c>
      <c r="I113">
        <v>-5.2577322000000004</v>
      </c>
      <c r="J113">
        <v>1850</v>
      </c>
      <c r="K113">
        <v>53.448011770000001</v>
      </c>
      <c r="L113">
        <v>-5.2558112000000001</v>
      </c>
      <c r="M113">
        <v>2171</v>
      </c>
      <c r="N113" t="s">
        <v>11</v>
      </c>
      <c r="O113" t="s">
        <v>12</v>
      </c>
      <c r="P113">
        <v>87.52</v>
      </c>
      <c r="Q113" s="3">
        <f t="shared" si="3"/>
        <v>1.8622685185185173E-2</v>
      </c>
      <c r="R113" t="s">
        <v>152</v>
      </c>
      <c r="V113" s="2"/>
      <c r="W113" s="3"/>
    </row>
    <row r="114" spans="1:23">
      <c r="A114" t="s">
        <v>54</v>
      </c>
      <c r="B114">
        <v>54</v>
      </c>
      <c r="C114" t="s">
        <v>9</v>
      </c>
      <c r="D114" t="s">
        <v>10</v>
      </c>
      <c r="E114" s="2">
        <v>42305</v>
      </c>
      <c r="F114" s="3">
        <v>0.23130787037037037</v>
      </c>
      <c r="G114" s="3">
        <v>0.24743055555555557</v>
      </c>
      <c r="H114">
        <v>53.477412090000001</v>
      </c>
      <c r="I114">
        <v>-5.2778586000000001</v>
      </c>
      <c r="J114">
        <v>13710</v>
      </c>
      <c r="K114">
        <v>53.47930925</v>
      </c>
      <c r="L114">
        <v>-5.2786879000000004</v>
      </c>
      <c r="M114">
        <v>13988</v>
      </c>
      <c r="N114" t="s">
        <v>11</v>
      </c>
      <c r="O114" t="s">
        <v>12</v>
      </c>
      <c r="P114">
        <v>76.38</v>
      </c>
      <c r="Q114" s="3">
        <f t="shared" si="3"/>
        <v>1.6122685185185198E-2</v>
      </c>
      <c r="R114" t="s">
        <v>152</v>
      </c>
      <c r="V114" s="2"/>
      <c r="W114" s="3"/>
    </row>
    <row r="115" spans="1:23">
      <c r="A115" t="s">
        <v>133</v>
      </c>
      <c r="B115">
        <v>206</v>
      </c>
      <c r="C115" t="s">
        <v>9</v>
      </c>
      <c r="D115" t="s">
        <v>10</v>
      </c>
      <c r="E115" s="2">
        <v>42313</v>
      </c>
      <c r="F115" s="3">
        <v>0.18469907407407407</v>
      </c>
      <c r="G115" s="3">
        <v>0.21462962962962961</v>
      </c>
      <c r="H115">
        <v>53.496957459999997</v>
      </c>
      <c r="I115">
        <v>-5.2593391</v>
      </c>
      <c r="J115">
        <v>61758</v>
      </c>
      <c r="K115">
        <v>53.49334734</v>
      </c>
      <c r="L115">
        <v>-5.2599152</v>
      </c>
      <c r="M115">
        <v>62274</v>
      </c>
      <c r="N115" t="s">
        <v>11</v>
      </c>
      <c r="O115" t="s">
        <v>12</v>
      </c>
      <c r="P115">
        <v>79.98</v>
      </c>
      <c r="Q115" s="3">
        <f t="shared" si="3"/>
        <v>2.9930555555555544E-2</v>
      </c>
      <c r="R115" t="s">
        <v>152</v>
      </c>
      <c r="V115" s="2"/>
      <c r="W115" s="3"/>
    </row>
    <row r="116" spans="1:23">
      <c r="A116" t="s">
        <v>73</v>
      </c>
      <c r="B116">
        <v>80</v>
      </c>
      <c r="C116" t="s">
        <v>9</v>
      </c>
      <c r="D116" t="s">
        <v>10</v>
      </c>
      <c r="E116" s="2">
        <v>42306</v>
      </c>
      <c r="F116" s="3">
        <v>0.78258101851851858</v>
      </c>
      <c r="G116" s="3">
        <v>0.80873842592592593</v>
      </c>
      <c r="H116">
        <v>53.481333970000001</v>
      </c>
      <c r="I116">
        <v>-5.2718163000000002</v>
      </c>
      <c r="J116">
        <v>23843</v>
      </c>
      <c r="K116">
        <v>53.484393859999997</v>
      </c>
      <c r="L116">
        <v>-5.2731941000000004</v>
      </c>
      <c r="M116">
        <v>24295</v>
      </c>
      <c r="N116" t="s">
        <v>11</v>
      </c>
      <c r="O116" t="s">
        <v>12</v>
      </c>
      <c r="P116">
        <v>75.62</v>
      </c>
      <c r="Q116" s="3">
        <f t="shared" si="3"/>
        <v>2.6157407407407351E-2</v>
      </c>
      <c r="R116" t="s">
        <v>152</v>
      </c>
      <c r="V116" s="2"/>
      <c r="W116" s="3"/>
    </row>
    <row r="117" spans="1:23">
      <c r="A117" t="s">
        <v>43</v>
      </c>
      <c r="B117">
        <v>43</v>
      </c>
      <c r="C117" t="s">
        <v>9</v>
      </c>
      <c r="D117" t="s">
        <v>10</v>
      </c>
      <c r="E117" s="2">
        <v>42304</v>
      </c>
      <c r="F117" s="3">
        <v>0.7922569444444445</v>
      </c>
      <c r="G117" s="3">
        <v>0.8276041666666667</v>
      </c>
      <c r="H117">
        <v>53.463929720000003</v>
      </c>
      <c r="I117">
        <v>-5.2335390999999998</v>
      </c>
      <c r="J117">
        <v>10157</v>
      </c>
      <c r="K117">
        <v>53.467210199999997</v>
      </c>
      <c r="L117">
        <v>-5.2337942000000002</v>
      </c>
      <c r="M117">
        <v>10766</v>
      </c>
      <c r="N117" t="s">
        <v>11</v>
      </c>
      <c r="O117" t="s">
        <v>12</v>
      </c>
      <c r="P117">
        <v>74.75</v>
      </c>
      <c r="Q117" s="3">
        <f t="shared" si="3"/>
        <v>3.5347222222222197E-2</v>
      </c>
      <c r="R117" t="s">
        <v>152</v>
      </c>
      <c r="V117" s="2"/>
      <c r="W117" s="3"/>
    </row>
    <row r="118" spans="1:23">
      <c r="A118" t="s">
        <v>30</v>
      </c>
      <c r="B118">
        <v>24</v>
      </c>
      <c r="C118" t="s">
        <v>9</v>
      </c>
      <c r="D118" t="s">
        <v>10</v>
      </c>
      <c r="E118" s="2">
        <v>42303</v>
      </c>
      <c r="F118" s="3">
        <v>0.77738425925925936</v>
      </c>
      <c r="G118" s="3">
        <v>0.79109953703703706</v>
      </c>
      <c r="H118">
        <v>53.451033260000003</v>
      </c>
      <c r="I118">
        <v>-5.227474</v>
      </c>
      <c r="J118">
        <v>4610</v>
      </c>
      <c r="K118">
        <v>53.453661339999996</v>
      </c>
      <c r="L118">
        <v>-5.2273698</v>
      </c>
      <c r="M118">
        <v>4847</v>
      </c>
      <c r="N118" t="s">
        <v>11</v>
      </c>
      <c r="O118" t="s">
        <v>12</v>
      </c>
      <c r="P118">
        <v>71.819999999999993</v>
      </c>
      <c r="Q118" s="3">
        <f t="shared" si="3"/>
        <v>1.3715277777777701E-2</v>
      </c>
      <c r="R118" t="s">
        <v>152</v>
      </c>
      <c r="V118" s="2"/>
      <c r="W118" s="3"/>
    </row>
    <row r="119" spans="1:23">
      <c r="A119" t="s">
        <v>39</v>
      </c>
      <c r="B119">
        <v>33</v>
      </c>
      <c r="C119" t="s">
        <v>9</v>
      </c>
      <c r="D119" t="s">
        <v>10</v>
      </c>
      <c r="E119" s="2">
        <v>42304</v>
      </c>
      <c r="F119" s="3">
        <v>0.19394675925925928</v>
      </c>
      <c r="G119" s="3">
        <v>0.20347222222222219</v>
      </c>
      <c r="H119">
        <v>53.459710979999997</v>
      </c>
      <c r="I119">
        <v>-5.2274484000000001</v>
      </c>
      <c r="J119">
        <v>7131</v>
      </c>
      <c r="K119">
        <v>53.460459020000002</v>
      </c>
      <c r="L119">
        <v>-5.2288937000000004</v>
      </c>
      <c r="M119">
        <v>7295</v>
      </c>
      <c r="N119" t="s">
        <v>11</v>
      </c>
      <c r="O119" t="s">
        <v>12</v>
      </c>
      <c r="P119">
        <v>81.99</v>
      </c>
      <c r="Q119" s="3">
        <f t="shared" si="3"/>
        <v>9.5254629629629162E-3</v>
      </c>
      <c r="R119" t="s">
        <v>152</v>
      </c>
      <c r="V119" s="2"/>
      <c r="W119" s="3"/>
    </row>
    <row r="120" spans="1:23">
      <c r="A120" t="s">
        <v>39</v>
      </c>
      <c r="B120">
        <v>34</v>
      </c>
      <c r="C120" t="s">
        <v>9</v>
      </c>
      <c r="D120" t="s">
        <v>10</v>
      </c>
      <c r="E120" s="2">
        <v>42304</v>
      </c>
      <c r="F120" s="3">
        <v>0.2172685185185185</v>
      </c>
      <c r="G120" s="3">
        <v>0.25004629629629632</v>
      </c>
      <c r="H120">
        <v>53.458241749999999</v>
      </c>
      <c r="I120">
        <v>-5.2262170000000001</v>
      </c>
      <c r="J120">
        <v>7296</v>
      </c>
      <c r="K120">
        <v>53.462551920000003</v>
      </c>
      <c r="L120">
        <v>-5.2309123</v>
      </c>
      <c r="M120">
        <v>7862</v>
      </c>
      <c r="N120" t="s">
        <v>11</v>
      </c>
      <c r="O120" t="s">
        <v>12</v>
      </c>
      <c r="P120">
        <v>73.45</v>
      </c>
      <c r="Q120" s="3">
        <f t="shared" si="3"/>
        <v>3.2777777777777822E-2</v>
      </c>
      <c r="R120" t="s">
        <v>152</v>
      </c>
      <c r="V120" s="2"/>
      <c r="W120" s="3"/>
    </row>
    <row r="121" spans="1:23">
      <c r="A121" t="s">
        <v>78</v>
      </c>
      <c r="B121">
        <v>85</v>
      </c>
      <c r="C121" t="s">
        <v>9</v>
      </c>
      <c r="D121" t="s">
        <v>10</v>
      </c>
      <c r="E121" s="2">
        <v>42307</v>
      </c>
      <c r="F121" s="3">
        <v>5.4953703703703706E-2</v>
      </c>
      <c r="G121" s="3">
        <v>7.4548611111111107E-2</v>
      </c>
      <c r="H121">
        <v>53.486139340000001</v>
      </c>
      <c r="I121">
        <v>-5.2562987999999997</v>
      </c>
      <c r="J121">
        <v>25780</v>
      </c>
      <c r="K121">
        <v>53.483874460000003</v>
      </c>
      <c r="L121">
        <v>-5.2576521999999999</v>
      </c>
      <c r="M121">
        <v>26117</v>
      </c>
      <c r="N121" t="s">
        <v>11</v>
      </c>
      <c r="O121" t="s">
        <v>12</v>
      </c>
      <c r="P121">
        <v>84.69</v>
      </c>
      <c r="Q121" s="3">
        <f t="shared" si="3"/>
        <v>1.9594907407407401E-2</v>
      </c>
      <c r="R121" t="s">
        <v>152</v>
      </c>
      <c r="V121" s="2"/>
      <c r="W121" s="3"/>
    </row>
    <row r="122" spans="1:23">
      <c r="A122" t="s">
        <v>24</v>
      </c>
      <c r="B122">
        <v>18</v>
      </c>
      <c r="C122" t="s">
        <v>9</v>
      </c>
      <c r="D122" t="s">
        <v>10</v>
      </c>
      <c r="E122" s="2">
        <v>42303</v>
      </c>
      <c r="F122" s="3">
        <v>0.5194212962962963</v>
      </c>
      <c r="G122" s="3">
        <v>0.53412037037037041</v>
      </c>
      <c r="H122">
        <v>53.448297910000001</v>
      </c>
      <c r="I122">
        <v>-5.2512683999999998</v>
      </c>
      <c r="J122">
        <v>3021</v>
      </c>
      <c r="K122">
        <v>53.447983819999997</v>
      </c>
      <c r="L122">
        <v>-5.2540655000000003</v>
      </c>
      <c r="M122">
        <v>3274</v>
      </c>
      <c r="N122" t="s">
        <v>11</v>
      </c>
      <c r="O122" t="s">
        <v>12</v>
      </c>
      <c r="P122">
        <v>68.98</v>
      </c>
      <c r="Q122" s="3">
        <f t="shared" si="3"/>
        <v>1.4699074074074114E-2</v>
      </c>
      <c r="R122" t="s">
        <v>152</v>
      </c>
      <c r="V122" s="2"/>
      <c r="W122" s="3"/>
    </row>
    <row r="123" spans="1:23">
      <c r="A123" t="s">
        <v>127</v>
      </c>
      <c r="B123">
        <v>139</v>
      </c>
      <c r="C123" t="s">
        <v>9</v>
      </c>
      <c r="D123" t="s">
        <v>10</v>
      </c>
      <c r="E123" s="2">
        <v>42310</v>
      </c>
      <c r="F123" s="3">
        <v>0.40340277777777778</v>
      </c>
      <c r="G123" s="3">
        <v>0.41862268518518514</v>
      </c>
      <c r="H123">
        <v>53.463577100000002</v>
      </c>
      <c r="I123">
        <v>-5.2646236999999996</v>
      </c>
      <c r="J123">
        <v>54045</v>
      </c>
      <c r="K123">
        <v>53.464399530000001</v>
      </c>
      <c r="L123">
        <v>-5.2673269999999999</v>
      </c>
      <c r="M123">
        <v>54308</v>
      </c>
      <c r="N123" t="s">
        <v>11</v>
      </c>
      <c r="O123" t="s">
        <v>12</v>
      </c>
      <c r="P123">
        <v>79.599999999999994</v>
      </c>
      <c r="Q123" s="3">
        <f t="shared" si="3"/>
        <v>1.5219907407407363E-2</v>
      </c>
      <c r="R123" t="s">
        <v>152</v>
      </c>
      <c r="V123" s="2"/>
      <c r="W123" s="3"/>
    </row>
    <row r="124" spans="1:23">
      <c r="A124" t="s">
        <v>106</v>
      </c>
      <c r="B124">
        <v>116</v>
      </c>
      <c r="C124" t="s">
        <v>9</v>
      </c>
      <c r="D124" t="s">
        <v>10</v>
      </c>
      <c r="E124" s="2">
        <v>42309</v>
      </c>
      <c r="F124" s="3">
        <v>0.10295138888888888</v>
      </c>
      <c r="G124" s="3">
        <v>0.11840277777777779</v>
      </c>
      <c r="H124">
        <v>53.490969470000003</v>
      </c>
      <c r="I124">
        <v>-5.2284097999999997</v>
      </c>
      <c r="J124">
        <v>42394</v>
      </c>
      <c r="K124">
        <v>53.489921879999997</v>
      </c>
      <c r="L124">
        <v>-5.2258754999999999</v>
      </c>
      <c r="M124">
        <v>42660</v>
      </c>
      <c r="N124" t="s">
        <v>11</v>
      </c>
      <c r="O124" t="s">
        <v>12</v>
      </c>
      <c r="P124">
        <v>78.52</v>
      </c>
      <c r="Q124" s="3">
        <f t="shared" si="3"/>
        <v>1.5451388888888903E-2</v>
      </c>
      <c r="R124" t="s">
        <v>153</v>
      </c>
      <c r="V124" s="2"/>
      <c r="W124" s="3"/>
    </row>
    <row r="125" spans="1:23">
      <c r="A125" t="s">
        <v>105</v>
      </c>
      <c r="B125">
        <v>115</v>
      </c>
      <c r="C125" t="s">
        <v>9</v>
      </c>
      <c r="D125" t="s">
        <v>10</v>
      </c>
      <c r="E125" s="2">
        <v>42309</v>
      </c>
      <c r="F125" s="3">
        <v>6.6354166666666659E-2</v>
      </c>
      <c r="G125" s="3">
        <v>8.1377314814814819E-2</v>
      </c>
      <c r="H125">
        <v>53.499579730000001</v>
      </c>
      <c r="I125">
        <v>-5.2158734000000004</v>
      </c>
      <c r="J125">
        <v>42134</v>
      </c>
      <c r="K125">
        <v>53.498301759999997</v>
      </c>
      <c r="L125">
        <v>-5.2137152000000002</v>
      </c>
      <c r="M125">
        <v>42393</v>
      </c>
      <c r="N125" t="s">
        <v>11</v>
      </c>
      <c r="O125" t="s">
        <v>12</v>
      </c>
      <c r="P125">
        <v>74.55</v>
      </c>
      <c r="Q125" s="3">
        <f t="shared" si="3"/>
        <v>1.502314814814816E-2</v>
      </c>
      <c r="R125" t="s">
        <v>152</v>
      </c>
      <c r="V125" s="2"/>
      <c r="W125" s="3"/>
    </row>
    <row r="126" spans="1:23">
      <c r="A126" t="s">
        <v>102</v>
      </c>
      <c r="B126">
        <v>112</v>
      </c>
      <c r="C126" t="s">
        <v>9</v>
      </c>
      <c r="D126" t="s">
        <v>10</v>
      </c>
      <c r="E126" s="2">
        <v>42308</v>
      </c>
      <c r="F126" s="3">
        <v>0.96505787037037039</v>
      </c>
      <c r="G126" s="3">
        <v>0.97942129629629626</v>
      </c>
      <c r="H126">
        <v>53.508619240000002</v>
      </c>
      <c r="I126">
        <v>-5.1987427999999998</v>
      </c>
      <c r="J126">
        <v>41344</v>
      </c>
      <c r="K126">
        <v>53.509712720000003</v>
      </c>
      <c r="L126">
        <v>-5.2009088999999999</v>
      </c>
      <c r="M126">
        <v>41591</v>
      </c>
      <c r="N126" t="s">
        <v>11</v>
      </c>
      <c r="O126" t="s">
        <v>12</v>
      </c>
      <c r="P126">
        <v>72.66</v>
      </c>
      <c r="Q126" s="3">
        <f t="shared" si="3"/>
        <v>1.4363425925925877E-2</v>
      </c>
      <c r="R126" t="s">
        <v>152</v>
      </c>
      <c r="V126" s="2"/>
      <c r="W126" s="3"/>
    </row>
    <row r="127" spans="1:23">
      <c r="A127" t="s">
        <v>126</v>
      </c>
      <c r="B127">
        <v>138</v>
      </c>
      <c r="C127" t="s">
        <v>9</v>
      </c>
      <c r="D127" t="s">
        <v>10</v>
      </c>
      <c r="E127" s="2">
        <v>42310</v>
      </c>
      <c r="F127" s="3">
        <v>0.37056712962962962</v>
      </c>
      <c r="G127" s="3">
        <v>0.38578703703703704</v>
      </c>
      <c r="H127">
        <v>53.455318640000002</v>
      </c>
      <c r="I127">
        <v>-5.2765484000000002</v>
      </c>
      <c r="J127">
        <v>53782</v>
      </c>
      <c r="K127">
        <v>53.456633340000003</v>
      </c>
      <c r="L127">
        <v>-5.2786784999999998</v>
      </c>
      <c r="M127">
        <v>54044</v>
      </c>
      <c r="N127" t="s">
        <v>11</v>
      </c>
      <c r="O127" t="s">
        <v>12</v>
      </c>
      <c r="P127">
        <v>82.74</v>
      </c>
      <c r="Q127" s="3">
        <f t="shared" si="3"/>
        <v>1.5219907407407418E-2</v>
      </c>
      <c r="R127" t="s">
        <v>152</v>
      </c>
      <c r="V127" s="2"/>
      <c r="W127" s="3"/>
    </row>
    <row r="128" spans="1:23">
      <c r="A128" t="s">
        <v>129</v>
      </c>
      <c r="B128">
        <v>141</v>
      </c>
      <c r="C128" t="s">
        <v>9</v>
      </c>
      <c r="D128" t="s">
        <v>10</v>
      </c>
      <c r="E128" s="2">
        <v>42310</v>
      </c>
      <c r="F128" s="3">
        <v>0.52081018518518518</v>
      </c>
      <c r="G128" s="3">
        <v>0.53702546296296294</v>
      </c>
      <c r="H128">
        <v>53.423674650000002</v>
      </c>
      <c r="I128">
        <v>-5.3214136999999999</v>
      </c>
      <c r="J128">
        <v>54633</v>
      </c>
      <c r="K128">
        <v>53.42204186</v>
      </c>
      <c r="L128">
        <v>-5.3201945999999998</v>
      </c>
      <c r="M128">
        <v>54912</v>
      </c>
      <c r="N128" t="s">
        <v>11</v>
      </c>
      <c r="O128" t="s">
        <v>12</v>
      </c>
      <c r="P128">
        <v>98.53</v>
      </c>
      <c r="Q128" s="3">
        <f t="shared" si="3"/>
        <v>1.6215277777777759E-2</v>
      </c>
      <c r="R128" t="s">
        <v>152</v>
      </c>
      <c r="V128" s="2"/>
      <c r="W128" s="3"/>
    </row>
    <row r="129" spans="1:23">
      <c r="A129" t="s">
        <v>122</v>
      </c>
      <c r="B129">
        <v>134</v>
      </c>
      <c r="C129" t="s">
        <v>9</v>
      </c>
      <c r="D129" t="s">
        <v>10</v>
      </c>
      <c r="E129" s="2">
        <v>42310</v>
      </c>
      <c r="F129" s="3">
        <v>0.21689814814814815</v>
      </c>
      <c r="G129" s="3">
        <v>0.23148148148148148</v>
      </c>
      <c r="H129">
        <v>53.433756789999997</v>
      </c>
      <c r="I129">
        <v>-5.2951892000000003</v>
      </c>
      <c r="J129">
        <v>52752</v>
      </c>
      <c r="K129">
        <v>53.432573009999999</v>
      </c>
      <c r="L129">
        <v>-5.2972396000000002</v>
      </c>
      <c r="M129">
        <v>53003</v>
      </c>
      <c r="N129" t="s">
        <v>11</v>
      </c>
      <c r="O129" t="s">
        <v>12</v>
      </c>
      <c r="P129">
        <v>80.61</v>
      </c>
      <c r="Q129" s="3">
        <f t="shared" si="3"/>
        <v>1.4583333333333337E-2</v>
      </c>
      <c r="R129" t="s">
        <v>152</v>
      </c>
      <c r="V129" s="2"/>
      <c r="W129" s="3"/>
    </row>
    <row r="130" spans="1:23">
      <c r="A130" t="s">
        <v>110</v>
      </c>
      <c r="B130">
        <v>122</v>
      </c>
      <c r="C130" t="s">
        <v>9</v>
      </c>
      <c r="D130" t="s">
        <v>10</v>
      </c>
      <c r="E130" s="2">
        <v>42309</v>
      </c>
      <c r="F130" s="3">
        <v>0.75831018518518523</v>
      </c>
      <c r="G130" s="3">
        <v>0.77870370370370379</v>
      </c>
      <c r="H130">
        <v>53.422565339999998</v>
      </c>
      <c r="I130">
        <v>-5.1734404999999999</v>
      </c>
      <c r="J130">
        <v>49619</v>
      </c>
      <c r="K130">
        <v>53.424149559999996</v>
      </c>
      <c r="L130">
        <v>-5.1714036999999999</v>
      </c>
      <c r="M130">
        <v>49970</v>
      </c>
      <c r="N130" t="s">
        <v>11</v>
      </c>
      <c r="O130" t="s">
        <v>12</v>
      </c>
      <c r="P130">
        <v>108.7</v>
      </c>
      <c r="Q130" s="3">
        <f t="shared" si="3"/>
        <v>2.0393518518518561E-2</v>
      </c>
      <c r="R130" t="s">
        <v>153</v>
      </c>
      <c r="V130" s="2"/>
      <c r="W130" s="3"/>
    </row>
    <row r="131" spans="1:23">
      <c r="A131" t="s">
        <v>121</v>
      </c>
      <c r="B131">
        <v>133</v>
      </c>
      <c r="C131" t="s">
        <v>9</v>
      </c>
      <c r="D131" t="s">
        <v>10</v>
      </c>
      <c r="E131" s="2">
        <v>42310</v>
      </c>
      <c r="F131" s="3">
        <v>0.17129629629629628</v>
      </c>
      <c r="G131" s="3">
        <v>0.18438657407407408</v>
      </c>
      <c r="H131">
        <v>53.429751979999999</v>
      </c>
      <c r="I131">
        <v>-5.2898842999999998</v>
      </c>
      <c r="J131">
        <v>52525</v>
      </c>
      <c r="K131">
        <v>53.42815229</v>
      </c>
      <c r="L131">
        <v>-5.2898999</v>
      </c>
      <c r="M131">
        <v>52751</v>
      </c>
      <c r="N131" t="s">
        <v>11</v>
      </c>
      <c r="O131" t="s">
        <v>12</v>
      </c>
      <c r="P131">
        <v>95.42</v>
      </c>
      <c r="Q131" s="3">
        <f t="shared" si="3"/>
        <v>1.3090277777777798E-2</v>
      </c>
      <c r="R131" t="s">
        <v>152</v>
      </c>
      <c r="V131" s="2"/>
      <c r="W131" s="3"/>
    </row>
    <row r="132" spans="1:23">
      <c r="A132" t="s">
        <v>113</v>
      </c>
      <c r="B132">
        <v>125</v>
      </c>
      <c r="C132" t="s">
        <v>9</v>
      </c>
      <c r="D132" t="s">
        <v>10</v>
      </c>
      <c r="E132" s="2">
        <v>42309</v>
      </c>
      <c r="F132" s="3">
        <v>0.87451388888888892</v>
      </c>
      <c r="G132" s="3">
        <v>0.8890393518518519</v>
      </c>
      <c r="H132">
        <v>53.450880959999999</v>
      </c>
      <c r="I132">
        <v>-5.2006832999999997</v>
      </c>
      <c r="J132">
        <v>50542</v>
      </c>
      <c r="K132">
        <v>53.452458630000002</v>
      </c>
      <c r="L132">
        <v>-5.1986473999999996</v>
      </c>
      <c r="M132">
        <v>50793</v>
      </c>
      <c r="N132" t="s">
        <v>11</v>
      </c>
      <c r="O132" t="s">
        <v>12</v>
      </c>
      <c r="P132">
        <v>71.7</v>
      </c>
      <c r="Q132" s="3">
        <f t="shared" si="3"/>
        <v>1.4525462962962976E-2</v>
      </c>
      <c r="R132" t="s">
        <v>152</v>
      </c>
      <c r="V132" s="2"/>
      <c r="W132" s="3"/>
    </row>
    <row r="133" spans="1:23">
      <c r="A133" t="s">
        <v>125</v>
      </c>
      <c r="B133">
        <v>137</v>
      </c>
      <c r="C133" t="s">
        <v>9</v>
      </c>
      <c r="D133" t="s">
        <v>10</v>
      </c>
      <c r="E133" s="2">
        <v>42310</v>
      </c>
      <c r="F133" s="3">
        <v>0.33680555555555558</v>
      </c>
      <c r="G133" s="3">
        <v>0.35238425925925926</v>
      </c>
      <c r="H133">
        <v>53.446964680000001</v>
      </c>
      <c r="I133">
        <v>-5.2897150000000002</v>
      </c>
      <c r="J133">
        <v>53513</v>
      </c>
      <c r="K133">
        <v>53.448800900000002</v>
      </c>
      <c r="L133">
        <v>-5.2897121</v>
      </c>
      <c r="M133">
        <v>53781</v>
      </c>
      <c r="N133" t="s">
        <v>11</v>
      </c>
      <c r="O133" t="s">
        <v>12</v>
      </c>
      <c r="P133">
        <v>94.39</v>
      </c>
      <c r="Q133" s="3">
        <f t="shared" si="3"/>
        <v>1.5578703703703678E-2</v>
      </c>
      <c r="R133" t="s">
        <v>152</v>
      </c>
      <c r="V133" s="2"/>
      <c r="W133" s="3"/>
    </row>
    <row r="134" spans="1:23">
      <c r="A134" t="s">
        <v>135</v>
      </c>
      <c r="B134">
        <v>210</v>
      </c>
      <c r="C134" t="s">
        <v>9</v>
      </c>
      <c r="D134" t="s">
        <v>10</v>
      </c>
      <c r="E134" s="2">
        <v>42313</v>
      </c>
      <c r="F134" s="3">
        <v>0.38646990740740739</v>
      </c>
      <c r="G134" s="3">
        <v>0.40026620370370369</v>
      </c>
      <c r="H134">
        <v>53.440977680000003</v>
      </c>
      <c r="I134">
        <v>-5.2245448000000003</v>
      </c>
      <c r="J134">
        <v>62533</v>
      </c>
      <c r="K134">
        <v>53.439352100000001</v>
      </c>
      <c r="L134">
        <v>-5.2245160999999998</v>
      </c>
      <c r="M134">
        <v>62768</v>
      </c>
      <c r="N134" t="s">
        <v>11</v>
      </c>
      <c r="O134" t="s">
        <v>12</v>
      </c>
      <c r="P134">
        <v>75.209999999999994</v>
      </c>
      <c r="Q134" s="3">
        <f t="shared" si="3"/>
        <v>1.3796296296296306E-2</v>
      </c>
      <c r="R134" t="s">
        <v>152</v>
      </c>
      <c r="V134" s="2"/>
      <c r="W134" s="3"/>
    </row>
    <row r="135" spans="1:23">
      <c r="P135" s="1"/>
      <c r="Q135" s="4"/>
    </row>
  </sheetData>
  <autoFilter ref="A1:W135"/>
  <sortState ref="A2:Q134">
    <sortCondition ref="A2:A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MDAC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rn02</dc:creator>
  <cp:lastModifiedBy>mac00</cp:lastModifiedBy>
  <dcterms:created xsi:type="dcterms:W3CDTF">2015-12-07T10:22:58Z</dcterms:created>
  <dcterms:modified xsi:type="dcterms:W3CDTF">2015-12-10T11:16:38Z</dcterms:modified>
</cp:coreProperties>
</file>