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ebecca.williams\Documents\My Folder\OJEU Project\RM6119\Post OJEU\Docs to Ammend\"/>
    </mc:Choice>
  </mc:AlternateContent>
  <bookViews>
    <workbookView xWindow="0" yWindow="0" windowWidth="19200" windowHeight="7340" activeTab="1"/>
  </bookViews>
  <sheets>
    <sheet name="INSTRUCTIONS - READ FIRST" sheetId="2" r:id="rId1"/>
    <sheet name="LOT 6 EVALUATED" sheetId="1" r:id="rId2"/>
    <sheet name="LOT 6 NON EVALUATED" sheetId="3" r:id="rId3"/>
  </sheets>
  <calcPr calcId="152511"/>
</workbook>
</file>

<file path=xl/calcChain.xml><?xml version="1.0" encoding="utf-8"?>
<calcChain xmlns="http://schemas.openxmlformats.org/spreadsheetml/2006/main">
  <c r="O29" i="1" l="1"/>
  <c r="L29" i="1"/>
  <c r="L28" i="1"/>
  <c r="K29" i="1"/>
  <c r="K26" i="1"/>
  <c r="L26" i="1" s="1"/>
  <c r="O26" i="1"/>
  <c r="P26" i="1" s="1"/>
  <c r="K27" i="1"/>
  <c r="L27" i="1" s="1"/>
  <c r="O27" i="1"/>
  <c r="P27" i="1" s="1"/>
  <c r="P8" i="1" l="1"/>
  <c r="P10" i="1"/>
  <c r="P11" i="1"/>
  <c r="P12" i="1"/>
  <c r="P13" i="1"/>
  <c r="P14" i="1"/>
  <c r="P15" i="1"/>
  <c r="P16" i="1"/>
  <c r="P17" i="1"/>
  <c r="P18" i="1"/>
  <c r="P19" i="1"/>
  <c r="P20" i="1"/>
  <c r="P21" i="1"/>
  <c r="P22" i="1"/>
  <c r="P23" i="1"/>
  <c r="P24" i="1"/>
  <c r="P25" i="1"/>
  <c r="P28" i="1"/>
  <c r="P29" i="1"/>
  <c r="O8" i="1"/>
  <c r="O9" i="1"/>
  <c r="P9" i="1" s="1"/>
  <c r="O10" i="1"/>
  <c r="O11" i="1"/>
  <c r="O12" i="1"/>
  <c r="O13" i="1"/>
  <c r="O14" i="1"/>
  <c r="O15" i="1"/>
  <c r="O16" i="1"/>
  <c r="O17" i="1"/>
  <c r="O18" i="1"/>
  <c r="O19" i="1"/>
  <c r="O20" i="1"/>
  <c r="O21" i="1"/>
  <c r="O22" i="1"/>
  <c r="O23" i="1"/>
  <c r="O24" i="1"/>
  <c r="O25" i="1"/>
  <c r="O28" i="1"/>
  <c r="O7" i="1"/>
  <c r="P7" i="1" s="1"/>
  <c r="L8" i="1"/>
  <c r="L10" i="1"/>
  <c r="L11" i="1"/>
  <c r="L12" i="1"/>
  <c r="L13" i="1"/>
  <c r="L14" i="1"/>
  <c r="L15" i="1"/>
  <c r="L16" i="1"/>
  <c r="L17" i="1"/>
  <c r="L18" i="1"/>
  <c r="L19" i="1"/>
  <c r="L20" i="1"/>
  <c r="L21" i="1"/>
  <c r="L22" i="1"/>
  <c r="L23" i="1"/>
  <c r="L24" i="1"/>
  <c r="L25" i="1"/>
  <c r="K8" i="1"/>
  <c r="K9" i="1"/>
  <c r="L9" i="1" s="1"/>
  <c r="K10" i="1"/>
  <c r="K11" i="1"/>
  <c r="K12" i="1"/>
  <c r="K13" i="1"/>
  <c r="K14" i="1"/>
  <c r="K15" i="1"/>
  <c r="K16" i="1"/>
  <c r="K17" i="1"/>
  <c r="K18" i="1"/>
  <c r="K19" i="1"/>
  <c r="K20" i="1"/>
  <c r="K21" i="1"/>
  <c r="K22" i="1"/>
  <c r="K23" i="1"/>
  <c r="K24" i="1"/>
  <c r="K25" i="1"/>
  <c r="K28" i="1"/>
  <c r="K7" i="1"/>
  <c r="L7" i="1" s="1"/>
  <c r="L30" i="1" l="1"/>
  <c r="P30" i="1"/>
  <c r="D2" i="1" l="1"/>
</calcChain>
</file>

<file path=xl/sharedStrings.xml><?xml version="1.0" encoding="utf-8"?>
<sst xmlns="http://schemas.openxmlformats.org/spreadsheetml/2006/main" count="193" uniqueCount="172">
  <si>
    <t>Supply &amp; Delivery Only</t>
  </si>
  <si>
    <t>Supply, Delivery &amp; Installation</t>
  </si>
  <si>
    <t>Item Code</t>
  </si>
  <si>
    <t>CCS Product/Service Level Group</t>
  </si>
  <si>
    <t>Product/Service Description</t>
  </si>
  <si>
    <t>UNSPSC</t>
  </si>
  <si>
    <t>Item</t>
  </si>
  <si>
    <t>Product Information</t>
  </si>
  <si>
    <t>Size/Dimensions</t>
  </si>
  <si>
    <t>Estimated Annual Volume</t>
  </si>
  <si>
    <t>Unit Cost (£)</t>
  </si>
  <si>
    <t>Mark Up (£)</t>
  </si>
  <si>
    <t xml:space="preserve">Total Unit Price (Unit Cost + Mark Up) </t>
  </si>
  <si>
    <t xml:space="preserve">Total Basket price £ (Total Unit Price x Estimated Annual Volume) </t>
  </si>
  <si>
    <t>Total Unit Price (Unit Cost + Mark Up)</t>
  </si>
  <si>
    <t>L6/Item 1</t>
  </si>
  <si>
    <t>Educational Furniture</t>
  </si>
  <si>
    <t>Seating</t>
  </si>
  <si>
    <t>Chair</t>
  </si>
  <si>
    <t xml:space="preserve">Stackable chair (4 legs), seat and back easy to clear and stain resistant.
Seat and back integrally moulded to legs or fixed (tamper-resistant fixings) to leg frame.
Antistatic
Non-scrath legs, foot ferrules inserted and flush to external diameter of tubular legs.
Compliant with BS EN1729 Parts 1 &amp; 2 
</t>
  </si>
  <si>
    <t xml:space="preserve">Sizemarks 2, 3 or 41 for pupils up to 11 years
</t>
  </si>
  <si>
    <t>Sizemark 51 for pupils 11-14 years</t>
  </si>
  <si>
    <t xml:space="preserve">Sizemark 61 for pupils older than 14+ years </t>
  </si>
  <si>
    <t>L6/Item 2</t>
  </si>
  <si>
    <t xml:space="preserve">Educational Furniture </t>
  </si>
  <si>
    <t xml:space="preserve">Stackable chair (skid base frame), seat and back easy to clear and stain resistant.
Seat and back integrally moulded to legs or fixed (tamper-resistant fixings) to leg frame.
Antistatic
Non-scratch legs, foot ferrules inserted and flush to external diameter of tubular legs.
Compliant with BS EN1729 Parts 1 &amp; 2 
</t>
  </si>
  <si>
    <t xml:space="preserve">Sizemarks 2, 3 or 41 for pupils up to 11 years
</t>
  </si>
  <si>
    <t xml:space="preserve">Sizemark 51 for pupils 11-14 years 
</t>
  </si>
  <si>
    <t xml:space="preserve">Sizemark 61 for pupils older than 14+ years
</t>
  </si>
  <si>
    <t>L6/Item 3</t>
  </si>
  <si>
    <t xml:space="preserve">Educational Furniture 
</t>
  </si>
  <si>
    <t>Stool</t>
  </si>
  <si>
    <t xml:space="preserve">Stackable stool (seat only with skid base frame), shell easy to clean and stain resistent.
Single piece seat integrally moulded to legs or fixed (tamper resistent fixings) to leg frame.
Anti-static, anti tilt frame.
Spacer feet, heavy duty ferrules fitted to frame for floor protection as applicable
Compliant with BS EN1729 Parts 1 &amp; 2
</t>
  </si>
  <si>
    <t xml:space="preserve">Sizemark 51 for pupils 11-14
</t>
  </si>
  <si>
    <t>Sizemark 61 for pupils older than 14+ years</t>
  </si>
  <si>
    <t>L6/Item 4</t>
  </si>
  <si>
    <t>Table</t>
  </si>
  <si>
    <t xml:space="preserve">Pupil table
</t>
  </si>
  <si>
    <t xml:space="preserve">Stackable table.
Top - manufactured board, minimum 18mm thichness, HPL and balance laminate applied.
Edging - high impact PU spray or pressure applied 2mm thick ABS or bull-nosed lacquered MDF
Compliant with BS EN1729 Parts 1 &amp; 2 
</t>
  </si>
  <si>
    <t xml:space="preserve">1100 x 550 Sizemarks1 2, 3 or 4 for pupils up to 11 years
Finish PU spray/pressure applied ABS
</t>
  </si>
  <si>
    <t>1100 x 550 Sizemarks1 2, 3 or 4 for pupils up to 11 years
MDF Finish</t>
  </si>
  <si>
    <t xml:space="preserve">1100 x 550 for Sizemark 51 for pupils 11-14
Finish PU spray/pressure applied ABS
</t>
  </si>
  <si>
    <t>1100 x 550 for Sizemark 51 for pupils 11-14
MDF Finish</t>
  </si>
  <si>
    <t xml:space="preserve">1200 x 600 for Sizemark 51 for pupils 11-14
Finish PU spray/pressure applied ABS
</t>
  </si>
  <si>
    <t>1200 x 600 for Sizemark 51 for pupils 11-14
MDF Finish</t>
  </si>
  <si>
    <t xml:space="preserve">1200 x 600 
for Sizemark 61 for pupils older than 14+ years
Finish PU spray/pressure applied ABS
</t>
  </si>
  <si>
    <t>1200 x 600 
for Sizemark 61 for pupils older than 14+ years
MDF Finish</t>
  </si>
  <si>
    <t>L6/Item 5</t>
  </si>
  <si>
    <t>Storage Unit</t>
  </si>
  <si>
    <t>Storage unit</t>
  </si>
  <si>
    <t xml:space="preserve">Open 9 bay storage unit
Finish: Top - laminated manufactured board. 18mm edging in high pressure or melamine faced with applied 2mm thick ABS or laquered edge profile for solid timber or plywood panel. Back - manufactured board, 8mm thick set into back of carcass. Carcass - min 18mm thick manufacctured board, finish HPL and balance laminate or melamine faced or lacquered solid timber/plywood.  Edge in matching pressure applied 2mm thick ABS or lacquered edge profile for solid timber or plywood panel. Plinth - laminate manufactured board, 15mm thick, set into carcass.
Compliant with BS EN 16121+A1:2017 
</t>
  </si>
  <si>
    <t xml:space="preserve">1000 x 500 x 750 </t>
  </si>
  <si>
    <t>L6/Item 6</t>
  </si>
  <si>
    <t>Teachers table</t>
  </si>
  <si>
    <t xml:space="preserve">Rectangular table
Finish: Top - manufactured board, min 18mm thick with HPL and balance laminate. Edging- high impact PU spray, 2mm thick ABS or bull nosed lacquered MDF. Legs: steel leg frame finished with epoxy powder coating and levelling feet. 
Compliant with BS EN 1729-1 and 2 or BS EN 527-1 .Laminates to meet the requirements of BS EN 438-3 and 4:2016 and BS EN 438-9: 2017. If compliant with EN 1729-1, height shall be Sizemark 61, otherwise compliant with heights set out in BS EN 527-1
</t>
  </si>
  <si>
    <t xml:space="preserve">1200 x 800
Compliant with BS EN1729-1 (Sizemark 61) or BS EN 527-1
</t>
  </si>
  <si>
    <t>L6/Item 7</t>
  </si>
  <si>
    <t xml:space="preserve">Office </t>
  </si>
  <si>
    <t>Teachers pedestal unit</t>
  </si>
  <si>
    <t xml:space="preserve">Teachers pedestal unit
Two drawer, barrel lock (provided with 2 keys as standard) with 4 nylon swivel castors.
Finish: Carcass - manufactured board, min 18mm thick, HPL edged in pressure applied matching 2mm thick ABS. Drawer thickness 15mm. Drawer front - min thickness 18mm, HPL or melamine faced, edged in pressure applied matching 2mm  thick ABS. 
</t>
  </si>
  <si>
    <t xml:space="preserve">500 x 500 x table height </t>
  </si>
  <si>
    <t>L6/Item 8</t>
  </si>
  <si>
    <t>Teachers Chair</t>
  </si>
  <si>
    <t xml:space="preserve">Fully upholstered operators chair. 
Gas adjustable seat. no arms. weight up to 110kg.
Compliant with BS EN 1729-1 and 2 or BS EN 1335-1 and 2 (if compliant with BS EN 1729-1, SH should be sizemark 6, otherwise SH per BS EN 1335)
</t>
  </si>
  <si>
    <t>L6/Item 9</t>
  </si>
  <si>
    <t>Mobile Tray Unit</t>
  </si>
  <si>
    <t xml:space="preserve">Mobile Trays Units 12 or 18 tray (provided with trays)
Inclding 4 nylon swivel doubl castor wheels (2 x braked) non marking
Finish: Carcass - min 18mm thickness edged in pressure applied 2mm thick ABS or high impact polyurethane spray edge or bull nosed, lacquered MDF or lacquered edge profile for solid timber or plywood panel. . Top - min 18mm thickness edged in pressure applied 2mm thick ABS or high impact polyurethane spray edged or bull nosed, lacquered MDF or lacquered edge profile for solid timber or plywood panel. Backing board - min 8mm thick set into carcass, laminated on one side.
Tray runners to capture tray at top and bottom.
Compliant with  BS EN 16121+A1:2017 (or equivalent) 
</t>
  </si>
  <si>
    <t xml:space="preserve">18 tray - Approx dimensions H620 x D450 x W1000
</t>
  </si>
  <si>
    <t>12 tray - Approx dimensions H620 x D450 x W700</t>
  </si>
  <si>
    <t>Total Overall Price</t>
  </si>
  <si>
    <t>RM6119 Furniture &amp; Associated Services Framework</t>
  </si>
  <si>
    <t>SUPPLIER NAME</t>
  </si>
  <si>
    <t>INTRODUCTION</t>
  </si>
  <si>
    <t xml:space="preserve">Please enter the name of your organisation in the field provided above. If you are submitting a Tender as a Group of Economic Operators, the Lead Contact should enter details off their organisation. </t>
  </si>
  <si>
    <t>Please ensure you have read Attachment 2 – How to Bid before completing this Pricing Matrix. The ITT contains instructions on completing this pricing matrix. It also contains an explanation of the Price Evaluation process and explains how the pricing information that you provide in this Pricing Matrix will be evaluated.</t>
  </si>
  <si>
    <t>We may disqualify your Tender from further participation in this Procurement if you do not submit all of the required pricing information.</t>
  </si>
  <si>
    <t>Your prices shall include all costs and expenses relating to the Goods and/or Services provided to Buyer(s) and/or performance of your obligations under any Call Off Contracts and no further amounts shall be payable by the Buyer(s) to you in respect of such performance.</t>
  </si>
  <si>
    <r>
      <t xml:space="preserve">All prices submitted shall be the </t>
    </r>
    <r>
      <rPr>
        <b/>
        <u/>
        <sz val="10"/>
        <color rgb="FF000000"/>
        <rFont val="Arial"/>
        <family val="2"/>
      </rPr>
      <t>MAXIMUM</t>
    </r>
    <r>
      <rPr>
        <sz val="10"/>
        <color rgb="FF000000"/>
        <rFont val="Arial"/>
        <family val="2"/>
      </rPr>
      <t xml:space="preserve"> prices that you will guarantee contractually and must be sustainable for the duration of the Framework Agreement. </t>
    </r>
  </si>
  <si>
    <t xml:space="preserve">All prices submitted must be in £GBP to two (2) decimal places. </t>
  </si>
  <si>
    <r>
      <t xml:space="preserve">All prices submitted </t>
    </r>
    <r>
      <rPr>
        <b/>
        <u/>
        <sz val="10"/>
        <color theme="1"/>
        <rFont val="Arial"/>
        <family val="2"/>
      </rPr>
      <t>MUST</t>
    </r>
    <r>
      <rPr>
        <sz val="10"/>
        <color theme="1"/>
        <rFont val="Arial"/>
        <family val="2"/>
      </rPr>
      <t xml:space="preserve"> be exclusive of VAT.</t>
    </r>
  </si>
  <si>
    <t>All percentages submitted must be to two (2) decimal places.</t>
  </si>
  <si>
    <t>When inputting the pricing information only use numerical values (do not use £ or ,)</t>
  </si>
  <si>
    <t xml:space="preserve">You are not permitted to enter a zero cost for any of the evaluated prices.  If you do submit a zero price for any Lot, we may deem your bid to be non-compliant and you may be excluded from this procurement. </t>
  </si>
  <si>
    <t xml:space="preserve">For clarity, definitions of terms used in this Attachment are set out in the Glossary section below. </t>
  </si>
  <si>
    <t>TUPE:</t>
  </si>
  <si>
    <t>In all Lots, CCS takes the view that it is unlikely that the Transfer of Undertakings (Protection of Employment) Regulations 2006 (“TUPE”) will apply to this Framework Agreement or when any existing call-off contracts come to an end.</t>
  </si>
  <si>
    <r>
      <t>In all Lots for which you are submitting a Tender, you</t>
    </r>
    <r>
      <rPr>
        <b/>
        <sz val="10"/>
        <color rgb="FF000000"/>
        <rFont val="Arial"/>
        <family val="2"/>
      </rPr>
      <t xml:space="preserve"> </t>
    </r>
    <r>
      <rPr>
        <b/>
        <u/>
        <sz val="10"/>
        <color rgb="FF000000"/>
        <rFont val="Arial"/>
        <family val="2"/>
      </rPr>
      <t>should not</t>
    </r>
    <r>
      <rPr>
        <sz val="10"/>
        <color rgb="FF000000"/>
        <rFont val="Arial"/>
        <family val="2"/>
      </rPr>
      <t xml:space="preserve"> take potential TUPE costs into account in the prices you submit.</t>
    </r>
  </si>
  <si>
    <t>INSTRUCTIONS AND GUIDANCE ON HOW TO CORRECTLY SUBMIT THE REQUIRED PRICING INFORMATION:</t>
  </si>
  <si>
    <t>You must complete the applicable worksheets for each Lot you are submitting a Tender for. Each worksheet states the Lot number it relates to. For each Lot you are submitting a Tender for, there are 2 worksheets that you are required to be completed, as follows:</t>
  </si>
  <si>
    <t>- A worksheet labelled with the Lot number and stating 'Evaluated'; and</t>
  </si>
  <si>
    <t xml:space="preserve">- A worksheet labelled with the Lot Number and stating 'Non Evaluated'. </t>
  </si>
  <si>
    <r>
      <t xml:space="preserve">Within each 'Evaluated' worksheet you are required to enter pricing information into every cell highlighted in </t>
    </r>
    <r>
      <rPr>
        <b/>
        <sz val="10"/>
        <color rgb="FF000000"/>
        <rFont val="Arial"/>
        <family val="2"/>
      </rPr>
      <t>YELLOW</t>
    </r>
    <r>
      <rPr>
        <sz val="10"/>
        <color rgb="FF000000"/>
        <rFont val="Arial"/>
        <family val="2"/>
      </rPr>
      <t xml:space="preserve">. In each Lot this is the pricing information that will be used to calculate your Price Score. </t>
    </r>
  </si>
  <si>
    <r>
      <t xml:space="preserve">Within each 'Non Evaluated' worksheet, you are required to submit pricing information into every cell highlighted in </t>
    </r>
    <r>
      <rPr>
        <b/>
        <sz val="10"/>
        <color rgb="FF000000"/>
        <rFont val="Arial"/>
        <family val="2"/>
      </rPr>
      <t>GREEN</t>
    </r>
    <r>
      <rPr>
        <sz val="10"/>
        <color rgb="FF000000"/>
        <rFont val="Arial"/>
        <family val="2"/>
      </rPr>
      <t xml:space="preserve">. This pricing information is not evaluated but you are required to submit a price into every GREEN cell in order for your response to be compliant. </t>
    </r>
  </si>
  <si>
    <t>For each line item, you are required to submit a Unit Cost and Mark Up for two scenarios: 'Supply and Delivery Only' and 'Supply Delivery and Installation'.</t>
  </si>
  <si>
    <r>
      <t>You must submit the required pricing information for</t>
    </r>
    <r>
      <rPr>
        <b/>
        <sz val="10"/>
        <color rgb="FF000000"/>
        <rFont val="Arial"/>
        <family val="2"/>
      </rPr>
      <t xml:space="preserve"> BOTH</t>
    </r>
    <r>
      <rPr>
        <sz val="10"/>
        <color rgb="FF000000"/>
        <rFont val="Arial"/>
        <family val="2"/>
      </rPr>
      <t xml:space="preserve"> of these scenarios.</t>
    </r>
  </si>
  <si>
    <t>For each scenario:</t>
  </si>
  <si>
    <t>1. The Unit Cost and Mark Up for each line item will be added together to calculate the Total Unit Price.</t>
  </si>
  <si>
    <r>
      <t xml:space="preserve">The total for each scenario will be displayed at the bottom of each worksheet in the cells highlighted in </t>
    </r>
    <r>
      <rPr>
        <b/>
        <sz val="10"/>
        <color rgb="FF000000"/>
        <rFont val="Arial"/>
        <family val="2"/>
      </rPr>
      <t>PURPLE</t>
    </r>
    <r>
      <rPr>
        <sz val="10"/>
        <color rgb="FF000000"/>
        <rFont val="Arial"/>
        <family val="2"/>
      </rPr>
      <t xml:space="preserve">. </t>
    </r>
  </si>
  <si>
    <t>For this scenario:</t>
  </si>
  <si>
    <r>
      <t xml:space="preserve">The total for the scenario will be displayed at the bottom of each worksheet in the cell highlighted in </t>
    </r>
    <r>
      <rPr>
        <b/>
        <sz val="10"/>
        <color rgb="FF000000"/>
        <rFont val="Arial"/>
        <family val="2"/>
      </rPr>
      <t>PURPLE</t>
    </r>
    <r>
      <rPr>
        <sz val="10"/>
        <color rgb="FF000000"/>
        <rFont val="Arial"/>
        <family val="2"/>
      </rPr>
      <t xml:space="preserve">. </t>
    </r>
  </si>
  <si>
    <r>
      <t xml:space="preserve">In the applicable worksheet for each Lot a Tender is being submitted, you are required to submit the following pricing information in the </t>
    </r>
    <r>
      <rPr>
        <b/>
        <sz val="10"/>
        <color rgb="FF000000"/>
        <rFont val="Arial"/>
        <family val="2"/>
      </rPr>
      <t xml:space="preserve">GREEN </t>
    </r>
    <r>
      <rPr>
        <sz val="10"/>
        <color rgb="FF000000"/>
        <rFont val="Arial"/>
        <family val="2"/>
      </rPr>
      <t>cells provided in each worksheet:</t>
    </r>
  </si>
  <si>
    <t xml:space="preserve">Catalogue Discount for Non-Core Products. This is required to be a percentage figure. </t>
  </si>
  <si>
    <t xml:space="preserve">Non-Core Mark-Up for None-Core Products. This is required to be a percentage figure. </t>
  </si>
  <si>
    <t xml:space="preserve">Payment discounts (for early payment by payment card). This is a percentage discount that shall be the discount offered to Buyer(s) for early payment. It is required to be provided for 3, 7, 14, and 21 day payment. </t>
  </si>
  <si>
    <t>Additional costs - Installation. This is required to be a percentage figure and is the percentage uplift in price for installations that fall outside of standard working hours. This is applicable to both the Core List and Non-Core Products.</t>
  </si>
  <si>
    <r>
      <t>In Lot 8 Only:</t>
    </r>
    <r>
      <rPr>
        <sz val="10"/>
        <color rgb="FF000000"/>
        <rFont val="Arial"/>
        <family val="2"/>
      </rPr>
      <t xml:space="preserve"> Additional costs - Storage. This is required to be a monetary value and is the price the Buyer(s) will be charged for the storage per square metre for one week. </t>
    </r>
  </si>
  <si>
    <t xml:space="preserve">Payment discounts (for early payment by payment card). This is a percentage discount that shall be the discount offered to Contracting Authorities for early payment. It is required to be provided for 3, 7, 14, and 21 day payment. </t>
  </si>
  <si>
    <t>GLOSSARY</t>
  </si>
  <si>
    <t>Term used</t>
  </si>
  <si>
    <t>Meaning</t>
  </si>
  <si>
    <t>Catalogue Discount</t>
  </si>
  <si>
    <t>The percentage discount that shall be applied to your catalogue list price for Non-Core Products that are purchased under this Framework Agreement.</t>
  </si>
  <si>
    <t>CCS Product / Service Group Level 2</t>
  </si>
  <si>
    <t>If you are awarded a Framework Agreement, you will need to use this in Management Information submissions.</t>
  </si>
  <si>
    <t>Mark Up</t>
  </si>
  <si>
    <t>The Mark Up or profit that is added to the Unit Cost to achieve the Total Unit Price.</t>
  </si>
  <si>
    <t>MOD Product Serial No</t>
  </si>
  <si>
    <t>This is to be used to cross reference with the MOD Specification and image where appropriate.</t>
  </si>
  <si>
    <t>NATO Stock No</t>
  </si>
  <si>
    <t xml:space="preserve">NATO Stock No to be referenced within the item marking and product labels as referenced in Framework Schedule 1 General Specification. Also to be included within the online catalogue description. </t>
  </si>
  <si>
    <t>Non-Core Mark Up</t>
  </si>
  <si>
    <t>A percentage figure covering fixed and variable costs, and profit, that shall be added to the unit cost of a Non-Core Product to calculate the price of a Non-Core Product purchased under this Framework Agreement.</t>
  </si>
  <si>
    <t>High level summary description of a line item. If you are awarded a Framework Agreement, you will need to use this in Management Information submissions.</t>
  </si>
  <si>
    <t>Total Line Item Price</t>
  </si>
  <si>
    <t>For each line item, in each scenario, this is the Total Unit Price multiplied by Estimated Annual Volume.</t>
  </si>
  <si>
    <t>Total Unit Price</t>
  </si>
  <si>
    <t>This is the sum of Unit Cost and Mark Up.</t>
  </si>
  <si>
    <t>Unit Cost</t>
  </si>
  <si>
    <t>The United Nations Standard Products and Services Code (UNSPSC) is a taxonomy of products and services for use in eCommerce.  You will need to use this in the Management Information reports should they be successful in gaining a place on the Framework Agreement.</t>
  </si>
  <si>
    <t>Additional Information</t>
  </si>
  <si>
    <t xml:space="preserve">Buyer(s) will be permitted to use both the evaluated and non-evaluated pricing information when awarding a Call Off Contract via Direct Award. </t>
  </si>
  <si>
    <t xml:space="preserve">Please ensure that, for every Lot for which you are submitting a Tender, you have completed all of the relevant worksheets, and have entered all of the required pricing information. This must include all of the evaluated pricing information in cells highlighted in YELLOW, and all of the non-evaluated pricing information in cells highlighted in GREEN. </t>
  </si>
  <si>
    <t>Non-Core Products</t>
  </si>
  <si>
    <t>%</t>
  </si>
  <si>
    <t>Non-Core Mark-Up</t>
  </si>
  <si>
    <t>Payment discounts (for early payment by payment card)</t>
  </si>
  <si>
    <t>Discount for 3 day payment</t>
  </si>
  <si>
    <t>Discount for 7 day payment</t>
  </si>
  <si>
    <t>Discount for 14 day payment</t>
  </si>
  <si>
    <t>Discount for 21 day payment</t>
  </si>
  <si>
    <t>Additional costs - Installation</t>
  </si>
  <si>
    <t>Percentage uplift for installation costs outside of standard working hours (as referenced in section 3.21.9 of Framework Schedule 1: General Specification)</t>
  </si>
  <si>
    <t>This document should be read in conjunction with Framework Schedule 1 Specification, specifically the Specific Mandatory Requirements for Lot 6.</t>
  </si>
  <si>
    <t>Total - Supply &amp; Delivery Only</t>
  </si>
  <si>
    <t>Total - Supply, Delivery &amp; Installation</t>
  </si>
  <si>
    <t>Any questions in respect of pricing can be raised during the clarification period as detailed in Attachment 1- How to Bid</t>
  </si>
  <si>
    <t>You must populate and upload this Pricing Matrix as an attachment to the eSourcing suite at question PQ1 in the commercial envelope with a file name format of 'Attachment 3 Lot [x] [your organisation name]'.</t>
  </si>
  <si>
    <t>In each Lot, the line items listed in the 'Evaluated' worksheet make up the Core List of products. For Lot 2 Residential Furniture, both Tabs marked as ‘Evaluated’ must be completed.</t>
  </si>
  <si>
    <t xml:space="preserve">In Lots 1-6 and Lot 8, you are required to provide 'cost plus pricing' for each line item.  This is the Unit Cost and Mark Up. Unit Cost and Mark Up will be added together to calculate the Total Unit Price. </t>
  </si>
  <si>
    <t xml:space="preserve">In each Lot, an Estimated Annual Volume is stated for each line item that makes up the Core List. The Estimated Annual Volume is being used for evaluation purposes only in order to create a 'basket' of Goods and Services and, while based on historic data and forecast, does not represent any guarantee or commitment in respect of the volume of Goods and Services that will be required in any Lot.    </t>
  </si>
  <si>
    <t>In the 'Evaluated' worksheet for Lots 1 – 6 and Lot 8:</t>
  </si>
  <si>
    <t>2. The Total Unit Price will be multiplied by the Estimated Annual Volume' to calculated the Total Basket Price.</t>
  </si>
  <si>
    <t xml:space="preserve">3. Each Total Basket Price will be added together to calculate a total for each scenario. </t>
  </si>
  <si>
    <t xml:space="preserve">The total for each scenario will be added together to calculate your Overall Total Price. In each Lot, your Overall Total Price for the 'basket' of Goods and Services will be displayed in cell E2, highlighted in BLUE.  This figure will be used to calculate your Price Score in accordance with the Price Evaluation Process of Attachment 1 – How to Bid. </t>
  </si>
  <si>
    <t>In the 'Evaluated' worksheet for Lot 7:</t>
  </si>
  <si>
    <t>For each line item, you are required to submit a Unit Cost.</t>
  </si>
  <si>
    <t>1. The Unit Price (General Repair), Unit Price (New Top) and Unit Price (Repair &amp; Upholstery) will be added together (as appropriate) to calculate the Total Unit Price.</t>
  </si>
  <si>
    <t>2. The Total Unit Price will be multiplied by the Estimated Annual Volume to calculate the Total Basket Price</t>
  </si>
  <si>
    <t xml:space="preserve">3. Each Total Basket Price will be added together to calculate a total for the scenario. </t>
  </si>
  <si>
    <t>4. For all rows 7 to 27, you are required to submit an average Disposal Cost for all items that are Beyond Economic Repair (BER).</t>
  </si>
  <si>
    <t xml:space="preserve">The total for the scenario will also be displayed as your Overall Total Price (weighted as appropriate) for the 'basket' of Goods and Services within cell E2, highlighted in BLUE. This figure will be used to calculate your Price Score in accordance with the Price Evaluation Process of Attachment 1 – How to Bid </t>
  </si>
  <si>
    <t>In the 'Non Evaluated' worksheet for Lots 1 – 6 and Lot 8:</t>
  </si>
  <si>
    <t>In the 'Non Evaluated' worksheet for Lot 7:</t>
  </si>
  <si>
    <r>
      <t xml:space="preserve">In the applicable worksheet, you are required to submit the following pricing information in the </t>
    </r>
    <r>
      <rPr>
        <b/>
        <sz val="10"/>
        <color rgb="FF000000"/>
        <rFont val="Arial"/>
        <family val="2"/>
      </rPr>
      <t xml:space="preserve">GREEN </t>
    </r>
    <r>
      <rPr>
        <sz val="10"/>
        <color rgb="FF000000"/>
        <rFont val="Arial"/>
        <family val="2"/>
      </rPr>
      <t xml:space="preserve">cells provided in each worksheet </t>
    </r>
  </si>
  <si>
    <t>Product Serial Number/Product Code</t>
  </si>
  <si>
    <t>This is to be referenced within the item marking and product labels as referenced in Framework Schedule 1 – General Specification Section 3, paragraph 3.27.</t>
  </si>
  <si>
    <t>The amount that you will charge for an item (i.e your cost price).</t>
  </si>
  <si>
    <t>In the event that you are successfully awarded a Framework Agreement in a particular Lot, the pricing information submitted within this Attachment 3 - Pricing Matrix will be incorporated into Framework Agreement Schedule 3: Framework Prices for that particular Lot.</t>
  </si>
  <si>
    <t>Lot 6 - Education - Non-Evaluated</t>
  </si>
  <si>
    <t>5. The BER Price will be multiplied by 5% of the Estimated Annual Volume (this is an estimate of the volume of items likely to be classed as BER on an annual basis) to calculate the Total Basket Price.</t>
  </si>
  <si>
    <t>The Total Overall Price will be a combination of the total repair basket price (Cell O34) and the total BER basket price (Cell P35).
For Price Evaluation purposes, Total Overall Price at Cell E2 will form 100% of the price evaluation.</t>
  </si>
  <si>
    <t>Lot 6 Evaluated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</si>
</sst>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8" x14ac:knownFonts="1">
    <font>
      <sz val="11"/>
      <color rgb="FF000000"/>
      <name val="Calibri"/>
    </font>
    <font>
      <b/>
      <sz val="11"/>
      <color theme="1"/>
      <name val="Calibri"/>
      <family val="2"/>
      <scheme val="minor"/>
    </font>
    <font>
      <sz val="10"/>
      <name val="Arial"/>
      <family val="2"/>
    </font>
    <font>
      <b/>
      <sz val="20"/>
      <name val="Arial"/>
      <family val="2"/>
    </font>
    <font>
      <sz val="20"/>
      <color theme="1"/>
      <name val="Calibri"/>
      <family val="2"/>
      <scheme val="minor"/>
    </font>
    <font>
      <b/>
      <sz val="20"/>
      <color rgb="FF000000"/>
      <name val="Arial"/>
      <family val="2"/>
    </font>
    <font>
      <b/>
      <sz val="14"/>
      <color theme="1"/>
      <name val="Calibri"/>
      <family val="2"/>
      <scheme val="minor"/>
    </font>
    <font>
      <sz val="10"/>
      <color rgb="FF000000"/>
      <name val="Arial"/>
      <family val="2"/>
    </font>
    <font>
      <b/>
      <sz val="10"/>
      <color rgb="FF000000"/>
      <name val="Arial"/>
      <family val="2"/>
    </font>
    <font>
      <b/>
      <u/>
      <sz val="10"/>
      <color rgb="FF000000"/>
      <name val="Arial"/>
      <family val="2"/>
    </font>
    <font>
      <sz val="10"/>
      <color theme="1"/>
      <name val="Arial"/>
      <family val="2"/>
    </font>
    <font>
      <b/>
      <u/>
      <sz val="10"/>
      <color theme="1"/>
      <name val="Arial"/>
      <family val="2"/>
    </font>
    <font>
      <b/>
      <sz val="11"/>
      <color rgb="FF000000"/>
      <name val="Arial"/>
      <family val="2"/>
    </font>
    <font>
      <b/>
      <u/>
      <sz val="11"/>
      <color rgb="FF000000"/>
      <name val="Arial"/>
      <family val="2"/>
    </font>
    <font>
      <sz val="11"/>
      <color rgb="FF000000"/>
      <name val="Calibri"/>
      <family val="2"/>
      <scheme val="minor"/>
    </font>
    <font>
      <b/>
      <u/>
      <sz val="11"/>
      <color theme="1"/>
      <name val="Arial"/>
      <family val="2"/>
    </font>
    <font>
      <b/>
      <sz val="10"/>
      <color theme="1"/>
      <name val="Arial"/>
      <family val="2"/>
    </font>
    <font>
      <b/>
      <sz val="20"/>
      <color theme="1"/>
      <name val="Arial"/>
      <family val="2"/>
    </font>
    <font>
      <sz val="11"/>
      <color theme="1"/>
      <name val="Arial"/>
      <family val="2"/>
    </font>
    <font>
      <b/>
      <sz val="12"/>
      <color theme="1"/>
      <name val="Arial"/>
      <family val="2"/>
    </font>
    <font>
      <b/>
      <sz val="12"/>
      <color rgb="FF000000"/>
      <name val="Arial"/>
      <family val="2"/>
    </font>
    <font>
      <sz val="12"/>
      <name val="Calibri"/>
      <family val="2"/>
    </font>
    <font>
      <sz val="12"/>
      <color rgb="FF000000"/>
      <name val="Calibri"/>
      <family val="2"/>
    </font>
    <font>
      <b/>
      <sz val="12"/>
      <color rgb="FF000000"/>
      <name val="Calibri"/>
      <family val="2"/>
    </font>
    <font>
      <sz val="20"/>
      <color rgb="FF000000"/>
      <name val="Calibri"/>
      <family val="2"/>
    </font>
    <font>
      <b/>
      <sz val="12"/>
      <color rgb="FFFF0000"/>
      <name val="Arial"/>
      <family val="2"/>
    </font>
    <font>
      <sz val="12"/>
      <color rgb="FF000000"/>
      <name val="Arial"/>
      <family val="2"/>
    </font>
    <font>
      <sz val="12"/>
      <name val="Arial"/>
      <family val="2"/>
    </font>
  </fonts>
  <fills count="16">
    <fill>
      <patternFill patternType="none"/>
    </fill>
    <fill>
      <patternFill patternType="gray125"/>
    </fill>
    <fill>
      <patternFill patternType="solid">
        <fgColor rgb="FFFFFFFF"/>
        <bgColor rgb="FFFFFFFF"/>
      </patternFill>
    </fill>
    <fill>
      <patternFill patternType="solid">
        <fgColor theme="2"/>
        <bgColor rgb="FFD9D9D9"/>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00FF00"/>
        <bgColor indexed="64"/>
      </patternFill>
    </fill>
    <fill>
      <patternFill patternType="solid">
        <fgColor rgb="FFCA65F7"/>
        <bgColor indexed="64"/>
      </patternFill>
    </fill>
    <fill>
      <patternFill patternType="solid">
        <fgColor rgb="FF33CAFF"/>
        <bgColor indexed="64"/>
      </patternFill>
    </fill>
    <fill>
      <patternFill patternType="solid">
        <fgColor rgb="FFBDD7EE"/>
        <bgColor indexed="64"/>
      </patternFill>
    </fill>
    <fill>
      <patternFill patternType="solid">
        <fgColor rgb="FFAFE0EF"/>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59999389629810485"/>
        <bgColor indexed="64"/>
      </patternFill>
    </fill>
  </fills>
  <borders count="2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2" fillId="0" borderId="7"/>
  </cellStyleXfs>
  <cellXfs count="117">
    <xf numFmtId="0" fontId="0" fillId="0" borderId="0" xfId="0" applyFont="1" applyAlignment="1"/>
    <xf numFmtId="0" fontId="0" fillId="0" borderId="7" xfId="0" applyBorder="1"/>
    <xf numFmtId="0" fontId="0" fillId="0" borderId="0" xfId="0"/>
    <xf numFmtId="0" fontId="6" fillId="0" borderId="7" xfId="0" applyFont="1" applyBorder="1"/>
    <xf numFmtId="0" fontId="1" fillId="0" borderId="7" xfId="0" applyFont="1" applyBorder="1"/>
    <xf numFmtId="0" fontId="0" fillId="0" borderId="0" xfId="0" applyAlignment="1">
      <alignment vertical="center" wrapText="1"/>
    </xf>
    <xf numFmtId="0" fontId="14" fillId="7" borderId="0" xfId="0" applyFont="1" applyFill="1" applyAlignment="1">
      <alignment vertical="center" wrapText="1"/>
    </xf>
    <xf numFmtId="0" fontId="7" fillId="7" borderId="0" xfId="0" applyFont="1" applyFill="1" applyAlignment="1">
      <alignment vertical="center"/>
    </xf>
    <xf numFmtId="0" fontId="0" fillId="0" borderId="16" xfId="0" applyBorder="1" applyAlignment="1">
      <alignment vertical="center" wrapText="1"/>
    </xf>
    <xf numFmtId="0" fontId="15" fillId="7" borderId="0" xfId="0" applyFont="1" applyFill="1" applyAlignment="1">
      <alignment vertical="center"/>
    </xf>
    <xf numFmtId="0" fontId="17" fillId="6" borderId="0" xfId="0" applyFont="1" applyFill="1" applyAlignment="1">
      <alignment horizontal="left" vertical="center"/>
    </xf>
    <xf numFmtId="0" fontId="18" fillId="6" borderId="0" xfId="0" applyFont="1" applyFill="1" applyAlignment="1">
      <alignment horizontal="center" vertical="center" wrapText="1"/>
    </xf>
    <xf numFmtId="0" fontId="19" fillId="6" borderId="0" xfId="0" applyFont="1" applyFill="1" applyAlignment="1">
      <alignment horizontal="left" vertical="center" wrapText="1"/>
    </xf>
    <xf numFmtId="0" fontId="16" fillId="12" borderId="12" xfId="0" applyFont="1" applyFill="1" applyBorder="1" applyAlignment="1">
      <alignment horizontal="left" vertical="center" wrapText="1"/>
    </xf>
    <xf numFmtId="0" fontId="16" fillId="12" borderId="12"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12" xfId="0" applyFont="1" applyFill="1" applyBorder="1" applyAlignment="1">
      <alignment horizontal="left" vertical="center" wrapText="1"/>
    </xf>
    <xf numFmtId="10" fontId="10" fillId="8" borderId="12" xfId="0" applyNumberFormat="1" applyFont="1" applyFill="1" applyBorder="1" applyAlignment="1" applyProtection="1">
      <alignment horizontal="center" vertical="center" wrapText="1"/>
      <protection locked="0"/>
    </xf>
    <xf numFmtId="0" fontId="0" fillId="6" borderId="0" xfId="0" applyFill="1" applyAlignment="1">
      <alignment vertical="center" wrapText="1"/>
    </xf>
    <xf numFmtId="0" fontId="10" fillId="6" borderId="0" xfId="0" applyFont="1" applyFill="1" applyAlignment="1">
      <alignment horizontal="left" vertical="center" wrapText="1"/>
    </xf>
    <xf numFmtId="0" fontId="2" fillId="6" borderId="12" xfId="0" applyFont="1" applyFill="1" applyBorder="1" applyAlignment="1">
      <alignment vertical="center" wrapText="1"/>
    </xf>
    <xf numFmtId="0" fontId="21" fillId="4" borderId="1" xfId="0" applyFont="1" applyFill="1" applyBorder="1" applyAlignment="1"/>
    <xf numFmtId="0" fontId="21" fillId="4" borderId="2" xfId="0" applyFont="1" applyFill="1" applyBorder="1" applyAlignment="1"/>
    <xf numFmtId="0" fontId="22" fillId="0" borderId="0" xfId="0" applyFont="1" applyAlignment="1"/>
    <xf numFmtId="0" fontId="22" fillId="4" borderId="0" xfId="0" applyFont="1" applyFill="1" applyAlignment="1"/>
    <xf numFmtId="0" fontId="21" fillId="4" borderId="4" xfId="0" applyFont="1" applyFill="1" applyBorder="1" applyAlignment="1"/>
    <xf numFmtId="0" fontId="22" fillId="0" borderId="0" xfId="0" applyFont="1" applyAlignment="1">
      <alignment horizontal="center"/>
    </xf>
    <xf numFmtId="0" fontId="21" fillId="4" borderId="5" xfId="0" applyFont="1" applyFill="1" applyBorder="1" applyAlignment="1"/>
    <xf numFmtId="0" fontId="21" fillId="4" borderId="6" xfId="0" applyFont="1" applyFill="1" applyBorder="1" applyAlignment="1"/>
    <xf numFmtId="0" fontId="21" fillId="4" borderId="7" xfId="0" applyFont="1" applyFill="1" applyBorder="1" applyAlignment="1"/>
    <xf numFmtId="0" fontId="23" fillId="0" borderId="12" xfId="0" applyFont="1" applyBorder="1" applyAlignment="1">
      <alignment wrapText="1"/>
    </xf>
    <xf numFmtId="0" fontId="23" fillId="0" borderId="12" xfId="0" applyFont="1" applyBorder="1" applyAlignment="1"/>
    <xf numFmtId="0" fontId="22" fillId="0" borderId="12" xfId="0" applyFont="1" applyBorder="1" applyAlignment="1">
      <alignment wrapText="1"/>
    </xf>
    <xf numFmtId="0" fontId="22" fillId="0" borderId="0" xfId="0" applyFont="1" applyAlignment="1">
      <alignment wrapText="1"/>
    </xf>
    <xf numFmtId="0" fontId="23" fillId="4" borderId="7" xfId="0" applyFont="1" applyFill="1" applyBorder="1" applyAlignment="1">
      <alignment wrapText="1"/>
    </xf>
    <xf numFmtId="0" fontId="23" fillId="4" borderId="7" xfId="0" applyFont="1" applyFill="1" applyBorder="1" applyAlignment="1"/>
    <xf numFmtId="0" fontId="22" fillId="4" borderId="7" xfId="0" applyFont="1" applyFill="1" applyBorder="1" applyAlignment="1">
      <alignment wrapText="1"/>
    </xf>
    <xf numFmtId="0" fontId="25" fillId="4" borderId="3" xfId="0" applyFont="1" applyFill="1" applyBorder="1" applyAlignment="1"/>
    <xf numFmtId="0" fontId="26" fillId="6" borderId="7" xfId="0" applyFont="1" applyFill="1" applyBorder="1" applyAlignment="1">
      <alignment wrapText="1"/>
    </xf>
    <xf numFmtId="0" fontId="26" fillId="4" borderId="7" xfId="0" applyFont="1" applyFill="1" applyBorder="1" applyAlignment="1">
      <alignment wrapText="1"/>
    </xf>
    <xf numFmtId="0" fontId="26" fillId="0" borderId="0" xfId="0" applyFont="1" applyAlignment="1"/>
    <xf numFmtId="0" fontId="20" fillId="6" borderId="12" xfId="0" applyFont="1" applyFill="1" applyBorder="1" applyAlignment="1">
      <alignment horizontal="center" vertical="center" wrapText="1"/>
    </xf>
    <xf numFmtId="0" fontId="20" fillId="0" borderId="12" xfId="0" applyFont="1" applyBorder="1" applyAlignment="1">
      <alignment horizontal="center" vertical="center" wrapText="1"/>
    </xf>
    <xf numFmtId="44" fontId="26" fillId="0" borderId="12" xfId="0" applyNumberFormat="1" applyFont="1" applyBorder="1" applyAlignment="1"/>
    <xf numFmtId="44" fontId="26" fillId="0" borderId="19" xfId="0" applyNumberFormat="1" applyFont="1" applyBorder="1" applyAlignment="1"/>
    <xf numFmtId="44" fontId="20" fillId="15" borderId="22" xfId="0" applyNumberFormat="1" applyFont="1" applyFill="1" applyBorder="1" applyAlignment="1">
      <alignment horizontal="left" vertical="center"/>
    </xf>
    <xf numFmtId="44" fontId="20" fillId="15" borderId="21" xfId="0" applyNumberFormat="1" applyFont="1" applyFill="1" applyBorder="1" applyAlignment="1">
      <alignment horizontal="left" vertical="center"/>
    </xf>
    <xf numFmtId="44" fontId="26" fillId="5" borderId="12" xfId="0" applyNumberFormat="1" applyFont="1" applyFill="1" applyBorder="1" applyAlignment="1" applyProtection="1">
      <protection locked="0"/>
    </xf>
    <xf numFmtId="44" fontId="26" fillId="5" borderId="11" xfId="0" applyNumberFormat="1" applyFont="1" applyFill="1" applyBorder="1" applyAlignment="1" applyProtection="1">
      <protection locked="0"/>
    </xf>
    <xf numFmtId="44" fontId="26" fillId="5" borderId="8" xfId="0" applyNumberFormat="1" applyFont="1" applyFill="1" applyBorder="1" applyAlignment="1" applyProtection="1">
      <protection locked="0"/>
    </xf>
    <xf numFmtId="44" fontId="26" fillId="5" borderId="9" xfId="0" applyNumberFormat="1" applyFont="1" applyFill="1" applyBorder="1" applyAlignment="1" applyProtection="1">
      <protection locked="0"/>
    </xf>
    <xf numFmtId="0" fontId="7" fillId="7" borderId="0" xfId="0" applyFont="1" applyFill="1" applyAlignment="1">
      <alignment vertical="center" wrapText="1"/>
    </xf>
    <xf numFmtId="0" fontId="7" fillId="0" borderId="0" xfId="0" applyFont="1" applyAlignment="1">
      <alignment vertical="center" wrapText="1"/>
    </xf>
    <xf numFmtId="0" fontId="7" fillId="6" borderId="0" xfId="0" applyFont="1" applyFill="1" applyAlignment="1">
      <alignment vertical="center" wrapText="1"/>
    </xf>
    <xf numFmtId="0" fontId="0" fillId="6" borderId="7" xfId="0" applyFill="1" applyBorder="1"/>
    <xf numFmtId="0" fontId="0" fillId="6" borderId="0" xfId="0" applyFill="1"/>
    <xf numFmtId="0" fontId="26" fillId="0" borderId="12" xfId="0" applyFont="1" applyBorder="1" applyAlignment="1">
      <alignment wrapText="1"/>
    </xf>
    <xf numFmtId="0" fontId="26" fillId="0" borderId="12" xfId="0" applyFont="1" applyBorder="1" applyAlignment="1"/>
    <xf numFmtId="0" fontId="26" fillId="0" borderId="11" xfId="0" applyFont="1" applyBorder="1" applyAlignment="1">
      <alignment wrapText="1"/>
    </xf>
    <xf numFmtId="0" fontId="26" fillId="0" borderId="11" xfId="0" applyFont="1" applyBorder="1" applyAlignment="1"/>
    <xf numFmtId="0" fontId="26" fillId="0" borderId="8" xfId="0" applyFont="1" applyBorder="1" applyAlignment="1">
      <alignment wrapText="1"/>
    </xf>
    <xf numFmtId="0" fontId="26" fillId="0" borderId="8" xfId="0" applyFont="1" applyBorder="1" applyAlignment="1"/>
    <xf numFmtId="0" fontId="26" fillId="2" borderId="8" xfId="0" applyFont="1" applyFill="1" applyBorder="1" applyAlignment="1">
      <alignment horizontal="left" wrapText="1"/>
    </xf>
    <xf numFmtId="0" fontId="7" fillId="7" borderId="0" xfId="0" applyFont="1" applyFill="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0" fontId="7" fillId="0" borderId="15" xfId="0" applyFont="1" applyBorder="1" applyAlignment="1">
      <alignment vertical="center" wrapText="1"/>
    </xf>
    <xf numFmtId="0" fontId="10" fillId="7" borderId="13" xfId="0" applyFont="1" applyFill="1" applyBorder="1" applyAlignment="1">
      <alignment vertical="center" wrapText="1"/>
    </xf>
    <xf numFmtId="0" fontId="10" fillId="7" borderId="14" xfId="0" applyFont="1" applyFill="1" applyBorder="1" applyAlignment="1">
      <alignment vertical="center" wrapText="1"/>
    </xf>
    <xf numFmtId="0" fontId="10" fillId="7" borderId="15" xfId="0" applyFont="1" applyFill="1" applyBorder="1" applyAlignment="1">
      <alignment vertical="center" wrapText="1"/>
    </xf>
    <xf numFmtId="0" fontId="7" fillId="7" borderId="13" xfId="0" applyFont="1" applyFill="1" applyBorder="1" applyAlignment="1">
      <alignment vertical="center" wrapText="1"/>
    </xf>
    <xf numFmtId="0" fontId="7" fillId="7" borderId="14" xfId="0" applyFont="1" applyFill="1" applyBorder="1" applyAlignment="1">
      <alignment vertical="center" wrapText="1"/>
    </xf>
    <xf numFmtId="0" fontId="7" fillId="7" borderId="15" xfId="0" applyFont="1" applyFill="1" applyBorder="1" applyAlignment="1">
      <alignment vertical="center" wrapText="1"/>
    </xf>
    <xf numFmtId="0" fontId="15" fillId="7" borderId="0" xfId="0" applyFont="1" applyFill="1" applyAlignment="1">
      <alignment vertical="center" wrapText="1"/>
    </xf>
    <xf numFmtId="0" fontId="7" fillId="7" borderId="13" xfId="0" applyFont="1" applyFill="1" applyBorder="1" applyAlignment="1">
      <alignment vertical="center"/>
    </xf>
    <xf numFmtId="0" fontId="7" fillId="7" borderId="14" xfId="0" applyFont="1" applyFill="1" applyBorder="1" applyAlignment="1">
      <alignment vertical="center"/>
    </xf>
    <xf numFmtId="0" fontId="7" fillId="7" borderId="17" xfId="0" applyFont="1" applyFill="1" applyBorder="1" applyAlignment="1">
      <alignment vertical="center"/>
    </xf>
    <xf numFmtId="0" fontId="7" fillId="7" borderId="18" xfId="0" applyFont="1" applyFill="1" applyBorder="1" applyAlignment="1">
      <alignment vertical="center" wrapText="1"/>
    </xf>
    <xf numFmtId="0" fontId="7" fillId="7" borderId="17" xfId="0" applyFont="1" applyFill="1" applyBorder="1" applyAlignment="1">
      <alignment vertical="center" wrapText="1"/>
    </xf>
    <xf numFmtId="0" fontId="7" fillId="7" borderId="0" xfId="0" applyFont="1" applyFill="1" applyAlignment="1">
      <alignment vertical="center" wrapText="1"/>
    </xf>
    <xf numFmtId="0" fontId="10" fillId="7" borderId="0" xfId="0" applyFont="1" applyFill="1" applyAlignment="1">
      <alignment vertical="center" wrapText="1"/>
    </xf>
    <xf numFmtId="0" fontId="16" fillId="7" borderId="0" xfId="0" applyFont="1" applyFill="1" applyAlignment="1">
      <alignment vertical="center" wrapText="1"/>
    </xf>
    <xf numFmtId="0" fontId="7" fillId="9" borderId="0" xfId="0" applyFont="1" applyFill="1" applyAlignment="1">
      <alignment vertical="center" wrapText="1"/>
    </xf>
    <xf numFmtId="0" fontId="13" fillId="0" borderId="0" xfId="0" applyFont="1" applyAlignment="1">
      <alignment vertical="center" wrapText="1"/>
    </xf>
    <xf numFmtId="0" fontId="8" fillId="11" borderId="13" xfId="0" applyFont="1" applyFill="1" applyBorder="1" applyAlignment="1">
      <alignment vertical="center"/>
    </xf>
    <xf numFmtId="0" fontId="8" fillId="11" borderId="14" xfId="0" applyFont="1" applyFill="1" applyBorder="1" applyAlignment="1">
      <alignment vertical="center"/>
    </xf>
    <xf numFmtId="0" fontId="8" fillId="11" borderId="15" xfId="0" applyFont="1" applyFill="1" applyBorder="1" applyAlignment="1">
      <alignment vertical="center"/>
    </xf>
    <xf numFmtId="0" fontId="9" fillId="0" borderId="0" xfId="0" applyFont="1" applyAlignment="1">
      <alignment vertical="center" wrapText="1"/>
    </xf>
    <xf numFmtId="0" fontId="7" fillId="8" borderId="0" xfId="0" applyFont="1" applyFill="1" applyAlignment="1">
      <alignment vertical="center" wrapText="1"/>
    </xf>
    <xf numFmtId="0" fontId="7" fillId="10" borderId="0" xfId="0" applyFont="1" applyFill="1" applyAlignment="1">
      <alignment vertical="center" wrapText="1"/>
    </xf>
    <xf numFmtId="0" fontId="13" fillId="7" borderId="0" xfId="0" applyFont="1" applyFill="1" applyAlignment="1">
      <alignment vertical="center" wrapText="1"/>
    </xf>
    <xf numFmtId="0" fontId="7" fillId="5" borderId="0" xfId="0" applyFont="1" applyFill="1" applyAlignment="1">
      <alignment vertical="center" wrapText="1"/>
    </xf>
    <xf numFmtId="0" fontId="0" fillId="7" borderId="0" xfId="0" applyFill="1" applyAlignment="1">
      <alignment vertical="center" wrapText="1"/>
    </xf>
    <xf numFmtId="0" fontId="0" fillId="5" borderId="13" xfId="0" applyFill="1" applyBorder="1" applyAlignment="1" applyProtection="1">
      <protection locked="0"/>
    </xf>
    <xf numFmtId="0" fontId="0" fillId="5" borderId="14" xfId="0" applyFill="1" applyBorder="1" applyAlignment="1" applyProtection="1">
      <protection locked="0"/>
    </xf>
    <xf numFmtId="0" fontId="0" fillId="5" borderId="15" xfId="0" applyFill="1" applyBorder="1" applyAlignment="1" applyProtection="1">
      <protection locked="0"/>
    </xf>
    <xf numFmtId="0" fontId="8" fillId="7" borderId="0" xfId="0" applyFont="1" applyFill="1" applyAlignment="1">
      <alignment vertical="center" wrapText="1"/>
    </xf>
    <xf numFmtId="0" fontId="26" fillId="0" borderId="10" xfId="0" applyFont="1" applyBorder="1" applyAlignment="1">
      <alignment wrapText="1"/>
    </xf>
    <xf numFmtId="0" fontId="27" fillId="0" borderId="10" xfId="0" applyFont="1" applyBorder="1" applyAlignment="1">
      <alignment wrapText="1"/>
    </xf>
    <xf numFmtId="0" fontId="27" fillId="0" borderId="11" xfId="0" applyFont="1" applyBorder="1" applyAlignment="1">
      <alignment wrapText="1"/>
    </xf>
    <xf numFmtId="0" fontId="26" fillId="0" borderId="12" xfId="0" applyFont="1" applyBorder="1" applyAlignment="1">
      <alignment wrapText="1"/>
    </xf>
    <xf numFmtId="0" fontId="27" fillId="0" borderId="12" xfId="0" applyFont="1" applyBorder="1" applyAlignment="1">
      <alignment wrapText="1"/>
    </xf>
    <xf numFmtId="0" fontId="26" fillId="0" borderId="9" xfId="0" applyFont="1" applyBorder="1" applyAlignment="1">
      <alignment wrapText="1"/>
    </xf>
    <xf numFmtId="0" fontId="20" fillId="14" borderId="20" xfId="0" applyFont="1" applyFill="1" applyBorder="1" applyAlignment="1">
      <alignment horizontal="center" vertical="center"/>
    </xf>
    <xf numFmtId="0" fontId="20" fillId="14" borderId="22" xfId="0" applyFont="1" applyFill="1" applyBorder="1" applyAlignment="1">
      <alignment vertical="center"/>
    </xf>
    <xf numFmtId="0" fontId="20" fillId="14" borderId="21" xfId="0" applyFont="1" applyFill="1" applyBorder="1" applyAlignment="1">
      <alignment vertical="center"/>
    </xf>
    <xf numFmtId="0" fontId="20" fillId="14" borderId="22" xfId="0" applyFont="1" applyFill="1" applyBorder="1" applyAlignment="1">
      <alignment horizontal="center" vertical="center"/>
    </xf>
    <xf numFmtId="0" fontId="22" fillId="0" borderId="0" xfId="0" applyFont="1" applyAlignment="1"/>
    <xf numFmtId="0" fontId="3" fillId="13" borderId="20" xfId="1" applyFont="1" applyFill="1" applyBorder="1" applyAlignment="1">
      <alignment horizontal="left" vertical="center" wrapText="1"/>
    </xf>
    <xf numFmtId="0" fontId="24" fillId="0" borderId="22" xfId="0" applyFont="1" applyBorder="1" applyAlignment="1">
      <alignment horizontal="left" vertical="center" wrapText="1"/>
    </xf>
    <xf numFmtId="44" fontId="4" fillId="13" borderId="22" xfId="0" applyNumberFormat="1" applyFont="1" applyFill="1" applyBorder="1" applyAlignment="1">
      <alignment horizontal="left" vertical="center"/>
    </xf>
    <xf numFmtId="0" fontId="24" fillId="0" borderId="21" xfId="0" applyFont="1" applyBorder="1" applyAlignment="1">
      <alignment horizontal="left" vertical="center"/>
    </xf>
    <xf numFmtId="0" fontId="5" fillId="3" borderId="23" xfId="0" applyFont="1" applyFill="1" applyBorder="1" applyAlignment="1">
      <alignment horizontal="left" vertical="center"/>
    </xf>
    <xf numFmtId="0" fontId="0" fillId="0" borderId="23" xfId="0" applyFont="1" applyBorder="1" applyAlignment="1">
      <alignment horizontal="left" vertical="center"/>
    </xf>
    <xf numFmtId="0" fontId="20" fillId="15" borderId="20" xfId="0" applyFont="1" applyFill="1" applyBorder="1" applyAlignment="1">
      <alignment horizontal="left" vertical="center"/>
    </xf>
    <xf numFmtId="0" fontId="12" fillId="15" borderId="22" xfId="0" applyFont="1" applyFill="1" applyBorder="1" applyAlignment="1">
      <alignment horizontal="left" vertical="center"/>
    </xf>
  </cellXfs>
  <cellStyles count="2">
    <cellStyle name="0,0_x000a__x000a_NA_x000a__x000a_"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14286</xdr:colOff>
      <xdr:row>0</xdr:row>
      <xdr:rowOff>33338</xdr:rowOff>
    </xdr:from>
    <xdr:to>
      <xdr:col>0</xdr:col>
      <xdr:colOff>1390649</xdr:colOff>
      <xdr:row>0</xdr:row>
      <xdr:rowOff>1190626</xdr:rowOff>
    </xdr:to>
    <xdr:pic>
      <xdr:nvPicPr>
        <xdr:cNvPr id="2" name="Picture 1" descr="CCS_2935_SML_AW"/>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4286" y="33338"/>
          <a:ext cx="1376363" cy="11572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129"/>
  <sheetViews>
    <sheetView topLeftCell="A43" workbookViewId="0">
      <selection activeCell="T63" sqref="T63"/>
    </sheetView>
  </sheetViews>
  <sheetFormatPr defaultRowHeight="14.5" x14ac:dyDescent="0.35"/>
  <cols>
    <col min="1" max="1" width="30.26953125" style="2" customWidth="1"/>
    <col min="2" max="16384" width="8.7265625" style="2"/>
  </cols>
  <sheetData>
    <row r="1" spans="1:21" ht="100" customHeight="1" x14ac:dyDescent="0.35">
      <c r="A1" s="1"/>
      <c r="B1" s="1"/>
      <c r="C1" s="1"/>
      <c r="D1" s="1"/>
      <c r="E1" s="1"/>
      <c r="F1" s="1"/>
      <c r="G1" s="1"/>
      <c r="H1" s="1"/>
      <c r="I1" s="1"/>
      <c r="J1" s="1"/>
      <c r="K1" s="1"/>
      <c r="L1" s="1"/>
      <c r="M1" s="1"/>
      <c r="N1" s="1"/>
      <c r="O1" s="1"/>
      <c r="P1" s="1"/>
      <c r="Q1" s="1"/>
      <c r="R1" s="1"/>
      <c r="S1" s="1"/>
      <c r="T1" s="1"/>
      <c r="U1" s="1"/>
    </row>
    <row r="2" spans="1:21" x14ac:dyDescent="0.35">
      <c r="A2" s="1"/>
      <c r="B2" s="1"/>
      <c r="C2" s="1"/>
      <c r="D2" s="1"/>
      <c r="E2" s="1"/>
      <c r="F2" s="1"/>
      <c r="G2" s="1"/>
      <c r="H2" s="1"/>
      <c r="I2" s="1"/>
      <c r="J2" s="1"/>
      <c r="K2" s="1"/>
      <c r="L2" s="1"/>
      <c r="M2" s="1"/>
      <c r="N2" s="1"/>
      <c r="O2" s="1"/>
      <c r="P2" s="1"/>
      <c r="Q2" s="1"/>
      <c r="R2" s="1"/>
      <c r="S2" s="1"/>
      <c r="T2" s="1"/>
      <c r="U2" s="1"/>
    </row>
    <row r="3" spans="1:21" ht="18.5" x14ac:dyDescent="0.45">
      <c r="A3" s="3" t="s">
        <v>70</v>
      </c>
      <c r="B3" s="1"/>
      <c r="C3" s="1"/>
      <c r="D3" s="1"/>
      <c r="E3" s="1"/>
      <c r="F3" s="1"/>
      <c r="G3" s="1"/>
      <c r="H3" s="1"/>
      <c r="I3" s="1"/>
      <c r="J3" s="1"/>
      <c r="K3" s="1"/>
      <c r="L3" s="1"/>
      <c r="M3" s="1"/>
      <c r="N3" s="1"/>
      <c r="O3" s="1"/>
      <c r="P3" s="1"/>
      <c r="Q3" s="1"/>
      <c r="R3" s="1"/>
      <c r="S3" s="1"/>
      <c r="T3" s="1"/>
      <c r="U3" s="1"/>
    </row>
    <row r="4" spans="1:21" ht="15" thickBot="1" x14ac:dyDescent="0.4">
      <c r="A4" s="1"/>
      <c r="B4" s="1"/>
      <c r="C4" s="1"/>
      <c r="D4" s="1"/>
      <c r="E4" s="1"/>
      <c r="F4" s="1"/>
      <c r="G4" s="1"/>
      <c r="H4" s="1"/>
      <c r="I4" s="1"/>
      <c r="J4" s="1"/>
      <c r="K4" s="1"/>
      <c r="L4" s="1"/>
      <c r="M4" s="1"/>
      <c r="N4" s="1"/>
      <c r="O4" s="1"/>
      <c r="P4" s="1"/>
      <c r="Q4" s="1"/>
      <c r="R4" s="1"/>
      <c r="S4" s="1"/>
      <c r="T4" s="1"/>
      <c r="U4" s="1"/>
    </row>
    <row r="5" spans="1:21" ht="15" thickBot="1" x14ac:dyDescent="0.4">
      <c r="A5" s="4" t="s">
        <v>71</v>
      </c>
      <c r="B5" s="94"/>
      <c r="C5" s="95"/>
      <c r="D5" s="95"/>
      <c r="E5" s="95"/>
      <c r="F5" s="96"/>
      <c r="G5" s="1"/>
      <c r="H5" s="1"/>
      <c r="I5" s="1"/>
      <c r="J5" s="1"/>
      <c r="K5" s="1"/>
      <c r="L5" s="1"/>
      <c r="M5" s="1"/>
      <c r="N5" s="1"/>
      <c r="O5" s="1"/>
      <c r="P5" s="1"/>
      <c r="Q5" s="1"/>
      <c r="R5" s="1"/>
      <c r="S5" s="1"/>
      <c r="T5" s="1"/>
      <c r="U5" s="1"/>
    </row>
    <row r="6" spans="1:21" x14ac:dyDescent="0.35">
      <c r="A6" s="1"/>
      <c r="B6" s="1"/>
      <c r="C6" s="1"/>
      <c r="D6" s="1"/>
      <c r="E6" s="1"/>
      <c r="F6" s="1"/>
      <c r="G6" s="1"/>
      <c r="H6" s="1"/>
      <c r="I6" s="1"/>
      <c r="J6" s="1"/>
      <c r="K6" s="1"/>
      <c r="L6" s="1"/>
      <c r="M6" s="1"/>
      <c r="N6" s="1"/>
      <c r="O6" s="1"/>
      <c r="P6" s="1"/>
      <c r="Q6" s="1"/>
      <c r="R6" s="1"/>
      <c r="S6" s="1"/>
      <c r="T6" s="1"/>
      <c r="U6" s="1"/>
    </row>
    <row r="7" spans="1:21" x14ac:dyDescent="0.35">
      <c r="A7" s="4" t="s">
        <v>72</v>
      </c>
      <c r="B7" s="1"/>
      <c r="C7" s="1"/>
      <c r="D7" s="1"/>
      <c r="E7" s="1"/>
      <c r="F7" s="1"/>
      <c r="G7" s="1"/>
      <c r="H7" s="1"/>
      <c r="I7" s="1"/>
      <c r="J7" s="1"/>
      <c r="K7" s="1"/>
      <c r="L7" s="1"/>
      <c r="M7" s="1"/>
      <c r="N7" s="1"/>
      <c r="O7" s="1"/>
      <c r="P7" s="1"/>
      <c r="Q7" s="1"/>
      <c r="R7" s="1"/>
      <c r="S7" s="1"/>
      <c r="T7" s="1"/>
      <c r="U7" s="1"/>
    </row>
    <row r="8" spans="1:21" x14ac:dyDescent="0.35">
      <c r="A8" s="1"/>
      <c r="B8" s="1"/>
      <c r="C8" s="1"/>
      <c r="D8" s="1"/>
      <c r="E8" s="1"/>
      <c r="F8" s="1"/>
      <c r="G8" s="1"/>
      <c r="H8" s="1"/>
      <c r="I8" s="1"/>
      <c r="J8" s="1"/>
      <c r="K8" s="1"/>
      <c r="L8" s="1"/>
      <c r="M8" s="1"/>
      <c r="N8" s="1"/>
      <c r="O8" s="1"/>
      <c r="P8" s="1"/>
      <c r="Q8" s="1"/>
      <c r="R8" s="1"/>
      <c r="S8" s="1"/>
      <c r="T8" s="1"/>
      <c r="U8" s="1"/>
    </row>
    <row r="9" spans="1:21" ht="25" customHeight="1" x14ac:dyDescent="0.35">
      <c r="A9" s="80" t="s">
        <v>73</v>
      </c>
      <c r="B9" s="80"/>
      <c r="C9" s="80"/>
      <c r="D9" s="80"/>
      <c r="E9" s="80"/>
      <c r="F9" s="80"/>
      <c r="G9" s="80"/>
      <c r="H9" s="80"/>
      <c r="I9" s="80"/>
      <c r="J9" s="80"/>
      <c r="K9" s="80"/>
      <c r="L9" s="80"/>
      <c r="M9" s="80"/>
      <c r="N9" s="80"/>
      <c r="O9" s="80"/>
      <c r="P9" s="1"/>
      <c r="Q9" s="1"/>
      <c r="R9" s="1"/>
      <c r="S9" s="1"/>
      <c r="T9" s="1"/>
      <c r="U9" s="1"/>
    </row>
    <row r="10" spans="1:21" ht="25" customHeight="1" x14ac:dyDescent="0.35">
      <c r="A10" s="80" t="s">
        <v>74</v>
      </c>
      <c r="B10" s="80"/>
      <c r="C10" s="80"/>
      <c r="D10" s="80"/>
      <c r="E10" s="80"/>
      <c r="F10" s="80"/>
      <c r="G10" s="80"/>
      <c r="H10" s="80"/>
      <c r="I10" s="80"/>
      <c r="J10" s="80"/>
      <c r="K10" s="80"/>
      <c r="L10" s="80"/>
      <c r="M10" s="80"/>
      <c r="N10" s="80"/>
      <c r="O10" s="80"/>
      <c r="P10" s="1"/>
      <c r="Q10" s="1"/>
      <c r="R10" s="1"/>
      <c r="S10" s="1"/>
      <c r="T10" s="1"/>
      <c r="U10" s="1"/>
    </row>
    <row r="11" spans="1:21" ht="14.5" customHeight="1" x14ac:dyDescent="0.35">
      <c r="A11" s="97" t="s">
        <v>145</v>
      </c>
      <c r="B11" s="97"/>
      <c r="C11" s="97"/>
      <c r="D11" s="97"/>
      <c r="E11" s="97"/>
      <c r="F11" s="97"/>
      <c r="G11" s="97"/>
      <c r="H11" s="97"/>
      <c r="I11" s="97"/>
      <c r="J11" s="97"/>
      <c r="K11" s="97"/>
      <c r="L11" s="97"/>
      <c r="M11" s="97"/>
      <c r="N11" s="97"/>
      <c r="O11" s="97"/>
      <c r="P11" s="1"/>
      <c r="Q11" s="1"/>
      <c r="R11" s="1"/>
      <c r="S11" s="1"/>
      <c r="T11" s="1"/>
      <c r="U11" s="1"/>
    </row>
    <row r="12" spans="1:21" ht="14.5" customHeight="1" x14ac:dyDescent="0.35">
      <c r="A12" s="80" t="s">
        <v>75</v>
      </c>
      <c r="B12" s="80"/>
      <c r="C12" s="80"/>
      <c r="D12" s="80"/>
      <c r="E12" s="80"/>
      <c r="F12" s="80"/>
      <c r="G12" s="80"/>
      <c r="H12" s="80"/>
      <c r="I12" s="80"/>
      <c r="J12" s="80"/>
      <c r="K12" s="80"/>
      <c r="L12" s="80"/>
      <c r="M12" s="80"/>
      <c r="N12" s="80"/>
      <c r="O12" s="80"/>
      <c r="P12" s="1"/>
      <c r="Q12" s="1"/>
      <c r="R12" s="1"/>
      <c r="S12" s="1"/>
      <c r="T12" s="1"/>
      <c r="U12" s="1"/>
    </row>
    <row r="13" spans="1:21" x14ac:dyDescent="0.35">
      <c r="A13" s="93"/>
      <c r="B13" s="93"/>
      <c r="C13" s="93"/>
      <c r="D13" s="93"/>
      <c r="E13" s="93"/>
      <c r="F13" s="93"/>
      <c r="G13" s="93"/>
      <c r="H13" s="93"/>
      <c r="I13" s="93"/>
      <c r="J13" s="93"/>
      <c r="K13" s="93"/>
      <c r="L13" s="93"/>
      <c r="M13" s="93"/>
      <c r="N13" s="93"/>
      <c r="O13" s="93"/>
      <c r="P13" s="1"/>
      <c r="Q13" s="1"/>
      <c r="R13" s="1"/>
      <c r="S13" s="1"/>
      <c r="T13" s="1"/>
      <c r="U13" s="1"/>
    </row>
    <row r="14" spans="1:21" ht="26" customHeight="1" x14ac:dyDescent="0.35">
      <c r="A14" s="97" t="s">
        <v>76</v>
      </c>
      <c r="B14" s="97"/>
      <c r="C14" s="97"/>
      <c r="D14" s="97"/>
      <c r="E14" s="97"/>
      <c r="F14" s="97"/>
      <c r="G14" s="97"/>
      <c r="H14" s="97"/>
      <c r="I14" s="97"/>
      <c r="J14" s="97"/>
      <c r="K14" s="97"/>
      <c r="L14" s="97"/>
      <c r="M14" s="97"/>
      <c r="N14" s="97"/>
      <c r="O14" s="97"/>
      <c r="P14" s="1"/>
      <c r="Q14" s="1"/>
      <c r="R14" s="1"/>
      <c r="S14" s="1"/>
      <c r="T14" s="1"/>
      <c r="U14" s="1"/>
    </row>
    <row r="15" spans="1:21" ht="14.5" customHeight="1" x14ac:dyDescent="0.35">
      <c r="A15" s="80" t="s">
        <v>77</v>
      </c>
      <c r="B15" s="80"/>
      <c r="C15" s="80"/>
      <c r="D15" s="80"/>
      <c r="E15" s="80"/>
      <c r="F15" s="80"/>
      <c r="G15" s="80"/>
      <c r="H15" s="80"/>
      <c r="I15" s="80"/>
      <c r="J15" s="80"/>
      <c r="K15" s="80"/>
      <c r="L15" s="80"/>
      <c r="M15" s="80"/>
      <c r="N15" s="80"/>
      <c r="O15" s="80"/>
      <c r="P15" s="1"/>
      <c r="Q15" s="1"/>
      <c r="R15" s="1"/>
      <c r="S15" s="1"/>
      <c r="T15" s="1"/>
      <c r="U15" s="1"/>
    </row>
    <row r="16" spans="1:21" ht="14.5" customHeight="1" x14ac:dyDescent="0.35">
      <c r="A16" s="80" t="s">
        <v>78</v>
      </c>
      <c r="B16" s="80"/>
      <c r="C16" s="80"/>
      <c r="D16" s="80"/>
      <c r="E16" s="80"/>
      <c r="F16" s="80"/>
      <c r="G16" s="80"/>
      <c r="H16" s="80"/>
      <c r="I16" s="80"/>
      <c r="J16" s="80"/>
      <c r="K16" s="80"/>
      <c r="L16" s="80"/>
      <c r="M16" s="80"/>
      <c r="N16" s="80"/>
      <c r="O16" s="80"/>
      <c r="P16" s="1"/>
      <c r="Q16" s="1"/>
      <c r="R16" s="1"/>
      <c r="S16" s="1"/>
      <c r="T16" s="1"/>
      <c r="U16" s="1"/>
    </row>
    <row r="17" spans="1:21" ht="14.5" customHeight="1" x14ac:dyDescent="0.35">
      <c r="A17" s="81" t="s">
        <v>79</v>
      </c>
      <c r="B17" s="81"/>
      <c r="C17" s="81"/>
      <c r="D17" s="81"/>
      <c r="E17" s="81"/>
      <c r="F17" s="81"/>
      <c r="G17" s="81"/>
      <c r="H17" s="81"/>
      <c r="I17" s="81"/>
      <c r="J17" s="81"/>
      <c r="K17" s="81"/>
      <c r="L17" s="81"/>
      <c r="M17" s="81"/>
      <c r="N17" s="81"/>
      <c r="O17" s="81"/>
      <c r="P17" s="1"/>
      <c r="Q17" s="1"/>
      <c r="R17" s="1"/>
      <c r="S17" s="1"/>
      <c r="T17" s="1"/>
      <c r="U17" s="1"/>
    </row>
    <row r="18" spans="1:21" ht="14.5" customHeight="1" x14ac:dyDescent="0.35">
      <c r="A18" s="81" t="s">
        <v>80</v>
      </c>
      <c r="B18" s="81"/>
      <c r="C18" s="81"/>
      <c r="D18" s="81"/>
      <c r="E18" s="81"/>
      <c r="F18" s="81"/>
      <c r="G18" s="81"/>
      <c r="H18" s="81"/>
      <c r="I18" s="81"/>
      <c r="J18" s="81"/>
      <c r="K18" s="81"/>
      <c r="L18" s="81"/>
      <c r="M18" s="81"/>
      <c r="N18" s="81"/>
      <c r="O18" s="81"/>
      <c r="P18" s="1"/>
      <c r="Q18" s="1"/>
      <c r="R18" s="1"/>
      <c r="S18" s="1"/>
      <c r="T18" s="1"/>
      <c r="U18" s="1"/>
    </row>
    <row r="19" spans="1:21" ht="14.5" customHeight="1" x14ac:dyDescent="0.35">
      <c r="A19" s="81" t="s">
        <v>81</v>
      </c>
      <c r="B19" s="81"/>
      <c r="C19" s="81"/>
      <c r="D19" s="81"/>
      <c r="E19" s="81"/>
      <c r="F19" s="81"/>
      <c r="G19" s="81"/>
      <c r="H19" s="81"/>
      <c r="I19" s="81"/>
      <c r="J19" s="81"/>
      <c r="K19" s="81"/>
      <c r="L19" s="81"/>
      <c r="M19" s="81"/>
      <c r="N19" s="81"/>
      <c r="O19" s="81"/>
      <c r="P19" s="1"/>
      <c r="Q19" s="1"/>
      <c r="R19" s="1"/>
      <c r="S19" s="1"/>
      <c r="T19" s="1"/>
      <c r="U19" s="1"/>
    </row>
    <row r="20" spans="1:21" ht="25" customHeight="1" x14ac:dyDescent="0.35">
      <c r="A20" s="80" t="s">
        <v>82</v>
      </c>
      <c r="B20" s="80"/>
      <c r="C20" s="80"/>
      <c r="D20" s="80"/>
      <c r="E20" s="80"/>
      <c r="F20" s="80"/>
      <c r="G20" s="80"/>
      <c r="H20" s="80"/>
      <c r="I20" s="80"/>
      <c r="J20" s="80"/>
      <c r="K20" s="80"/>
      <c r="L20" s="80"/>
      <c r="M20" s="80"/>
      <c r="N20" s="80"/>
      <c r="O20" s="80"/>
      <c r="P20" s="1"/>
      <c r="Q20" s="1"/>
      <c r="R20" s="1"/>
      <c r="S20" s="1"/>
      <c r="T20" s="1"/>
      <c r="U20" s="1"/>
    </row>
    <row r="21" spans="1:21" ht="26" customHeight="1" x14ac:dyDescent="0.35">
      <c r="A21" s="97" t="s">
        <v>146</v>
      </c>
      <c r="B21" s="97"/>
      <c r="C21" s="97"/>
      <c r="D21" s="97"/>
      <c r="E21" s="97"/>
      <c r="F21" s="97"/>
      <c r="G21" s="97"/>
      <c r="H21" s="97"/>
      <c r="I21" s="97"/>
      <c r="J21" s="97"/>
      <c r="K21" s="97"/>
      <c r="L21" s="97"/>
      <c r="M21" s="97"/>
      <c r="N21" s="97"/>
      <c r="O21" s="97"/>
      <c r="P21" s="1"/>
      <c r="Q21" s="1"/>
      <c r="R21" s="1"/>
      <c r="S21" s="1"/>
      <c r="T21" s="1"/>
      <c r="U21" s="1"/>
    </row>
    <row r="22" spans="1:21" ht="14.5" customHeight="1" x14ac:dyDescent="0.35">
      <c r="A22" s="80" t="s">
        <v>83</v>
      </c>
      <c r="B22" s="80"/>
      <c r="C22" s="80"/>
      <c r="D22" s="80"/>
      <c r="E22" s="80"/>
      <c r="F22" s="80"/>
      <c r="G22" s="80"/>
      <c r="H22" s="80"/>
      <c r="I22" s="80"/>
      <c r="J22" s="80"/>
      <c r="K22" s="80"/>
      <c r="L22" s="80"/>
      <c r="M22" s="80"/>
      <c r="N22" s="80"/>
      <c r="O22" s="80"/>
      <c r="P22" s="1"/>
      <c r="Q22" s="1"/>
      <c r="R22" s="1"/>
      <c r="S22" s="1"/>
      <c r="T22" s="1"/>
      <c r="U22" s="1"/>
    </row>
    <row r="23" spans="1:21" x14ac:dyDescent="0.35">
      <c r="A23" s="91" t="s">
        <v>84</v>
      </c>
      <c r="B23" s="91"/>
      <c r="C23" s="91"/>
      <c r="D23" s="91"/>
      <c r="E23" s="91"/>
      <c r="F23" s="91"/>
      <c r="G23" s="91"/>
      <c r="H23" s="91"/>
      <c r="I23" s="91"/>
      <c r="J23" s="91"/>
      <c r="K23" s="91"/>
      <c r="L23" s="91"/>
      <c r="M23" s="91"/>
      <c r="N23" s="91"/>
      <c r="O23" s="91"/>
      <c r="P23" s="1"/>
      <c r="Q23" s="1"/>
      <c r="R23" s="1"/>
      <c r="S23" s="1"/>
      <c r="T23" s="1"/>
      <c r="U23" s="1"/>
    </row>
    <row r="24" spans="1:21" ht="25" customHeight="1" x14ac:dyDescent="0.35">
      <c r="A24" s="80" t="s">
        <v>85</v>
      </c>
      <c r="B24" s="80"/>
      <c r="C24" s="80"/>
      <c r="D24" s="80"/>
      <c r="E24" s="80"/>
      <c r="F24" s="80"/>
      <c r="G24" s="80"/>
      <c r="H24" s="80"/>
      <c r="I24" s="80"/>
      <c r="J24" s="80"/>
      <c r="K24" s="80"/>
      <c r="L24" s="80"/>
      <c r="M24" s="80"/>
      <c r="N24" s="80"/>
      <c r="O24" s="80"/>
      <c r="P24" s="1"/>
      <c r="Q24" s="1"/>
      <c r="R24" s="1"/>
      <c r="S24" s="1"/>
      <c r="T24" s="1"/>
      <c r="U24" s="1"/>
    </row>
    <row r="25" spans="1:21" x14ac:dyDescent="0.35">
      <c r="A25" s="93"/>
      <c r="B25" s="93"/>
      <c r="C25" s="93"/>
      <c r="D25" s="93"/>
      <c r="E25" s="93"/>
      <c r="F25" s="93"/>
      <c r="G25" s="93"/>
      <c r="H25" s="93"/>
      <c r="I25" s="93"/>
      <c r="J25" s="93"/>
      <c r="K25" s="93"/>
      <c r="L25" s="93"/>
      <c r="M25" s="93"/>
      <c r="N25" s="93"/>
      <c r="O25" s="93"/>
      <c r="P25" s="1"/>
      <c r="Q25" s="1"/>
      <c r="R25" s="1"/>
      <c r="S25" s="1"/>
      <c r="T25" s="1"/>
      <c r="U25" s="1"/>
    </row>
    <row r="26" spans="1:21" ht="14.5" customHeight="1" x14ac:dyDescent="0.35">
      <c r="A26" s="80" t="s">
        <v>86</v>
      </c>
      <c r="B26" s="80"/>
      <c r="C26" s="80"/>
      <c r="D26" s="80"/>
      <c r="E26" s="80"/>
      <c r="F26" s="80"/>
      <c r="G26" s="80"/>
      <c r="H26" s="80"/>
      <c r="I26" s="80"/>
      <c r="J26" s="80"/>
      <c r="K26" s="80"/>
      <c r="L26" s="80"/>
      <c r="M26" s="80"/>
      <c r="N26" s="80"/>
      <c r="O26" s="80"/>
      <c r="P26" s="1"/>
      <c r="Q26" s="1"/>
      <c r="R26" s="1"/>
      <c r="S26" s="1"/>
      <c r="T26" s="1"/>
      <c r="U26" s="1"/>
    </row>
    <row r="27" spans="1:21" x14ac:dyDescent="0.35">
      <c r="A27" s="93"/>
      <c r="B27" s="93"/>
      <c r="C27" s="93"/>
      <c r="D27" s="93"/>
      <c r="E27" s="93"/>
      <c r="F27" s="93"/>
      <c r="G27" s="93"/>
      <c r="H27" s="93"/>
      <c r="I27" s="93"/>
      <c r="J27" s="93"/>
      <c r="K27" s="93"/>
      <c r="L27" s="93"/>
      <c r="M27" s="93"/>
      <c r="N27" s="93"/>
      <c r="O27" s="93"/>
      <c r="P27" s="1"/>
      <c r="Q27" s="1"/>
      <c r="R27" s="1"/>
      <c r="S27" s="1"/>
      <c r="T27" s="1"/>
      <c r="U27" s="1"/>
    </row>
    <row r="28" spans="1:21" ht="14.5" customHeight="1" x14ac:dyDescent="0.35">
      <c r="A28" s="91" t="s">
        <v>87</v>
      </c>
      <c r="B28" s="91"/>
      <c r="C28" s="91"/>
      <c r="D28" s="91"/>
      <c r="E28" s="91"/>
      <c r="F28" s="91"/>
      <c r="G28" s="91"/>
      <c r="H28" s="91"/>
      <c r="I28" s="91"/>
      <c r="J28" s="91"/>
      <c r="K28" s="91"/>
      <c r="L28" s="91"/>
      <c r="M28" s="91"/>
      <c r="N28" s="91"/>
      <c r="O28" s="91"/>
      <c r="P28" s="1"/>
      <c r="Q28" s="1"/>
      <c r="R28" s="1"/>
      <c r="S28" s="1"/>
      <c r="T28" s="1"/>
      <c r="U28" s="1"/>
    </row>
    <row r="29" spans="1:21" ht="25" customHeight="1" x14ac:dyDescent="0.35">
      <c r="A29" s="80" t="s">
        <v>88</v>
      </c>
      <c r="B29" s="80"/>
      <c r="C29" s="80"/>
      <c r="D29" s="80"/>
      <c r="E29" s="80"/>
      <c r="F29" s="80"/>
      <c r="G29" s="80"/>
      <c r="H29" s="80"/>
      <c r="I29" s="80"/>
      <c r="J29" s="80"/>
      <c r="K29" s="80"/>
      <c r="L29" s="80"/>
      <c r="M29" s="80"/>
      <c r="N29" s="80"/>
      <c r="O29" s="80"/>
      <c r="P29" s="1"/>
      <c r="Q29" s="1"/>
      <c r="R29" s="1"/>
      <c r="S29" s="1"/>
      <c r="T29" s="1"/>
      <c r="U29" s="1"/>
    </row>
    <row r="30" spans="1:21" x14ac:dyDescent="0.35">
      <c r="A30" s="93"/>
      <c r="B30" s="93"/>
      <c r="C30" s="93"/>
      <c r="D30" s="93"/>
      <c r="E30" s="93"/>
      <c r="F30" s="93"/>
      <c r="G30" s="93"/>
      <c r="H30" s="93"/>
      <c r="I30" s="93"/>
      <c r="J30" s="93"/>
      <c r="K30" s="93"/>
      <c r="L30" s="93"/>
      <c r="M30" s="93"/>
      <c r="N30" s="93"/>
      <c r="O30" s="93"/>
      <c r="P30" s="1"/>
      <c r="Q30" s="1"/>
      <c r="R30" s="1"/>
      <c r="S30" s="1"/>
      <c r="T30" s="1"/>
      <c r="U30" s="1"/>
    </row>
    <row r="31" spans="1:21" ht="14.5" customHeight="1" x14ac:dyDescent="0.35">
      <c r="A31" s="80" t="s">
        <v>89</v>
      </c>
      <c r="B31" s="80"/>
      <c r="C31" s="80"/>
      <c r="D31" s="80"/>
      <c r="E31" s="80"/>
      <c r="F31" s="80"/>
      <c r="G31" s="80"/>
      <c r="H31" s="80"/>
      <c r="I31" s="80"/>
      <c r="J31" s="80"/>
      <c r="K31" s="80"/>
      <c r="L31" s="80"/>
      <c r="M31" s="80"/>
      <c r="N31" s="80"/>
      <c r="O31" s="80"/>
      <c r="P31" s="1"/>
      <c r="Q31" s="1"/>
      <c r="R31" s="1"/>
      <c r="S31" s="1"/>
      <c r="T31" s="1"/>
      <c r="U31" s="1"/>
    </row>
    <row r="32" spans="1:21" ht="14.5" customHeight="1" x14ac:dyDescent="0.35">
      <c r="A32" s="80" t="s">
        <v>90</v>
      </c>
      <c r="B32" s="80"/>
      <c r="C32" s="80"/>
      <c r="D32" s="80"/>
      <c r="E32" s="80"/>
      <c r="F32" s="80"/>
      <c r="G32" s="80"/>
      <c r="H32" s="80"/>
      <c r="I32" s="80"/>
      <c r="J32" s="80"/>
      <c r="K32" s="80"/>
      <c r="L32" s="80"/>
      <c r="M32" s="80"/>
      <c r="N32" s="80"/>
      <c r="O32" s="80"/>
      <c r="P32" s="1"/>
      <c r="Q32" s="1"/>
      <c r="R32" s="1"/>
      <c r="S32" s="1"/>
      <c r="T32" s="1"/>
      <c r="U32" s="1"/>
    </row>
    <row r="33" spans="1:21" ht="25.5" customHeight="1" x14ac:dyDescent="0.35">
      <c r="A33" s="80"/>
      <c r="B33" s="80"/>
      <c r="C33" s="80"/>
      <c r="D33" s="80"/>
      <c r="E33" s="80"/>
      <c r="F33" s="80"/>
      <c r="G33" s="80"/>
      <c r="H33" s="80"/>
      <c r="I33" s="80"/>
      <c r="J33" s="80"/>
      <c r="K33" s="80"/>
      <c r="L33" s="80"/>
      <c r="M33" s="80"/>
      <c r="N33" s="80"/>
      <c r="O33" s="80"/>
      <c r="P33" s="1"/>
      <c r="Q33" s="1"/>
      <c r="R33" s="1"/>
      <c r="S33" s="1"/>
      <c r="T33" s="1"/>
      <c r="U33" s="1"/>
    </row>
    <row r="34" spans="1:21" ht="14.5" customHeight="1" x14ac:dyDescent="0.35">
      <c r="A34" s="80" t="s">
        <v>147</v>
      </c>
      <c r="B34" s="80"/>
      <c r="C34" s="80"/>
      <c r="D34" s="80"/>
      <c r="E34" s="80"/>
      <c r="F34" s="80"/>
      <c r="G34" s="80"/>
      <c r="H34" s="80"/>
      <c r="I34" s="80"/>
      <c r="J34" s="80"/>
      <c r="K34" s="80"/>
      <c r="L34" s="80"/>
      <c r="M34" s="80"/>
      <c r="N34" s="80"/>
      <c r="O34" s="80"/>
      <c r="P34" s="1"/>
      <c r="Q34" s="1"/>
      <c r="R34" s="1"/>
      <c r="S34" s="1"/>
      <c r="T34" s="1"/>
      <c r="U34" s="1"/>
    </row>
    <row r="35" spans="1:21" ht="25.5" customHeight="1" x14ac:dyDescent="0.35">
      <c r="A35" s="92" t="s">
        <v>91</v>
      </c>
      <c r="B35" s="92"/>
      <c r="C35" s="92"/>
      <c r="D35" s="92"/>
      <c r="E35" s="92"/>
      <c r="F35" s="92"/>
      <c r="G35" s="92"/>
      <c r="H35" s="92"/>
      <c r="I35" s="92"/>
      <c r="J35" s="92"/>
      <c r="K35" s="92"/>
      <c r="L35" s="92"/>
      <c r="M35" s="92"/>
      <c r="N35" s="92"/>
      <c r="O35" s="92"/>
      <c r="P35" s="1"/>
      <c r="Q35" s="1"/>
      <c r="R35" s="1"/>
      <c r="S35" s="1"/>
      <c r="T35" s="1"/>
      <c r="U35" s="1"/>
    </row>
    <row r="36" spans="1:21" ht="37.5" customHeight="1" x14ac:dyDescent="0.35">
      <c r="A36" s="64" t="s">
        <v>148</v>
      </c>
      <c r="B36" s="64"/>
      <c r="C36" s="64"/>
      <c r="D36" s="64"/>
      <c r="E36" s="64"/>
      <c r="F36" s="64"/>
      <c r="G36" s="64"/>
      <c r="H36" s="64"/>
      <c r="I36" s="64"/>
      <c r="J36" s="64"/>
      <c r="K36" s="64"/>
      <c r="L36" s="64"/>
      <c r="M36" s="64"/>
      <c r="N36" s="64"/>
      <c r="O36" s="64"/>
      <c r="P36" s="1"/>
      <c r="Q36" s="1"/>
      <c r="R36" s="1"/>
      <c r="S36" s="1"/>
      <c r="T36" s="1"/>
      <c r="U36" s="1"/>
    </row>
    <row r="37" spans="1:21" ht="37.5" customHeight="1" x14ac:dyDescent="0.35">
      <c r="A37" s="89" t="s">
        <v>149</v>
      </c>
      <c r="B37" s="89"/>
      <c r="C37" s="89"/>
      <c r="D37" s="89"/>
      <c r="E37" s="89"/>
      <c r="F37" s="89"/>
      <c r="G37" s="89"/>
      <c r="H37" s="89"/>
      <c r="I37" s="89"/>
      <c r="J37" s="89"/>
      <c r="K37" s="89"/>
      <c r="L37" s="89"/>
      <c r="M37" s="89"/>
      <c r="N37" s="89"/>
      <c r="O37" s="89"/>
      <c r="P37" s="1"/>
      <c r="Q37" s="1"/>
      <c r="R37" s="1"/>
      <c r="S37" s="1"/>
      <c r="T37" s="1"/>
      <c r="U37" s="1"/>
    </row>
    <row r="38" spans="1:21" ht="14.5" customHeight="1" x14ac:dyDescent="0.35">
      <c r="A38" s="51"/>
      <c r="B38" s="6"/>
      <c r="C38" s="6"/>
      <c r="D38" s="6"/>
      <c r="E38" s="6"/>
      <c r="F38" s="6"/>
      <c r="G38" s="6"/>
      <c r="H38" s="6"/>
      <c r="I38" s="6"/>
      <c r="J38" s="6"/>
      <c r="K38" s="6"/>
      <c r="L38" s="6"/>
      <c r="M38" s="6"/>
      <c r="N38" s="6"/>
      <c r="O38" s="5"/>
      <c r="P38" s="1"/>
      <c r="Q38" s="1"/>
      <c r="R38" s="1"/>
      <c r="S38" s="1"/>
      <c r="T38" s="1"/>
      <c r="U38" s="1"/>
    </row>
    <row r="39" spans="1:21" ht="25.5" customHeight="1" x14ac:dyDescent="0.35">
      <c r="A39" s="89" t="s">
        <v>92</v>
      </c>
      <c r="B39" s="89"/>
      <c r="C39" s="89"/>
      <c r="D39" s="89"/>
      <c r="E39" s="89"/>
      <c r="F39" s="89"/>
      <c r="G39" s="89"/>
      <c r="H39" s="89"/>
      <c r="I39" s="89"/>
      <c r="J39" s="89"/>
      <c r="K39" s="89"/>
      <c r="L39" s="89"/>
      <c r="M39" s="89"/>
      <c r="N39" s="89"/>
      <c r="O39" s="89"/>
      <c r="P39" s="1"/>
      <c r="Q39" s="1"/>
      <c r="R39" s="1"/>
      <c r="S39" s="1"/>
      <c r="T39" s="1"/>
      <c r="U39" s="1"/>
    </row>
    <row r="40" spans="1:21" s="55" customFormat="1" ht="25.5" customHeight="1" x14ac:dyDescent="0.35">
      <c r="A40" s="53"/>
      <c r="B40" s="53"/>
      <c r="C40" s="53"/>
      <c r="D40" s="53"/>
      <c r="E40" s="53"/>
      <c r="F40" s="53"/>
      <c r="G40" s="53"/>
      <c r="H40" s="53"/>
      <c r="I40" s="53"/>
      <c r="J40" s="53"/>
      <c r="K40" s="53"/>
      <c r="L40" s="53"/>
      <c r="M40" s="53"/>
      <c r="N40" s="53"/>
      <c r="O40" s="53"/>
      <c r="P40" s="54"/>
      <c r="Q40" s="54"/>
      <c r="R40" s="54"/>
      <c r="S40" s="54"/>
      <c r="T40" s="54"/>
      <c r="U40" s="54"/>
    </row>
    <row r="41" spans="1:21" ht="14.5" customHeight="1" x14ac:dyDescent="0.35">
      <c r="A41" s="91" t="s">
        <v>150</v>
      </c>
      <c r="B41" s="91"/>
      <c r="C41" s="91"/>
      <c r="D41" s="91"/>
      <c r="E41" s="91"/>
      <c r="F41" s="91"/>
      <c r="G41" s="91"/>
      <c r="H41" s="91"/>
      <c r="I41" s="91"/>
      <c r="J41" s="91"/>
      <c r="K41" s="91"/>
      <c r="L41" s="91"/>
      <c r="M41" s="91"/>
      <c r="N41" s="91"/>
      <c r="O41" s="91"/>
      <c r="P41" s="1"/>
      <c r="Q41" s="1"/>
      <c r="R41" s="1"/>
      <c r="S41" s="1"/>
      <c r="T41" s="1"/>
      <c r="U41" s="1"/>
    </row>
    <row r="42" spans="1:21" x14ac:dyDescent="0.35">
      <c r="A42" s="80" t="s">
        <v>93</v>
      </c>
      <c r="B42" s="80"/>
      <c r="C42" s="80"/>
      <c r="D42" s="80"/>
      <c r="E42" s="80"/>
      <c r="F42" s="80"/>
      <c r="G42" s="80"/>
      <c r="H42" s="80"/>
      <c r="I42" s="80"/>
      <c r="J42" s="80"/>
      <c r="K42" s="80"/>
      <c r="L42" s="80"/>
      <c r="M42" s="80"/>
      <c r="N42" s="80"/>
      <c r="O42" s="80"/>
      <c r="P42" s="1"/>
      <c r="Q42" s="1"/>
      <c r="R42" s="1"/>
      <c r="S42" s="1"/>
      <c r="T42" s="1"/>
      <c r="U42" s="1"/>
    </row>
    <row r="43" spans="1:21" ht="14.5" customHeight="1" x14ac:dyDescent="0.35">
      <c r="A43" s="80" t="s">
        <v>94</v>
      </c>
      <c r="B43" s="80"/>
      <c r="C43" s="80"/>
      <c r="D43" s="80"/>
      <c r="E43" s="80"/>
      <c r="F43" s="80"/>
      <c r="G43" s="80"/>
      <c r="H43" s="80"/>
      <c r="I43" s="80"/>
      <c r="J43" s="80"/>
      <c r="K43" s="80"/>
      <c r="L43" s="80"/>
      <c r="M43" s="80"/>
      <c r="N43" s="80"/>
      <c r="O43" s="80"/>
      <c r="P43" s="1"/>
      <c r="Q43" s="1"/>
      <c r="R43" s="1"/>
      <c r="S43" s="1"/>
      <c r="T43" s="1"/>
      <c r="U43" s="1"/>
    </row>
    <row r="44" spans="1:21" ht="14.5" customHeight="1" x14ac:dyDescent="0.35">
      <c r="A44" s="80" t="s">
        <v>95</v>
      </c>
      <c r="B44" s="80"/>
      <c r="C44" s="80"/>
      <c r="D44" s="80"/>
      <c r="E44" s="80"/>
      <c r="F44" s="80"/>
      <c r="G44" s="80"/>
      <c r="H44" s="80"/>
      <c r="I44" s="80"/>
      <c r="J44" s="80"/>
      <c r="K44" s="80"/>
      <c r="L44" s="80"/>
      <c r="M44" s="80"/>
      <c r="N44" s="80"/>
      <c r="O44" s="80"/>
      <c r="P44" s="1"/>
      <c r="Q44" s="1"/>
      <c r="R44" s="1"/>
      <c r="S44" s="1"/>
      <c r="T44" s="1"/>
      <c r="U44" s="1"/>
    </row>
    <row r="45" spans="1:21" ht="14.5" customHeight="1" x14ac:dyDescent="0.35">
      <c r="A45" s="80" t="s">
        <v>96</v>
      </c>
      <c r="B45" s="80"/>
      <c r="C45" s="80"/>
      <c r="D45" s="80"/>
      <c r="E45" s="80"/>
      <c r="F45" s="80"/>
      <c r="G45" s="80"/>
      <c r="H45" s="80"/>
      <c r="I45" s="80"/>
      <c r="J45" s="80"/>
      <c r="K45" s="80"/>
      <c r="L45" s="80"/>
      <c r="M45" s="80"/>
      <c r="N45" s="80"/>
      <c r="O45" s="80"/>
      <c r="P45" s="1"/>
      <c r="Q45" s="1"/>
      <c r="R45" s="1"/>
      <c r="S45" s="1"/>
      <c r="T45" s="1"/>
      <c r="U45" s="1"/>
    </row>
    <row r="46" spans="1:21" ht="14.5" customHeight="1" x14ac:dyDescent="0.35">
      <c r="A46" s="80" t="s">
        <v>151</v>
      </c>
      <c r="B46" s="80"/>
      <c r="C46" s="80"/>
      <c r="D46" s="80"/>
      <c r="E46" s="80"/>
      <c r="F46" s="80"/>
      <c r="G46" s="80"/>
      <c r="H46" s="80"/>
      <c r="I46" s="80"/>
      <c r="J46" s="80"/>
      <c r="K46" s="80"/>
      <c r="L46" s="80"/>
      <c r="M46" s="80"/>
      <c r="N46" s="80"/>
      <c r="O46" s="80"/>
      <c r="P46" s="1"/>
      <c r="Q46" s="1"/>
      <c r="R46" s="1"/>
      <c r="S46" s="1"/>
      <c r="T46" s="1"/>
      <c r="U46" s="1"/>
    </row>
    <row r="47" spans="1:21" x14ac:dyDescent="0.35">
      <c r="A47" s="80" t="s">
        <v>152</v>
      </c>
      <c r="B47" s="80"/>
      <c r="C47" s="80"/>
      <c r="D47" s="80"/>
      <c r="E47" s="80"/>
      <c r="F47" s="80"/>
      <c r="G47" s="80"/>
      <c r="H47" s="80"/>
      <c r="I47" s="80"/>
      <c r="J47" s="80"/>
      <c r="K47" s="80"/>
      <c r="L47" s="80"/>
      <c r="M47" s="80"/>
      <c r="N47" s="80"/>
      <c r="O47" s="80"/>
      <c r="P47" s="1"/>
      <c r="Q47" s="1"/>
      <c r="R47" s="1"/>
      <c r="S47" s="1"/>
      <c r="T47" s="1"/>
      <c r="U47" s="1"/>
    </row>
    <row r="48" spans="1:21" ht="25" customHeight="1" x14ac:dyDescent="0.35">
      <c r="A48" s="83" t="s">
        <v>97</v>
      </c>
      <c r="B48" s="83"/>
      <c r="C48" s="83"/>
      <c r="D48" s="83"/>
      <c r="E48" s="83"/>
      <c r="F48" s="83"/>
      <c r="G48" s="83"/>
      <c r="H48" s="83"/>
      <c r="I48" s="83"/>
      <c r="J48" s="83"/>
      <c r="K48" s="83"/>
      <c r="L48" s="83"/>
      <c r="M48" s="83"/>
      <c r="N48" s="83"/>
      <c r="O48" s="83"/>
      <c r="P48" s="1"/>
      <c r="Q48" s="1"/>
      <c r="R48" s="1"/>
      <c r="S48" s="1"/>
      <c r="T48" s="1"/>
      <c r="U48" s="1"/>
    </row>
    <row r="49" spans="1:21" x14ac:dyDescent="0.35">
      <c r="A49" s="51"/>
      <c r="B49" s="6"/>
      <c r="C49" s="6"/>
      <c r="D49" s="6"/>
      <c r="E49" s="6"/>
      <c r="F49" s="6"/>
      <c r="G49" s="6"/>
      <c r="H49" s="6"/>
      <c r="I49" s="6"/>
      <c r="J49" s="6"/>
      <c r="K49" s="6"/>
      <c r="L49" s="6"/>
      <c r="M49" s="6"/>
      <c r="N49" s="6"/>
      <c r="O49" s="5"/>
      <c r="P49" s="1"/>
      <c r="Q49" s="1"/>
      <c r="R49" s="1"/>
      <c r="S49" s="1"/>
      <c r="T49" s="1"/>
      <c r="U49" s="1"/>
    </row>
    <row r="50" spans="1:21" ht="25" customHeight="1" x14ac:dyDescent="0.35">
      <c r="A50" s="90" t="s">
        <v>153</v>
      </c>
      <c r="B50" s="90"/>
      <c r="C50" s="90"/>
      <c r="D50" s="90"/>
      <c r="E50" s="90"/>
      <c r="F50" s="90"/>
      <c r="G50" s="90"/>
      <c r="H50" s="90"/>
      <c r="I50" s="90"/>
      <c r="J50" s="90"/>
      <c r="K50" s="90"/>
      <c r="L50" s="90"/>
      <c r="M50" s="90"/>
      <c r="N50" s="90"/>
      <c r="O50" s="90"/>
      <c r="P50" s="1"/>
      <c r="Q50" s="1"/>
      <c r="R50" s="1"/>
      <c r="S50" s="1"/>
      <c r="T50" s="1"/>
      <c r="U50" s="1"/>
    </row>
    <row r="51" spans="1:21" ht="14.5" customHeight="1" x14ac:dyDescent="0.35">
      <c r="A51" s="80"/>
      <c r="B51" s="80"/>
      <c r="C51" s="80"/>
      <c r="D51" s="80"/>
      <c r="E51" s="80"/>
      <c r="F51" s="80"/>
      <c r="G51" s="80"/>
      <c r="H51" s="80"/>
      <c r="I51" s="80"/>
      <c r="J51" s="80"/>
      <c r="K51" s="80"/>
      <c r="L51" s="80"/>
      <c r="M51" s="80"/>
      <c r="N51" s="80"/>
      <c r="O51" s="80"/>
      <c r="P51" s="1"/>
      <c r="Q51" s="1"/>
      <c r="R51" s="1"/>
      <c r="S51" s="1"/>
      <c r="T51" s="1"/>
      <c r="U51" s="1"/>
    </row>
    <row r="52" spans="1:21" x14ac:dyDescent="0.35">
      <c r="A52" s="91" t="s">
        <v>154</v>
      </c>
      <c r="B52" s="91"/>
      <c r="C52" s="91"/>
      <c r="D52" s="91"/>
      <c r="E52" s="91"/>
      <c r="F52" s="91"/>
      <c r="G52" s="91"/>
      <c r="H52" s="91"/>
      <c r="I52" s="91"/>
      <c r="J52" s="91"/>
      <c r="K52" s="91"/>
      <c r="L52" s="91"/>
      <c r="M52" s="91"/>
      <c r="N52" s="91"/>
      <c r="O52" s="91"/>
      <c r="P52" s="1"/>
      <c r="Q52" s="1"/>
      <c r="R52" s="1"/>
      <c r="S52" s="1"/>
      <c r="T52" s="1"/>
      <c r="U52" s="1"/>
    </row>
    <row r="53" spans="1:21" ht="14.5" customHeight="1" x14ac:dyDescent="0.35">
      <c r="A53" s="80" t="s">
        <v>155</v>
      </c>
      <c r="B53" s="80"/>
      <c r="C53" s="80"/>
      <c r="D53" s="80"/>
      <c r="E53" s="80"/>
      <c r="F53" s="80"/>
      <c r="G53" s="80"/>
      <c r="H53" s="80"/>
      <c r="I53" s="80"/>
      <c r="J53" s="80"/>
      <c r="K53" s="80"/>
      <c r="L53" s="80"/>
      <c r="M53" s="80"/>
      <c r="N53" s="80"/>
      <c r="O53" s="80"/>
      <c r="P53" s="1"/>
      <c r="Q53" s="1"/>
      <c r="R53" s="1"/>
      <c r="S53" s="1"/>
      <c r="T53" s="1"/>
      <c r="U53" s="1"/>
    </row>
    <row r="54" spans="1:21" ht="14.5" customHeight="1" x14ac:dyDescent="0.35">
      <c r="A54" s="80" t="s">
        <v>98</v>
      </c>
      <c r="B54" s="80"/>
      <c r="C54" s="80"/>
      <c r="D54" s="80"/>
      <c r="E54" s="80"/>
      <c r="F54" s="80"/>
      <c r="G54" s="80"/>
      <c r="H54" s="80"/>
      <c r="I54" s="80"/>
      <c r="J54" s="80"/>
      <c r="K54" s="80"/>
      <c r="L54" s="80"/>
      <c r="M54" s="80"/>
      <c r="N54" s="80"/>
      <c r="O54" s="80"/>
      <c r="P54" s="1"/>
      <c r="Q54" s="1"/>
      <c r="R54" s="1"/>
      <c r="S54" s="1"/>
      <c r="T54" s="1"/>
      <c r="U54" s="1"/>
    </row>
    <row r="55" spans="1:21" ht="14.5" customHeight="1" x14ac:dyDescent="0.35">
      <c r="A55" s="80" t="s">
        <v>156</v>
      </c>
      <c r="B55" s="80"/>
      <c r="C55" s="80"/>
      <c r="D55" s="80"/>
      <c r="E55" s="80"/>
      <c r="F55" s="80"/>
      <c r="G55" s="80"/>
      <c r="H55" s="80"/>
      <c r="I55" s="80"/>
      <c r="J55" s="80"/>
      <c r="K55" s="80"/>
      <c r="L55" s="80"/>
      <c r="M55" s="80"/>
      <c r="N55" s="80"/>
      <c r="O55" s="80"/>
      <c r="P55" s="1"/>
      <c r="Q55" s="1"/>
      <c r="R55" s="1"/>
      <c r="S55" s="1"/>
      <c r="T55" s="1"/>
      <c r="U55" s="1"/>
    </row>
    <row r="56" spans="1:21" ht="14.5" customHeight="1" x14ac:dyDescent="0.35">
      <c r="A56" s="80" t="s">
        <v>157</v>
      </c>
      <c r="B56" s="80"/>
      <c r="C56" s="80"/>
      <c r="D56" s="80"/>
      <c r="E56" s="80"/>
      <c r="F56" s="80"/>
      <c r="G56" s="80"/>
      <c r="H56" s="80"/>
      <c r="I56" s="80"/>
      <c r="J56" s="80"/>
      <c r="K56" s="80"/>
      <c r="L56" s="80"/>
      <c r="M56" s="80"/>
      <c r="N56" s="80"/>
      <c r="O56" s="80"/>
      <c r="P56" s="1"/>
      <c r="Q56" s="1"/>
      <c r="R56" s="1"/>
      <c r="S56" s="1"/>
      <c r="T56" s="1"/>
      <c r="U56" s="1"/>
    </row>
    <row r="57" spans="1:21" x14ac:dyDescent="0.35">
      <c r="A57" s="80" t="s">
        <v>158</v>
      </c>
      <c r="B57" s="80"/>
      <c r="C57" s="80"/>
      <c r="D57" s="80"/>
      <c r="E57" s="80"/>
      <c r="F57" s="80"/>
      <c r="G57" s="80"/>
      <c r="H57" s="80"/>
      <c r="I57" s="80"/>
      <c r="J57" s="80"/>
      <c r="K57" s="80"/>
      <c r="L57" s="80"/>
      <c r="M57" s="80"/>
      <c r="N57" s="80"/>
      <c r="O57" s="80"/>
      <c r="P57" s="1"/>
      <c r="Q57" s="1"/>
      <c r="R57" s="1"/>
      <c r="S57" s="1"/>
      <c r="T57" s="1"/>
      <c r="U57" s="1"/>
    </row>
    <row r="58" spans="1:21" ht="25" customHeight="1" x14ac:dyDescent="0.35">
      <c r="A58" s="80" t="s">
        <v>159</v>
      </c>
      <c r="B58" s="80"/>
      <c r="C58" s="80"/>
      <c r="D58" s="80"/>
      <c r="E58" s="80"/>
      <c r="F58" s="80"/>
      <c r="G58" s="80"/>
      <c r="H58" s="80"/>
      <c r="I58" s="80"/>
      <c r="J58" s="80"/>
      <c r="K58" s="80"/>
      <c r="L58" s="80"/>
      <c r="M58" s="80"/>
      <c r="N58" s="80"/>
      <c r="O58" s="80"/>
      <c r="P58" s="1"/>
      <c r="Q58" s="1"/>
      <c r="R58" s="1"/>
      <c r="S58" s="1"/>
      <c r="T58" s="1"/>
      <c r="U58" s="1"/>
    </row>
    <row r="59" spans="1:21" ht="25" customHeight="1" x14ac:dyDescent="0.35">
      <c r="A59" s="80" t="s">
        <v>169</v>
      </c>
      <c r="B59" s="80"/>
      <c r="C59" s="80"/>
      <c r="D59" s="80"/>
      <c r="E59" s="80"/>
      <c r="F59" s="80"/>
      <c r="G59" s="80"/>
      <c r="H59" s="80"/>
      <c r="I59" s="80"/>
      <c r="J59" s="80"/>
      <c r="K59" s="80"/>
      <c r="L59" s="80"/>
      <c r="M59" s="80"/>
      <c r="N59" s="80"/>
      <c r="O59" s="80"/>
      <c r="P59" s="1"/>
      <c r="Q59" s="1"/>
      <c r="R59" s="1"/>
      <c r="S59" s="1"/>
      <c r="T59" s="1"/>
      <c r="U59" s="1"/>
    </row>
    <row r="60" spans="1:21" ht="46.5" customHeight="1" x14ac:dyDescent="0.35">
      <c r="A60" s="80" t="s">
        <v>170</v>
      </c>
      <c r="B60" s="80"/>
      <c r="C60" s="80"/>
      <c r="D60" s="80"/>
      <c r="E60" s="80"/>
      <c r="F60" s="80"/>
      <c r="G60" s="80"/>
      <c r="H60" s="80"/>
      <c r="I60" s="80"/>
      <c r="J60" s="80"/>
      <c r="K60" s="80"/>
      <c r="L60" s="80"/>
      <c r="M60" s="80"/>
      <c r="N60" s="80"/>
      <c r="O60" s="80"/>
      <c r="P60" s="1"/>
      <c r="Q60" s="1"/>
      <c r="R60" s="1"/>
      <c r="S60" s="1"/>
      <c r="T60" s="1"/>
      <c r="U60" s="1"/>
    </row>
    <row r="61" spans="1:21" x14ac:dyDescent="0.35">
      <c r="A61" s="80"/>
      <c r="B61" s="80"/>
      <c r="C61" s="80"/>
      <c r="D61" s="80"/>
      <c r="E61" s="80"/>
      <c r="F61" s="80"/>
      <c r="G61" s="80"/>
      <c r="H61" s="80"/>
      <c r="I61" s="80"/>
      <c r="J61" s="80"/>
      <c r="K61" s="80"/>
      <c r="L61" s="80"/>
      <c r="M61" s="80"/>
      <c r="N61" s="80"/>
      <c r="O61" s="80"/>
      <c r="P61" s="1"/>
      <c r="Q61" s="1"/>
      <c r="R61" s="1"/>
      <c r="S61" s="1"/>
      <c r="T61" s="1"/>
      <c r="U61" s="1"/>
    </row>
    <row r="62" spans="1:21" ht="14.5" customHeight="1" x14ac:dyDescent="0.35">
      <c r="A62" s="83" t="s">
        <v>99</v>
      </c>
      <c r="B62" s="83"/>
      <c r="C62" s="83"/>
      <c r="D62" s="83"/>
      <c r="E62" s="83"/>
      <c r="F62" s="83"/>
      <c r="G62" s="83"/>
      <c r="H62" s="83"/>
      <c r="I62" s="83"/>
      <c r="J62" s="83"/>
      <c r="K62" s="83"/>
      <c r="L62" s="83"/>
      <c r="M62" s="83"/>
      <c r="N62" s="83"/>
      <c r="O62" s="83"/>
      <c r="P62" s="1"/>
      <c r="Q62" s="1"/>
      <c r="R62" s="1"/>
      <c r="S62" s="1"/>
      <c r="T62" s="1"/>
      <c r="U62" s="1"/>
    </row>
    <row r="63" spans="1:21" ht="14.5" customHeight="1" x14ac:dyDescent="0.35">
      <c r="A63" s="63"/>
      <c r="B63" s="6"/>
      <c r="C63" s="6"/>
      <c r="D63" s="6"/>
      <c r="E63" s="6"/>
      <c r="F63" s="6"/>
      <c r="G63" s="6"/>
      <c r="H63" s="6"/>
      <c r="I63" s="6"/>
      <c r="J63" s="6"/>
      <c r="K63" s="6"/>
      <c r="L63" s="6"/>
      <c r="M63" s="6"/>
      <c r="N63" s="6"/>
      <c r="O63" s="5"/>
      <c r="P63" s="1"/>
      <c r="Q63" s="1"/>
      <c r="R63" s="1"/>
      <c r="S63" s="1"/>
      <c r="T63" s="1"/>
      <c r="U63" s="1"/>
    </row>
    <row r="64" spans="1:21" ht="25" customHeight="1" x14ac:dyDescent="0.35">
      <c r="A64" s="90" t="s">
        <v>160</v>
      </c>
      <c r="B64" s="90"/>
      <c r="C64" s="90"/>
      <c r="D64" s="90"/>
      <c r="E64" s="90"/>
      <c r="F64" s="90"/>
      <c r="G64" s="90"/>
      <c r="H64" s="90"/>
      <c r="I64" s="90"/>
      <c r="J64" s="90"/>
      <c r="K64" s="90"/>
      <c r="L64" s="90"/>
      <c r="M64" s="90"/>
      <c r="N64" s="90"/>
      <c r="O64" s="90"/>
      <c r="P64" s="1"/>
      <c r="Q64" s="1"/>
      <c r="R64" s="1"/>
      <c r="S64" s="1"/>
      <c r="T64" s="1"/>
      <c r="U64" s="1"/>
    </row>
    <row r="65" spans="1:21" x14ac:dyDescent="0.35">
      <c r="A65" s="52"/>
      <c r="B65" s="5"/>
      <c r="C65" s="5"/>
      <c r="D65" s="5"/>
      <c r="E65" s="5"/>
      <c r="F65" s="5"/>
      <c r="G65" s="5"/>
      <c r="H65" s="5"/>
      <c r="I65" s="5"/>
      <c r="J65" s="5"/>
      <c r="K65" s="5"/>
      <c r="L65" s="5"/>
      <c r="M65" s="5"/>
      <c r="N65" s="5"/>
      <c r="O65" s="5"/>
      <c r="P65" s="1"/>
      <c r="Q65" s="1"/>
      <c r="R65" s="1"/>
      <c r="S65" s="1"/>
      <c r="T65" s="1"/>
      <c r="U65" s="1"/>
    </row>
    <row r="66" spans="1:21" ht="14.5" customHeight="1" x14ac:dyDescent="0.35">
      <c r="A66" s="84" t="s">
        <v>161</v>
      </c>
      <c r="B66" s="84"/>
      <c r="C66" s="84"/>
      <c r="D66" s="84"/>
      <c r="E66" s="84"/>
      <c r="F66" s="84"/>
      <c r="G66" s="84"/>
      <c r="H66" s="84"/>
      <c r="I66" s="84"/>
      <c r="J66" s="84"/>
      <c r="K66" s="84"/>
      <c r="L66" s="84"/>
      <c r="M66" s="84"/>
      <c r="N66" s="84"/>
      <c r="O66" s="84"/>
      <c r="P66" s="1"/>
      <c r="Q66" s="1"/>
      <c r="R66" s="1"/>
      <c r="S66" s="1"/>
      <c r="T66" s="1"/>
      <c r="U66" s="1"/>
    </row>
    <row r="67" spans="1:21" x14ac:dyDescent="0.35">
      <c r="A67" s="89" t="s">
        <v>100</v>
      </c>
      <c r="B67" s="89"/>
      <c r="C67" s="89"/>
      <c r="D67" s="89"/>
      <c r="E67" s="89"/>
      <c r="F67" s="89"/>
      <c r="G67" s="89"/>
      <c r="H67" s="89"/>
      <c r="I67" s="89"/>
      <c r="J67" s="89"/>
      <c r="K67" s="89"/>
      <c r="L67" s="89"/>
      <c r="M67" s="89"/>
      <c r="N67" s="89"/>
      <c r="O67" s="89"/>
      <c r="P67" s="1"/>
      <c r="Q67" s="1"/>
      <c r="R67" s="1"/>
      <c r="S67" s="1"/>
      <c r="T67" s="1"/>
      <c r="U67" s="1"/>
    </row>
    <row r="68" spans="1:21" ht="14.5" customHeight="1" x14ac:dyDescent="0.35">
      <c r="A68" s="64" t="s">
        <v>101</v>
      </c>
      <c r="B68" s="64"/>
      <c r="C68" s="64"/>
      <c r="D68" s="64"/>
      <c r="E68" s="64"/>
      <c r="F68" s="64"/>
      <c r="G68" s="64"/>
      <c r="H68" s="64"/>
      <c r="I68" s="64"/>
      <c r="J68" s="64"/>
      <c r="K68" s="64"/>
      <c r="L68" s="64"/>
      <c r="M68" s="64"/>
      <c r="N68" s="64"/>
      <c r="O68" s="64"/>
      <c r="P68" s="1"/>
      <c r="Q68" s="1"/>
      <c r="R68" s="1"/>
      <c r="S68" s="1"/>
      <c r="T68" s="1"/>
      <c r="U68" s="1"/>
    </row>
    <row r="69" spans="1:21" ht="14.5" customHeight="1" x14ac:dyDescent="0.35">
      <c r="A69" s="64" t="s">
        <v>102</v>
      </c>
      <c r="B69" s="64"/>
      <c r="C69" s="64"/>
      <c r="D69" s="64"/>
      <c r="E69" s="64"/>
      <c r="F69" s="64"/>
      <c r="G69" s="64"/>
      <c r="H69" s="64"/>
      <c r="I69" s="64"/>
      <c r="J69" s="64"/>
      <c r="K69" s="64"/>
      <c r="L69" s="64"/>
      <c r="M69" s="64"/>
      <c r="N69" s="64"/>
      <c r="O69" s="64"/>
      <c r="P69" s="1"/>
      <c r="Q69" s="1"/>
      <c r="R69" s="1"/>
      <c r="S69" s="1"/>
      <c r="T69" s="1"/>
      <c r="U69" s="1"/>
    </row>
    <row r="70" spans="1:21" ht="25" customHeight="1" x14ac:dyDescent="0.35">
      <c r="A70" s="64" t="s">
        <v>103</v>
      </c>
      <c r="B70" s="64"/>
      <c r="C70" s="64"/>
      <c r="D70" s="64"/>
      <c r="E70" s="64"/>
      <c r="F70" s="64"/>
      <c r="G70" s="64"/>
      <c r="H70" s="64"/>
      <c r="I70" s="64"/>
      <c r="J70" s="64"/>
      <c r="K70" s="64"/>
      <c r="L70" s="64"/>
      <c r="M70" s="64"/>
      <c r="N70" s="64"/>
      <c r="O70" s="64"/>
      <c r="P70" s="1"/>
      <c r="Q70" s="1"/>
      <c r="R70" s="1"/>
      <c r="S70" s="1"/>
      <c r="T70" s="1"/>
      <c r="U70" s="1"/>
    </row>
    <row r="71" spans="1:21" ht="25" customHeight="1" x14ac:dyDescent="0.35">
      <c r="A71" s="64" t="s">
        <v>104</v>
      </c>
      <c r="B71" s="64"/>
      <c r="C71" s="64"/>
      <c r="D71" s="64"/>
      <c r="E71" s="64"/>
      <c r="F71" s="64"/>
      <c r="G71" s="64"/>
      <c r="H71" s="64"/>
      <c r="I71" s="64"/>
      <c r="J71" s="64"/>
      <c r="K71" s="64"/>
      <c r="L71" s="64"/>
      <c r="M71" s="64"/>
      <c r="N71" s="64"/>
      <c r="O71" s="64"/>
      <c r="P71" s="1"/>
      <c r="Q71" s="1"/>
      <c r="R71" s="1"/>
      <c r="S71" s="1"/>
      <c r="T71" s="1"/>
      <c r="U71" s="1"/>
    </row>
    <row r="72" spans="1:21" x14ac:dyDescent="0.35">
      <c r="A72" s="88" t="s">
        <v>105</v>
      </c>
      <c r="B72" s="88"/>
      <c r="C72" s="88"/>
      <c r="D72" s="88"/>
      <c r="E72" s="88"/>
      <c r="F72" s="88"/>
      <c r="G72" s="88"/>
      <c r="H72" s="88"/>
      <c r="I72" s="88"/>
      <c r="J72" s="88"/>
      <c r="K72" s="88"/>
      <c r="L72" s="88"/>
      <c r="M72" s="88"/>
      <c r="N72" s="88"/>
      <c r="O72" s="88"/>
      <c r="P72" s="1"/>
      <c r="Q72" s="1"/>
      <c r="R72" s="1"/>
      <c r="S72" s="1"/>
      <c r="T72" s="1"/>
      <c r="U72" s="1"/>
    </row>
    <row r="73" spans="1:21" x14ac:dyDescent="0.35">
      <c r="A73" s="5"/>
      <c r="B73" s="5"/>
      <c r="C73" s="5"/>
      <c r="D73" s="5"/>
      <c r="E73" s="5"/>
      <c r="F73" s="5"/>
      <c r="G73" s="5"/>
      <c r="H73" s="5"/>
      <c r="I73" s="5"/>
      <c r="J73" s="5"/>
      <c r="K73" s="5"/>
      <c r="L73" s="5"/>
      <c r="M73" s="5"/>
      <c r="N73" s="5"/>
      <c r="O73" s="5"/>
      <c r="P73" s="1"/>
      <c r="Q73" s="1"/>
      <c r="R73" s="1"/>
      <c r="S73" s="1"/>
      <c r="T73" s="1"/>
      <c r="U73" s="1"/>
    </row>
    <row r="74" spans="1:21" x14ac:dyDescent="0.35">
      <c r="A74" s="84" t="s">
        <v>162</v>
      </c>
      <c r="B74" s="84"/>
      <c r="C74" s="84"/>
      <c r="D74" s="84"/>
      <c r="E74" s="84"/>
      <c r="F74" s="84"/>
      <c r="G74" s="84"/>
      <c r="H74" s="84"/>
      <c r="I74" s="84"/>
      <c r="J74" s="84"/>
      <c r="K74" s="84"/>
      <c r="L74" s="84"/>
      <c r="M74" s="84"/>
      <c r="N74" s="84"/>
      <c r="O74" s="84"/>
      <c r="P74" s="1"/>
      <c r="Q74" s="1"/>
      <c r="R74" s="1"/>
      <c r="S74" s="1"/>
      <c r="T74" s="1"/>
      <c r="U74" s="1"/>
    </row>
    <row r="75" spans="1:21" ht="25" customHeight="1" x14ac:dyDescent="0.35">
      <c r="A75" s="89" t="s">
        <v>163</v>
      </c>
      <c r="B75" s="89"/>
      <c r="C75" s="89"/>
      <c r="D75" s="89"/>
      <c r="E75" s="89"/>
      <c r="F75" s="89"/>
      <c r="G75" s="89"/>
      <c r="H75" s="89"/>
      <c r="I75" s="89"/>
      <c r="J75" s="89"/>
      <c r="K75" s="89"/>
      <c r="L75" s="89"/>
      <c r="M75" s="89"/>
      <c r="N75" s="89"/>
      <c r="O75" s="89"/>
      <c r="P75" s="1"/>
      <c r="Q75" s="1"/>
      <c r="R75" s="1"/>
      <c r="S75" s="1"/>
      <c r="T75" s="1"/>
      <c r="U75" s="1"/>
    </row>
    <row r="76" spans="1:21" ht="25" customHeight="1" x14ac:dyDescent="0.35">
      <c r="A76" s="64" t="s">
        <v>106</v>
      </c>
      <c r="B76" s="64"/>
      <c r="C76" s="64"/>
      <c r="D76" s="64"/>
      <c r="E76" s="64"/>
      <c r="F76" s="64"/>
      <c r="G76" s="64"/>
      <c r="H76" s="64"/>
      <c r="I76" s="64"/>
      <c r="J76" s="64"/>
      <c r="K76" s="64"/>
      <c r="L76" s="64"/>
      <c r="M76" s="64"/>
      <c r="N76" s="64"/>
      <c r="O76" s="64"/>
      <c r="P76" s="1"/>
      <c r="Q76" s="1"/>
      <c r="R76" s="1"/>
      <c r="S76" s="1"/>
      <c r="T76" s="1"/>
      <c r="U76" s="1"/>
    </row>
    <row r="77" spans="1:21" ht="17" customHeight="1" x14ac:dyDescent="0.35">
      <c r="A77" s="80"/>
      <c r="B77" s="80"/>
      <c r="C77" s="80"/>
      <c r="D77" s="80"/>
      <c r="E77" s="80"/>
      <c r="F77" s="80"/>
      <c r="G77" s="80"/>
      <c r="H77" s="80"/>
      <c r="I77" s="80"/>
      <c r="J77" s="80"/>
      <c r="K77" s="80"/>
      <c r="L77" s="80"/>
      <c r="M77" s="80"/>
      <c r="N77" s="80"/>
      <c r="O77" s="80"/>
      <c r="P77" s="1"/>
      <c r="Q77" s="1"/>
      <c r="R77" s="1"/>
      <c r="S77" s="1"/>
      <c r="T77" s="1"/>
      <c r="U77" s="1"/>
    </row>
    <row r="78" spans="1:21" ht="15" customHeight="1" x14ac:dyDescent="0.35">
      <c r="A78" s="74" t="s">
        <v>107</v>
      </c>
      <c r="B78" s="74"/>
      <c r="C78" s="74"/>
      <c r="D78" s="74"/>
      <c r="E78" s="74"/>
      <c r="F78" s="74"/>
      <c r="G78" s="74"/>
      <c r="H78" s="74"/>
      <c r="I78" s="74"/>
      <c r="J78" s="74"/>
      <c r="K78" s="74"/>
      <c r="L78" s="74"/>
      <c r="M78" s="74"/>
      <c r="N78" s="74"/>
      <c r="O78" s="74"/>
      <c r="P78" s="1"/>
      <c r="Q78" s="1"/>
      <c r="R78" s="1"/>
      <c r="S78" s="1"/>
      <c r="T78" s="1"/>
      <c r="U78" s="1"/>
    </row>
    <row r="79" spans="1:21" ht="15" customHeight="1" thickBot="1" x14ac:dyDescent="0.4">
      <c r="A79" s="7"/>
      <c r="B79" s="7"/>
      <c r="C79" s="7"/>
      <c r="D79" s="7"/>
      <c r="E79" s="7"/>
      <c r="F79" s="7"/>
      <c r="G79" s="7"/>
      <c r="H79" s="7"/>
      <c r="I79" s="7"/>
      <c r="J79" s="7"/>
      <c r="K79" s="7"/>
      <c r="L79" s="7"/>
      <c r="M79" s="7"/>
      <c r="N79" s="7"/>
      <c r="O79" s="8"/>
      <c r="P79" s="1"/>
      <c r="Q79" s="1"/>
      <c r="R79" s="1"/>
      <c r="S79" s="1"/>
      <c r="T79" s="1"/>
      <c r="U79" s="1"/>
    </row>
    <row r="80" spans="1:21" ht="25" customHeight="1" thickBot="1" x14ac:dyDescent="0.4">
      <c r="A80" s="85" t="s">
        <v>108</v>
      </c>
      <c r="B80" s="86"/>
      <c r="C80" s="87"/>
      <c r="D80" s="85" t="s">
        <v>109</v>
      </c>
      <c r="E80" s="86"/>
      <c r="F80" s="86"/>
      <c r="G80" s="86"/>
      <c r="H80" s="86"/>
      <c r="I80" s="86"/>
      <c r="J80" s="86"/>
      <c r="K80" s="86"/>
      <c r="L80" s="86"/>
      <c r="M80" s="86"/>
      <c r="N80" s="86"/>
      <c r="O80" s="87"/>
      <c r="P80" s="1"/>
      <c r="Q80" s="1"/>
      <c r="R80" s="1"/>
      <c r="S80" s="1"/>
      <c r="T80" s="1"/>
      <c r="U80" s="1"/>
    </row>
    <row r="81" spans="1:21" ht="25" customHeight="1" thickBot="1" x14ac:dyDescent="0.4">
      <c r="A81" s="75" t="s">
        <v>110</v>
      </c>
      <c r="B81" s="76"/>
      <c r="C81" s="77"/>
      <c r="D81" s="78" t="s">
        <v>111</v>
      </c>
      <c r="E81" s="72"/>
      <c r="F81" s="72"/>
      <c r="G81" s="72"/>
      <c r="H81" s="72"/>
      <c r="I81" s="72"/>
      <c r="J81" s="72"/>
      <c r="K81" s="72"/>
      <c r="L81" s="72"/>
      <c r="M81" s="72"/>
      <c r="N81" s="72"/>
      <c r="O81" s="79"/>
      <c r="P81" s="1"/>
      <c r="Q81" s="1"/>
      <c r="R81" s="1"/>
      <c r="S81" s="1"/>
      <c r="T81" s="1"/>
      <c r="U81" s="1"/>
    </row>
    <row r="82" spans="1:21" ht="25" customHeight="1" thickBot="1" x14ac:dyDescent="0.4">
      <c r="A82" s="65" t="s">
        <v>112</v>
      </c>
      <c r="B82" s="66"/>
      <c r="C82" s="67"/>
      <c r="D82" s="65" t="s">
        <v>113</v>
      </c>
      <c r="E82" s="66"/>
      <c r="F82" s="66"/>
      <c r="G82" s="66"/>
      <c r="H82" s="66"/>
      <c r="I82" s="66"/>
      <c r="J82" s="66"/>
      <c r="K82" s="66"/>
      <c r="L82" s="66"/>
      <c r="M82" s="66"/>
      <c r="N82" s="66"/>
      <c r="O82" s="67"/>
      <c r="P82" s="1"/>
      <c r="Q82" s="1"/>
      <c r="R82" s="1"/>
      <c r="S82" s="1"/>
      <c r="T82" s="1"/>
      <c r="U82" s="1"/>
    </row>
    <row r="83" spans="1:21" ht="25" customHeight="1" thickBot="1" x14ac:dyDescent="0.4">
      <c r="A83" s="68" t="s">
        <v>164</v>
      </c>
      <c r="B83" s="69"/>
      <c r="C83" s="70"/>
      <c r="D83" s="65" t="s">
        <v>165</v>
      </c>
      <c r="E83" s="66"/>
      <c r="F83" s="66"/>
      <c r="G83" s="66"/>
      <c r="H83" s="66"/>
      <c r="I83" s="66"/>
      <c r="J83" s="66"/>
      <c r="K83" s="66"/>
      <c r="L83" s="66"/>
      <c r="M83" s="66"/>
      <c r="N83" s="66"/>
      <c r="O83" s="67"/>
      <c r="P83" s="1"/>
      <c r="Q83" s="1"/>
      <c r="R83" s="1"/>
      <c r="S83" s="1"/>
      <c r="T83" s="1"/>
      <c r="U83" s="1"/>
    </row>
    <row r="84" spans="1:21" ht="15" customHeight="1" thickBot="1" x14ac:dyDescent="0.4">
      <c r="A84" s="65" t="s">
        <v>114</v>
      </c>
      <c r="B84" s="66"/>
      <c r="C84" s="67"/>
      <c r="D84" s="65" t="s">
        <v>115</v>
      </c>
      <c r="E84" s="66"/>
      <c r="F84" s="66"/>
      <c r="G84" s="66"/>
      <c r="H84" s="66"/>
      <c r="I84" s="66"/>
      <c r="J84" s="66"/>
      <c r="K84" s="66"/>
      <c r="L84" s="66"/>
      <c r="M84" s="66"/>
      <c r="N84" s="66"/>
      <c r="O84" s="67"/>
      <c r="P84" s="1"/>
      <c r="Q84" s="1"/>
      <c r="R84" s="1"/>
      <c r="S84" s="1"/>
      <c r="T84" s="1"/>
      <c r="U84" s="1"/>
    </row>
    <row r="85" spans="1:21" ht="15" customHeight="1" thickBot="1" x14ac:dyDescent="0.4">
      <c r="A85" s="65" t="s">
        <v>116</v>
      </c>
      <c r="B85" s="66"/>
      <c r="C85" s="67"/>
      <c r="D85" s="65" t="s">
        <v>117</v>
      </c>
      <c r="E85" s="66"/>
      <c r="F85" s="66"/>
      <c r="G85" s="66"/>
      <c r="H85" s="66"/>
      <c r="I85" s="66"/>
      <c r="J85" s="66"/>
      <c r="K85" s="66"/>
      <c r="L85" s="66"/>
      <c r="M85" s="66"/>
      <c r="N85" s="66"/>
      <c r="O85" s="67"/>
      <c r="P85" s="1"/>
      <c r="Q85" s="1"/>
      <c r="R85" s="1"/>
      <c r="S85" s="1"/>
      <c r="T85" s="1"/>
      <c r="U85" s="1"/>
    </row>
    <row r="86" spans="1:21" ht="37.5" customHeight="1" thickBot="1" x14ac:dyDescent="0.4">
      <c r="A86" s="65" t="s">
        <v>118</v>
      </c>
      <c r="B86" s="66"/>
      <c r="C86" s="67"/>
      <c r="D86" s="65" t="s">
        <v>119</v>
      </c>
      <c r="E86" s="66"/>
      <c r="F86" s="66"/>
      <c r="G86" s="66"/>
      <c r="H86" s="66"/>
      <c r="I86" s="66"/>
      <c r="J86" s="66"/>
      <c r="K86" s="66"/>
      <c r="L86" s="66"/>
      <c r="M86" s="66"/>
      <c r="N86" s="66"/>
      <c r="O86" s="67"/>
      <c r="P86" s="1"/>
      <c r="Q86" s="1"/>
      <c r="R86" s="1"/>
      <c r="S86" s="1"/>
      <c r="T86" s="1"/>
      <c r="U86" s="1"/>
    </row>
    <row r="87" spans="1:21" ht="25" customHeight="1" thickBot="1" x14ac:dyDescent="0.4">
      <c r="A87" s="68" t="s">
        <v>120</v>
      </c>
      <c r="B87" s="69"/>
      <c r="C87" s="70"/>
      <c r="D87" s="68" t="s">
        <v>121</v>
      </c>
      <c r="E87" s="69"/>
      <c r="F87" s="69"/>
      <c r="G87" s="69"/>
      <c r="H87" s="69"/>
      <c r="I87" s="69"/>
      <c r="J87" s="69"/>
      <c r="K87" s="69"/>
      <c r="L87" s="69"/>
      <c r="M87" s="69"/>
      <c r="N87" s="69"/>
      <c r="O87" s="70"/>
      <c r="P87" s="1"/>
      <c r="Q87" s="1"/>
      <c r="R87" s="1"/>
      <c r="S87" s="1"/>
      <c r="T87" s="1"/>
      <c r="U87" s="1"/>
    </row>
    <row r="88" spans="1:21" ht="25" customHeight="1" thickBot="1" x14ac:dyDescent="0.4">
      <c r="A88" s="65" t="s">
        <v>4</v>
      </c>
      <c r="B88" s="66"/>
      <c r="C88" s="67"/>
      <c r="D88" s="65" t="s">
        <v>122</v>
      </c>
      <c r="E88" s="66"/>
      <c r="F88" s="66"/>
      <c r="G88" s="66"/>
      <c r="H88" s="66"/>
      <c r="I88" s="66"/>
      <c r="J88" s="66"/>
      <c r="K88" s="66"/>
      <c r="L88" s="66"/>
      <c r="M88" s="66"/>
      <c r="N88" s="66"/>
      <c r="O88" s="67"/>
      <c r="P88" s="1"/>
      <c r="Q88" s="1"/>
      <c r="R88" s="1"/>
      <c r="S88" s="1"/>
      <c r="T88" s="1"/>
      <c r="U88" s="1"/>
    </row>
    <row r="89" spans="1:21" ht="25" customHeight="1" thickBot="1" x14ac:dyDescent="0.4">
      <c r="A89" s="65" t="s">
        <v>123</v>
      </c>
      <c r="B89" s="66"/>
      <c r="C89" s="67"/>
      <c r="D89" s="65" t="s">
        <v>124</v>
      </c>
      <c r="E89" s="66"/>
      <c r="F89" s="66"/>
      <c r="G89" s="66"/>
      <c r="H89" s="66"/>
      <c r="I89" s="66"/>
      <c r="J89" s="66"/>
      <c r="K89" s="66"/>
      <c r="L89" s="66"/>
      <c r="M89" s="66"/>
      <c r="N89" s="66"/>
      <c r="O89" s="67"/>
      <c r="P89" s="1"/>
      <c r="Q89" s="1"/>
      <c r="R89" s="1"/>
      <c r="S89" s="1"/>
      <c r="T89" s="1"/>
      <c r="U89" s="1"/>
    </row>
    <row r="90" spans="1:21" ht="14.5" customHeight="1" thickBot="1" x14ac:dyDescent="0.4">
      <c r="A90" s="65" t="s">
        <v>125</v>
      </c>
      <c r="B90" s="66"/>
      <c r="C90" s="67"/>
      <c r="D90" s="65" t="s">
        <v>126</v>
      </c>
      <c r="E90" s="66"/>
      <c r="F90" s="66"/>
      <c r="G90" s="66"/>
      <c r="H90" s="66"/>
      <c r="I90" s="66"/>
      <c r="J90" s="66"/>
      <c r="K90" s="66"/>
      <c r="L90" s="66"/>
      <c r="M90" s="66"/>
      <c r="N90" s="66"/>
      <c r="O90" s="67"/>
      <c r="P90" s="1"/>
      <c r="Q90" s="1"/>
      <c r="R90" s="1"/>
      <c r="S90" s="1"/>
      <c r="T90" s="1"/>
      <c r="U90" s="1"/>
    </row>
    <row r="91" spans="1:21" ht="39" customHeight="1" thickBot="1" x14ac:dyDescent="0.4">
      <c r="A91" s="68" t="s">
        <v>127</v>
      </c>
      <c r="B91" s="69"/>
      <c r="C91" s="70"/>
      <c r="D91" s="71" t="s">
        <v>166</v>
      </c>
      <c r="E91" s="72"/>
      <c r="F91" s="72"/>
      <c r="G91" s="72"/>
      <c r="H91" s="72"/>
      <c r="I91" s="72"/>
      <c r="J91" s="72"/>
      <c r="K91" s="72"/>
      <c r="L91" s="72"/>
      <c r="M91" s="72"/>
      <c r="N91" s="72"/>
      <c r="O91" s="73"/>
      <c r="P91" s="1"/>
      <c r="Q91" s="1"/>
      <c r="R91" s="1"/>
      <c r="S91" s="1"/>
      <c r="T91" s="1"/>
      <c r="U91" s="1"/>
    </row>
    <row r="92" spans="1:21" ht="37.5" customHeight="1" thickBot="1" x14ac:dyDescent="0.4">
      <c r="A92" s="68" t="s">
        <v>5</v>
      </c>
      <c r="B92" s="69"/>
      <c r="C92" s="70"/>
      <c r="D92" s="68" t="s">
        <v>128</v>
      </c>
      <c r="E92" s="69"/>
      <c r="F92" s="69"/>
      <c r="G92" s="69"/>
      <c r="H92" s="69"/>
      <c r="I92" s="69"/>
      <c r="J92" s="69"/>
      <c r="K92" s="69"/>
      <c r="L92" s="69"/>
      <c r="M92" s="69"/>
      <c r="N92" s="69"/>
      <c r="O92" s="70"/>
      <c r="P92" s="1"/>
      <c r="Q92" s="1"/>
      <c r="R92" s="1"/>
      <c r="S92" s="1"/>
      <c r="T92" s="1"/>
      <c r="U92" s="1"/>
    </row>
    <row r="93" spans="1:21" x14ac:dyDescent="0.35">
      <c r="A93" s="1"/>
      <c r="B93" s="1"/>
      <c r="C93" s="1"/>
      <c r="D93" s="1"/>
      <c r="E93" s="1"/>
      <c r="F93" s="1"/>
      <c r="G93" s="1"/>
      <c r="H93" s="1"/>
      <c r="I93" s="1"/>
      <c r="J93" s="1"/>
      <c r="K93" s="1"/>
      <c r="L93" s="1"/>
      <c r="M93" s="1"/>
      <c r="N93" s="1"/>
      <c r="O93" s="1"/>
      <c r="P93" s="1"/>
      <c r="Q93" s="1"/>
      <c r="R93" s="1"/>
      <c r="S93" s="1"/>
      <c r="T93" s="1"/>
      <c r="U93" s="1"/>
    </row>
    <row r="94" spans="1:21" x14ac:dyDescent="0.35">
      <c r="A94" s="9" t="s">
        <v>129</v>
      </c>
      <c r="B94" s="5"/>
      <c r="C94" s="5"/>
      <c r="D94" s="5"/>
      <c r="E94" s="5"/>
      <c r="F94" s="5"/>
      <c r="G94" s="5"/>
      <c r="H94" s="5"/>
      <c r="I94" s="5"/>
      <c r="J94" s="5"/>
      <c r="K94" s="5"/>
      <c r="L94" s="5"/>
      <c r="M94" s="5"/>
      <c r="N94" s="5"/>
      <c r="O94" s="5"/>
      <c r="P94" s="1"/>
      <c r="Q94" s="1"/>
      <c r="R94" s="1"/>
      <c r="S94" s="1"/>
      <c r="T94" s="1"/>
      <c r="U94" s="1"/>
    </row>
    <row r="95" spans="1:21" ht="25" customHeight="1" x14ac:dyDescent="0.35">
      <c r="A95" s="81" t="s">
        <v>167</v>
      </c>
      <c r="B95" s="81"/>
      <c r="C95" s="81"/>
      <c r="D95" s="81"/>
      <c r="E95" s="81"/>
      <c r="F95" s="81"/>
      <c r="G95" s="81"/>
      <c r="H95" s="81"/>
      <c r="I95" s="81"/>
      <c r="J95" s="81"/>
      <c r="K95" s="81"/>
      <c r="L95" s="81"/>
      <c r="M95" s="81"/>
      <c r="N95" s="81"/>
      <c r="O95" s="81"/>
      <c r="P95" s="1"/>
      <c r="Q95" s="1"/>
      <c r="R95" s="1"/>
      <c r="S95" s="1"/>
      <c r="T95" s="1"/>
      <c r="U95" s="1"/>
    </row>
    <row r="96" spans="1:21" x14ac:dyDescent="0.35">
      <c r="A96" s="81" t="s">
        <v>130</v>
      </c>
      <c r="B96" s="81"/>
      <c r="C96" s="81"/>
      <c r="D96" s="81"/>
      <c r="E96" s="81"/>
      <c r="F96" s="81"/>
      <c r="G96" s="81"/>
      <c r="H96" s="81"/>
      <c r="I96" s="81"/>
      <c r="J96" s="81"/>
      <c r="K96" s="81"/>
      <c r="L96" s="81"/>
      <c r="M96" s="81"/>
      <c r="N96" s="81"/>
      <c r="O96" s="81"/>
      <c r="P96" s="1"/>
      <c r="Q96" s="1"/>
      <c r="R96" s="1"/>
      <c r="S96" s="1"/>
      <c r="T96" s="1"/>
      <c r="U96" s="1"/>
    </row>
    <row r="97" spans="1:21" ht="39" customHeight="1" x14ac:dyDescent="0.35">
      <c r="A97" s="82" t="s">
        <v>131</v>
      </c>
      <c r="B97" s="82"/>
      <c r="C97" s="82"/>
      <c r="D97" s="82"/>
      <c r="E97" s="82"/>
      <c r="F97" s="82"/>
      <c r="G97" s="82"/>
      <c r="H97" s="82"/>
      <c r="I97" s="82"/>
      <c r="J97" s="82"/>
      <c r="K97" s="82"/>
      <c r="L97" s="82"/>
      <c r="M97" s="82"/>
      <c r="N97" s="82"/>
      <c r="O97" s="82"/>
      <c r="P97" s="1"/>
      <c r="Q97" s="1"/>
      <c r="R97" s="1"/>
      <c r="S97" s="1"/>
      <c r="T97" s="1"/>
      <c r="U97" s="1"/>
    </row>
    <row r="98" spans="1:21" x14ac:dyDescent="0.35">
      <c r="A98" s="1"/>
      <c r="B98" s="1"/>
      <c r="C98" s="1"/>
      <c r="D98" s="1"/>
      <c r="E98" s="1"/>
      <c r="F98" s="1"/>
      <c r="G98" s="1"/>
      <c r="H98" s="1"/>
      <c r="I98" s="1"/>
      <c r="J98" s="1"/>
      <c r="K98" s="1"/>
      <c r="L98" s="1"/>
      <c r="M98" s="1"/>
      <c r="N98" s="1"/>
      <c r="O98" s="1"/>
      <c r="P98" s="1"/>
      <c r="Q98" s="1"/>
      <c r="R98" s="1"/>
      <c r="S98" s="1"/>
      <c r="T98" s="1"/>
      <c r="U98" s="1"/>
    </row>
    <row r="99" spans="1:21" x14ac:dyDescent="0.35">
      <c r="A99" s="1"/>
      <c r="B99" s="1"/>
      <c r="C99" s="1"/>
      <c r="D99" s="1"/>
      <c r="E99" s="1"/>
      <c r="F99" s="1"/>
      <c r="G99" s="1"/>
      <c r="H99" s="1"/>
      <c r="I99" s="1"/>
      <c r="J99" s="1"/>
      <c r="K99" s="1"/>
      <c r="L99" s="1"/>
      <c r="M99" s="1"/>
      <c r="N99" s="1"/>
      <c r="O99" s="1"/>
      <c r="P99" s="1"/>
      <c r="Q99" s="1"/>
      <c r="R99" s="1"/>
      <c r="S99" s="1"/>
      <c r="T99" s="1"/>
      <c r="U99" s="1"/>
    </row>
    <row r="100" spans="1:21" x14ac:dyDescent="0.35">
      <c r="A100" s="1"/>
      <c r="B100" s="1"/>
      <c r="C100" s="1"/>
      <c r="D100" s="1"/>
      <c r="E100" s="1"/>
      <c r="F100" s="1"/>
      <c r="G100" s="1"/>
      <c r="H100" s="1"/>
      <c r="I100" s="1"/>
      <c r="J100" s="1"/>
      <c r="K100" s="1"/>
      <c r="L100" s="1"/>
      <c r="M100" s="1"/>
      <c r="N100" s="1"/>
      <c r="O100" s="1"/>
      <c r="P100" s="1"/>
      <c r="Q100" s="1"/>
      <c r="R100" s="1"/>
      <c r="S100" s="1"/>
      <c r="T100" s="1"/>
      <c r="U100" s="1"/>
    </row>
    <row r="101" spans="1:21" x14ac:dyDescent="0.35">
      <c r="A101" s="1"/>
      <c r="B101" s="1"/>
      <c r="C101" s="1"/>
      <c r="D101" s="1"/>
      <c r="E101" s="1"/>
      <c r="F101" s="1"/>
      <c r="G101" s="1"/>
      <c r="H101" s="1"/>
      <c r="I101" s="1"/>
      <c r="J101" s="1"/>
      <c r="K101" s="1"/>
      <c r="L101" s="1"/>
      <c r="M101" s="1"/>
      <c r="N101" s="1"/>
      <c r="O101" s="1"/>
      <c r="P101" s="1"/>
      <c r="Q101" s="1"/>
      <c r="R101" s="1"/>
      <c r="S101" s="1"/>
      <c r="T101" s="1"/>
      <c r="U101" s="1"/>
    </row>
    <row r="102" spans="1:21" x14ac:dyDescent="0.35">
      <c r="A102" s="1"/>
      <c r="B102" s="1"/>
      <c r="C102" s="1"/>
      <c r="D102" s="1"/>
      <c r="E102" s="1"/>
      <c r="F102" s="1"/>
      <c r="G102" s="1"/>
      <c r="H102" s="1"/>
      <c r="I102" s="1"/>
      <c r="J102" s="1"/>
      <c r="K102" s="1"/>
      <c r="L102" s="1"/>
      <c r="M102" s="1"/>
      <c r="N102" s="1"/>
      <c r="O102" s="1"/>
      <c r="P102" s="1"/>
      <c r="Q102" s="1"/>
      <c r="R102" s="1"/>
      <c r="S102" s="1"/>
      <c r="T102" s="1"/>
      <c r="U102" s="1"/>
    </row>
    <row r="103" spans="1:21" x14ac:dyDescent="0.35">
      <c r="A103" s="1"/>
      <c r="B103" s="1"/>
      <c r="C103" s="1"/>
      <c r="D103" s="1"/>
      <c r="E103" s="1"/>
      <c r="F103" s="1"/>
      <c r="G103" s="1"/>
      <c r="H103" s="1"/>
      <c r="I103" s="1"/>
      <c r="J103" s="1"/>
      <c r="K103" s="1"/>
      <c r="L103" s="1"/>
      <c r="M103" s="1"/>
      <c r="N103" s="1"/>
      <c r="O103" s="1"/>
      <c r="P103" s="1"/>
      <c r="Q103" s="1"/>
      <c r="R103" s="1"/>
      <c r="S103" s="1"/>
      <c r="T103" s="1"/>
      <c r="U103" s="1"/>
    </row>
    <row r="104" spans="1:21" x14ac:dyDescent="0.35">
      <c r="A104" s="1"/>
      <c r="B104" s="1"/>
      <c r="C104" s="1"/>
      <c r="D104" s="1"/>
      <c r="E104" s="1"/>
      <c r="F104" s="1"/>
      <c r="G104" s="1"/>
      <c r="H104" s="1"/>
      <c r="I104" s="1"/>
      <c r="J104" s="1"/>
      <c r="K104" s="1"/>
      <c r="L104" s="1"/>
      <c r="M104" s="1"/>
      <c r="N104" s="1"/>
      <c r="O104" s="1"/>
      <c r="P104" s="1"/>
      <c r="Q104" s="1"/>
      <c r="R104" s="1"/>
      <c r="S104" s="1"/>
      <c r="T104" s="1"/>
      <c r="U104" s="1"/>
    </row>
    <row r="105" spans="1:21" x14ac:dyDescent="0.35">
      <c r="A105" s="1"/>
      <c r="B105" s="1"/>
      <c r="C105" s="1"/>
      <c r="D105" s="1"/>
      <c r="E105" s="1"/>
      <c r="F105" s="1"/>
      <c r="G105" s="1"/>
      <c r="H105" s="1"/>
      <c r="I105" s="1"/>
      <c r="J105" s="1"/>
      <c r="K105" s="1"/>
      <c r="L105" s="1"/>
      <c r="M105" s="1"/>
      <c r="N105" s="1"/>
      <c r="O105" s="1"/>
      <c r="P105" s="1"/>
      <c r="Q105" s="1"/>
      <c r="R105" s="1"/>
      <c r="S105" s="1"/>
      <c r="T105" s="1"/>
      <c r="U105" s="1"/>
    </row>
    <row r="106" spans="1:21" x14ac:dyDescent="0.35">
      <c r="A106" s="1"/>
      <c r="B106" s="1"/>
      <c r="C106" s="1"/>
      <c r="D106" s="1"/>
      <c r="E106" s="1"/>
      <c r="F106" s="1"/>
      <c r="G106" s="1"/>
      <c r="H106" s="1"/>
      <c r="I106" s="1"/>
      <c r="J106" s="1"/>
      <c r="K106" s="1"/>
      <c r="L106" s="1"/>
      <c r="M106" s="1"/>
      <c r="N106" s="1"/>
      <c r="O106" s="1"/>
      <c r="P106" s="1"/>
      <c r="Q106" s="1"/>
      <c r="R106" s="1"/>
      <c r="S106" s="1"/>
      <c r="T106" s="1"/>
      <c r="U106" s="1"/>
    </row>
    <row r="107" spans="1:21" x14ac:dyDescent="0.35">
      <c r="A107" s="1"/>
      <c r="B107" s="1"/>
      <c r="C107" s="1"/>
      <c r="D107" s="1"/>
      <c r="E107" s="1"/>
      <c r="F107" s="1"/>
      <c r="G107" s="1"/>
      <c r="H107" s="1"/>
      <c r="I107" s="1"/>
      <c r="J107" s="1"/>
      <c r="K107" s="1"/>
      <c r="L107" s="1"/>
      <c r="M107" s="1"/>
      <c r="N107" s="1"/>
      <c r="O107" s="1"/>
      <c r="P107" s="1"/>
      <c r="Q107" s="1"/>
      <c r="R107" s="1"/>
      <c r="S107" s="1"/>
      <c r="T107" s="1"/>
      <c r="U107" s="1"/>
    </row>
    <row r="108" spans="1:21" x14ac:dyDescent="0.35">
      <c r="A108" s="1"/>
      <c r="B108" s="1"/>
      <c r="C108" s="1"/>
      <c r="D108" s="1"/>
      <c r="E108" s="1"/>
      <c r="F108" s="1"/>
      <c r="G108" s="1"/>
      <c r="H108" s="1"/>
      <c r="I108" s="1"/>
      <c r="J108" s="1"/>
      <c r="K108" s="1"/>
      <c r="L108" s="1"/>
      <c r="M108" s="1"/>
      <c r="N108" s="1"/>
      <c r="O108" s="1"/>
      <c r="P108" s="1"/>
      <c r="Q108" s="1"/>
      <c r="R108" s="1"/>
      <c r="S108" s="1"/>
      <c r="T108" s="1"/>
      <c r="U108" s="1"/>
    </row>
    <row r="109" spans="1:21" x14ac:dyDescent="0.35">
      <c r="A109" s="1"/>
      <c r="B109" s="1"/>
      <c r="C109" s="1"/>
      <c r="D109" s="1"/>
      <c r="E109" s="1"/>
      <c r="F109" s="1"/>
      <c r="G109" s="1"/>
      <c r="H109" s="1"/>
      <c r="I109" s="1"/>
      <c r="J109" s="1"/>
      <c r="K109" s="1"/>
      <c r="L109" s="1"/>
      <c r="M109" s="1"/>
      <c r="N109" s="1"/>
      <c r="O109" s="1"/>
      <c r="P109" s="1"/>
      <c r="Q109" s="1"/>
      <c r="R109" s="1"/>
      <c r="S109" s="1"/>
      <c r="T109" s="1"/>
      <c r="U109" s="1"/>
    </row>
    <row r="110" spans="1:21" x14ac:dyDescent="0.35">
      <c r="A110" s="1"/>
      <c r="B110" s="1"/>
      <c r="C110" s="1"/>
      <c r="D110" s="1"/>
      <c r="E110" s="1"/>
      <c r="F110" s="1"/>
      <c r="G110" s="1"/>
      <c r="H110" s="1"/>
      <c r="I110" s="1"/>
      <c r="J110" s="1"/>
      <c r="K110" s="1"/>
      <c r="L110" s="1"/>
      <c r="M110" s="1"/>
      <c r="N110" s="1"/>
      <c r="O110" s="1"/>
      <c r="P110" s="1"/>
      <c r="Q110" s="1"/>
      <c r="R110" s="1"/>
      <c r="S110" s="1"/>
      <c r="T110" s="1"/>
      <c r="U110" s="1"/>
    </row>
    <row r="111" spans="1:21" x14ac:dyDescent="0.35">
      <c r="A111" s="1"/>
      <c r="B111" s="1"/>
      <c r="C111" s="1"/>
      <c r="D111" s="1"/>
      <c r="E111" s="1"/>
      <c r="F111" s="1"/>
      <c r="G111" s="1"/>
      <c r="H111" s="1"/>
      <c r="I111" s="1"/>
      <c r="J111" s="1"/>
      <c r="K111" s="1"/>
      <c r="L111" s="1"/>
      <c r="M111" s="1"/>
      <c r="N111" s="1"/>
      <c r="O111" s="1"/>
      <c r="P111" s="1"/>
      <c r="Q111" s="1"/>
      <c r="R111" s="1"/>
      <c r="S111" s="1"/>
      <c r="T111" s="1"/>
      <c r="U111" s="1"/>
    </row>
    <row r="112" spans="1:21" x14ac:dyDescent="0.35">
      <c r="A112" s="1"/>
      <c r="B112" s="1"/>
      <c r="C112" s="1"/>
      <c r="D112" s="1"/>
      <c r="E112" s="1"/>
      <c r="F112" s="1"/>
      <c r="G112" s="1"/>
      <c r="H112" s="1"/>
      <c r="I112" s="1"/>
      <c r="J112" s="1"/>
      <c r="K112" s="1"/>
      <c r="L112" s="1"/>
      <c r="M112" s="1"/>
      <c r="N112" s="1"/>
      <c r="O112" s="1"/>
      <c r="P112" s="1"/>
      <c r="Q112" s="1"/>
      <c r="R112" s="1"/>
      <c r="S112" s="1"/>
      <c r="T112" s="1"/>
      <c r="U112" s="1"/>
    </row>
    <row r="113" spans="1:21" x14ac:dyDescent="0.35">
      <c r="A113" s="1"/>
      <c r="B113" s="1"/>
      <c r="C113" s="1"/>
      <c r="D113" s="1"/>
      <c r="E113" s="1"/>
      <c r="F113" s="1"/>
      <c r="G113" s="1"/>
      <c r="H113" s="1"/>
      <c r="I113" s="1"/>
      <c r="J113" s="1"/>
      <c r="K113" s="1"/>
      <c r="L113" s="1"/>
      <c r="M113" s="1"/>
      <c r="N113" s="1"/>
      <c r="O113" s="1"/>
      <c r="P113" s="1"/>
      <c r="Q113" s="1"/>
      <c r="R113" s="1"/>
      <c r="S113" s="1"/>
      <c r="T113" s="1"/>
      <c r="U113" s="1"/>
    </row>
    <row r="114" spans="1:21" x14ac:dyDescent="0.35">
      <c r="A114" s="1"/>
      <c r="B114" s="1"/>
      <c r="C114" s="1"/>
      <c r="D114" s="1"/>
      <c r="E114" s="1"/>
      <c r="F114" s="1"/>
      <c r="G114" s="1"/>
      <c r="H114" s="1"/>
      <c r="I114" s="1"/>
      <c r="J114" s="1"/>
      <c r="K114" s="1"/>
      <c r="L114" s="1"/>
      <c r="M114" s="1"/>
      <c r="N114" s="1"/>
      <c r="O114" s="1"/>
      <c r="P114" s="1"/>
      <c r="Q114" s="1"/>
      <c r="R114" s="1"/>
      <c r="S114" s="1"/>
      <c r="T114" s="1"/>
      <c r="U114" s="1"/>
    </row>
    <row r="115" spans="1:21" x14ac:dyDescent="0.35">
      <c r="A115" s="1"/>
      <c r="B115" s="1"/>
      <c r="C115" s="1"/>
      <c r="D115" s="1"/>
      <c r="E115" s="1"/>
      <c r="F115" s="1"/>
      <c r="G115" s="1"/>
      <c r="H115" s="1"/>
      <c r="I115" s="1"/>
      <c r="J115" s="1"/>
      <c r="K115" s="1"/>
      <c r="L115" s="1"/>
      <c r="M115" s="1"/>
      <c r="N115" s="1"/>
      <c r="O115" s="1"/>
      <c r="P115" s="1"/>
      <c r="Q115" s="1"/>
      <c r="R115" s="1"/>
      <c r="S115" s="1"/>
      <c r="T115" s="1"/>
      <c r="U115" s="1"/>
    </row>
    <row r="116" spans="1:21" x14ac:dyDescent="0.35">
      <c r="A116" s="1"/>
      <c r="B116" s="1"/>
      <c r="C116" s="1"/>
      <c r="D116" s="1"/>
      <c r="E116" s="1"/>
      <c r="F116" s="1"/>
      <c r="G116" s="1"/>
      <c r="H116" s="1"/>
      <c r="I116" s="1"/>
      <c r="J116" s="1"/>
      <c r="K116" s="1"/>
      <c r="L116" s="1"/>
      <c r="M116" s="1"/>
      <c r="N116" s="1"/>
      <c r="O116" s="1"/>
      <c r="P116" s="1"/>
      <c r="Q116" s="1"/>
      <c r="R116" s="1"/>
      <c r="S116" s="1"/>
      <c r="T116" s="1"/>
      <c r="U116" s="1"/>
    </row>
    <row r="117" spans="1:21" x14ac:dyDescent="0.35">
      <c r="A117" s="1"/>
      <c r="B117" s="1"/>
      <c r="C117" s="1"/>
      <c r="D117" s="1"/>
      <c r="E117" s="1"/>
      <c r="F117" s="1"/>
      <c r="G117" s="1"/>
      <c r="H117" s="1"/>
      <c r="I117" s="1"/>
      <c r="J117" s="1"/>
      <c r="K117" s="1"/>
      <c r="L117" s="1"/>
      <c r="M117" s="1"/>
      <c r="N117" s="1"/>
      <c r="O117" s="1"/>
      <c r="P117" s="1"/>
      <c r="Q117" s="1"/>
      <c r="R117" s="1"/>
      <c r="S117" s="1"/>
      <c r="T117" s="1"/>
      <c r="U117" s="1"/>
    </row>
    <row r="118" spans="1:21" x14ac:dyDescent="0.35">
      <c r="A118" s="1"/>
      <c r="B118" s="1"/>
      <c r="C118" s="1"/>
      <c r="D118" s="1"/>
      <c r="E118" s="1"/>
      <c r="F118" s="1"/>
      <c r="G118" s="1"/>
      <c r="H118" s="1"/>
      <c r="I118" s="1"/>
      <c r="J118" s="1"/>
      <c r="K118" s="1"/>
      <c r="L118" s="1"/>
      <c r="M118" s="1"/>
      <c r="N118" s="1"/>
      <c r="O118" s="1"/>
      <c r="P118" s="1"/>
      <c r="Q118" s="1"/>
      <c r="R118" s="1"/>
      <c r="S118" s="1"/>
      <c r="T118" s="1"/>
      <c r="U118" s="1"/>
    </row>
    <row r="119" spans="1:21" x14ac:dyDescent="0.35">
      <c r="A119" s="1"/>
      <c r="B119" s="1"/>
      <c r="C119" s="1"/>
      <c r="D119" s="1"/>
      <c r="E119" s="1"/>
      <c r="F119" s="1"/>
      <c r="G119" s="1"/>
      <c r="H119" s="1"/>
      <c r="I119" s="1"/>
      <c r="J119" s="1"/>
      <c r="K119" s="1"/>
      <c r="L119" s="1"/>
      <c r="M119" s="1"/>
      <c r="N119" s="1"/>
      <c r="O119" s="1"/>
      <c r="P119" s="1"/>
      <c r="Q119" s="1"/>
      <c r="R119" s="1"/>
      <c r="S119" s="1"/>
      <c r="T119" s="1"/>
      <c r="U119" s="1"/>
    </row>
    <row r="120" spans="1:21" x14ac:dyDescent="0.35">
      <c r="A120" s="1"/>
      <c r="B120" s="1"/>
      <c r="C120" s="1"/>
      <c r="D120" s="1"/>
      <c r="E120" s="1"/>
      <c r="F120" s="1"/>
      <c r="G120" s="1"/>
      <c r="H120" s="1"/>
      <c r="I120" s="1"/>
      <c r="J120" s="1"/>
      <c r="K120" s="1"/>
      <c r="L120" s="1"/>
      <c r="M120" s="1"/>
      <c r="N120" s="1"/>
      <c r="O120" s="1"/>
      <c r="P120" s="1"/>
      <c r="Q120" s="1"/>
      <c r="R120" s="1"/>
      <c r="S120" s="1"/>
      <c r="T120" s="1"/>
      <c r="U120" s="1"/>
    </row>
    <row r="121" spans="1:21" x14ac:dyDescent="0.35">
      <c r="A121" s="1"/>
      <c r="B121" s="1"/>
      <c r="C121" s="1"/>
      <c r="D121" s="1"/>
      <c r="E121" s="1"/>
      <c r="F121" s="1"/>
      <c r="G121" s="1"/>
      <c r="H121" s="1"/>
      <c r="I121" s="1"/>
      <c r="J121" s="1"/>
      <c r="K121" s="1"/>
      <c r="L121" s="1"/>
      <c r="M121" s="1"/>
      <c r="N121" s="1"/>
      <c r="O121" s="1"/>
      <c r="P121" s="1"/>
      <c r="Q121" s="1"/>
      <c r="R121" s="1"/>
      <c r="S121" s="1"/>
      <c r="T121" s="1"/>
      <c r="U121" s="1"/>
    </row>
    <row r="122" spans="1:21" x14ac:dyDescent="0.35">
      <c r="A122" s="1"/>
      <c r="B122" s="1"/>
      <c r="C122" s="1"/>
      <c r="D122" s="1"/>
      <c r="E122" s="1"/>
      <c r="F122" s="1"/>
      <c r="G122" s="1"/>
      <c r="H122" s="1"/>
      <c r="I122" s="1"/>
      <c r="J122" s="1"/>
      <c r="K122" s="1"/>
      <c r="L122" s="1"/>
      <c r="M122" s="1"/>
      <c r="N122" s="1"/>
      <c r="O122" s="1"/>
      <c r="P122" s="1"/>
      <c r="Q122" s="1"/>
      <c r="R122" s="1"/>
      <c r="S122" s="1"/>
      <c r="T122" s="1"/>
      <c r="U122" s="1"/>
    </row>
    <row r="123" spans="1:21" x14ac:dyDescent="0.35">
      <c r="A123" s="1"/>
      <c r="B123" s="1"/>
      <c r="C123" s="1"/>
      <c r="D123" s="1"/>
      <c r="E123" s="1"/>
      <c r="F123" s="1"/>
      <c r="G123" s="1"/>
      <c r="H123" s="1"/>
      <c r="I123" s="1"/>
      <c r="J123" s="1"/>
      <c r="K123" s="1"/>
      <c r="L123" s="1"/>
      <c r="M123" s="1"/>
      <c r="N123" s="1"/>
      <c r="O123" s="1"/>
      <c r="P123" s="1"/>
      <c r="Q123" s="1"/>
      <c r="R123" s="1"/>
      <c r="S123" s="1"/>
      <c r="T123" s="1"/>
      <c r="U123" s="1"/>
    </row>
    <row r="124" spans="1:21" x14ac:dyDescent="0.35">
      <c r="A124" s="1"/>
      <c r="B124" s="1"/>
      <c r="C124" s="1"/>
      <c r="D124" s="1"/>
      <c r="E124" s="1"/>
      <c r="F124" s="1"/>
      <c r="G124" s="1"/>
      <c r="H124" s="1"/>
      <c r="I124" s="1"/>
      <c r="J124" s="1"/>
      <c r="K124" s="1"/>
      <c r="L124" s="1"/>
      <c r="M124" s="1"/>
      <c r="N124" s="1"/>
      <c r="O124" s="1"/>
      <c r="P124" s="1"/>
      <c r="Q124" s="1"/>
      <c r="R124" s="1"/>
      <c r="S124" s="1"/>
      <c r="T124" s="1"/>
      <c r="U124" s="1"/>
    </row>
    <row r="125" spans="1:21" x14ac:dyDescent="0.35">
      <c r="A125" s="1"/>
      <c r="B125" s="1"/>
      <c r="C125" s="1"/>
      <c r="D125" s="1"/>
      <c r="E125" s="1"/>
      <c r="F125" s="1"/>
      <c r="G125" s="1"/>
      <c r="H125" s="1"/>
      <c r="I125" s="1"/>
      <c r="J125" s="1"/>
      <c r="K125" s="1"/>
      <c r="L125" s="1"/>
      <c r="M125" s="1"/>
      <c r="N125" s="1"/>
      <c r="O125" s="1"/>
      <c r="P125" s="1"/>
      <c r="Q125" s="1"/>
      <c r="R125" s="1"/>
      <c r="S125" s="1"/>
      <c r="T125" s="1"/>
      <c r="U125" s="1"/>
    </row>
    <row r="126" spans="1:21" x14ac:dyDescent="0.35">
      <c r="A126" s="1"/>
      <c r="B126" s="1"/>
      <c r="C126" s="1"/>
      <c r="D126" s="1"/>
      <c r="E126" s="1"/>
      <c r="F126" s="1"/>
      <c r="G126" s="1"/>
      <c r="H126" s="1"/>
      <c r="I126" s="1"/>
      <c r="J126" s="1"/>
      <c r="K126" s="1"/>
      <c r="L126" s="1"/>
      <c r="M126" s="1"/>
      <c r="N126" s="1"/>
      <c r="O126" s="1"/>
      <c r="P126" s="1"/>
      <c r="Q126" s="1"/>
      <c r="R126" s="1"/>
      <c r="S126" s="1"/>
      <c r="T126" s="1"/>
      <c r="U126" s="1"/>
    </row>
    <row r="127" spans="1:21" x14ac:dyDescent="0.35">
      <c r="A127" s="1"/>
      <c r="B127" s="1"/>
      <c r="C127" s="1"/>
      <c r="D127" s="1"/>
      <c r="E127" s="1"/>
      <c r="F127" s="1"/>
      <c r="G127" s="1"/>
      <c r="H127" s="1"/>
      <c r="I127" s="1"/>
      <c r="J127" s="1"/>
      <c r="K127" s="1"/>
      <c r="L127" s="1"/>
      <c r="M127" s="1"/>
      <c r="N127" s="1"/>
      <c r="O127" s="1"/>
      <c r="P127" s="1"/>
      <c r="Q127" s="1"/>
      <c r="R127" s="1"/>
      <c r="S127" s="1"/>
      <c r="T127" s="1"/>
      <c r="U127" s="1"/>
    </row>
    <row r="128" spans="1:21" x14ac:dyDescent="0.35">
      <c r="A128" s="1"/>
      <c r="B128" s="1"/>
      <c r="C128" s="1"/>
      <c r="D128" s="1"/>
      <c r="E128" s="1"/>
      <c r="F128" s="1"/>
      <c r="G128" s="1"/>
      <c r="H128" s="1"/>
      <c r="I128" s="1"/>
      <c r="J128" s="1"/>
      <c r="K128" s="1"/>
      <c r="L128" s="1"/>
      <c r="M128" s="1"/>
      <c r="N128" s="1"/>
      <c r="O128" s="1"/>
      <c r="P128" s="1"/>
      <c r="Q128" s="1"/>
      <c r="R128" s="1"/>
      <c r="S128" s="1"/>
      <c r="T128" s="1"/>
      <c r="U128" s="1"/>
    </row>
    <row r="129" spans="1:21" x14ac:dyDescent="0.35">
      <c r="A129" s="1"/>
      <c r="B129" s="1"/>
      <c r="C129" s="1"/>
      <c r="D129" s="1"/>
      <c r="E129" s="1"/>
      <c r="F129" s="1"/>
      <c r="G129" s="1"/>
      <c r="H129" s="1"/>
      <c r="I129" s="1"/>
      <c r="J129" s="1"/>
      <c r="K129" s="1"/>
      <c r="L129" s="1"/>
      <c r="M129" s="1"/>
      <c r="N129" s="1"/>
      <c r="O129" s="1"/>
      <c r="P129" s="1"/>
      <c r="Q129" s="1"/>
      <c r="R129" s="1"/>
      <c r="S129" s="1"/>
      <c r="T129" s="1"/>
      <c r="U129" s="1"/>
    </row>
  </sheetData>
  <sheetProtection algorithmName="SHA-512" hashValue="bENKFEPpFiRnLjaV6ctFErzJ84bxCihTK5gw7zVo4Niu2TV0X6flgrfmMLZj5Fasq75HPggfT6n0Y1Vg1I8Psw==" saltValue="sz2t0j26VlvA2x0s3XrSVg==" spinCount="100000" sheet="1" objects="1" scenarios="1"/>
  <mergeCells count="94">
    <mergeCell ref="A13:O13"/>
    <mergeCell ref="A20:O20"/>
    <mergeCell ref="A21:O21"/>
    <mergeCell ref="A22:O22"/>
    <mergeCell ref="A64:O64"/>
    <mergeCell ref="A32:O32"/>
    <mergeCell ref="A24:O24"/>
    <mergeCell ref="A25:O25"/>
    <mergeCell ref="A26:O26"/>
    <mergeCell ref="A14:O14"/>
    <mergeCell ref="A15:O15"/>
    <mergeCell ref="A16:O16"/>
    <mergeCell ref="A17:O17"/>
    <mergeCell ref="A18:O18"/>
    <mergeCell ref="A19:O19"/>
    <mergeCell ref="A23:O23"/>
    <mergeCell ref="B5:F5"/>
    <mergeCell ref="A9:O9"/>
    <mergeCell ref="A10:O10"/>
    <mergeCell ref="A11:O11"/>
    <mergeCell ref="A12:O12"/>
    <mergeCell ref="A27:O27"/>
    <mergeCell ref="A28:O28"/>
    <mergeCell ref="A29:O29"/>
    <mergeCell ref="A30:O30"/>
    <mergeCell ref="A31:O31"/>
    <mergeCell ref="A33:O33"/>
    <mergeCell ref="A34:O34"/>
    <mergeCell ref="A35:O35"/>
    <mergeCell ref="A36:O36"/>
    <mergeCell ref="A37:O37"/>
    <mergeCell ref="A39:O39"/>
    <mergeCell ref="A42:O42"/>
    <mergeCell ref="A44:O44"/>
    <mergeCell ref="A45:O45"/>
    <mergeCell ref="A46:O46"/>
    <mergeCell ref="A41:O41"/>
    <mergeCell ref="A43:O43"/>
    <mergeCell ref="A60:O60"/>
    <mergeCell ref="A47:O47"/>
    <mergeCell ref="A48:O48"/>
    <mergeCell ref="A50:O50"/>
    <mergeCell ref="A51:O51"/>
    <mergeCell ref="A52:O52"/>
    <mergeCell ref="A54:O54"/>
    <mergeCell ref="A56:O56"/>
    <mergeCell ref="A57:O57"/>
    <mergeCell ref="A58:O58"/>
    <mergeCell ref="A59:O59"/>
    <mergeCell ref="A53:O53"/>
    <mergeCell ref="A55:O55"/>
    <mergeCell ref="A83:C83"/>
    <mergeCell ref="D83:O83"/>
    <mergeCell ref="A61:O61"/>
    <mergeCell ref="A62:O62"/>
    <mergeCell ref="A68:O68"/>
    <mergeCell ref="A66:O66"/>
    <mergeCell ref="A74:O74"/>
    <mergeCell ref="A80:C80"/>
    <mergeCell ref="D80:O80"/>
    <mergeCell ref="A71:O71"/>
    <mergeCell ref="A72:O72"/>
    <mergeCell ref="A75:O75"/>
    <mergeCell ref="A82:C82"/>
    <mergeCell ref="D82:O82"/>
    <mergeCell ref="A67:O67"/>
    <mergeCell ref="A69:O69"/>
    <mergeCell ref="A84:C84"/>
    <mergeCell ref="D84:O84"/>
    <mergeCell ref="A85:C85"/>
    <mergeCell ref="D85:O85"/>
    <mergeCell ref="A86:C86"/>
    <mergeCell ref="D86:O86"/>
    <mergeCell ref="A95:O95"/>
    <mergeCell ref="A92:C92"/>
    <mergeCell ref="D92:O92"/>
    <mergeCell ref="A96:O96"/>
    <mergeCell ref="A97:O97"/>
    <mergeCell ref="A70:O70"/>
    <mergeCell ref="D89:O89"/>
    <mergeCell ref="A90:C90"/>
    <mergeCell ref="D90:O90"/>
    <mergeCell ref="A91:C91"/>
    <mergeCell ref="D91:O91"/>
    <mergeCell ref="A76:O76"/>
    <mergeCell ref="A78:O78"/>
    <mergeCell ref="A81:C81"/>
    <mergeCell ref="D81:O81"/>
    <mergeCell ref="A77:O77"/>
    <mergeCell ref="A87:C87"/>
    <mergeCell ref="D87:O87"/>
    <mergeCell ref="A88:C88"/>
    <mergeCell ref="D88:O88"/>
    <mergeCell ref="A89:C89"/>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1011"/>
  <sheetViews>
    <sheetView tabSelected="1" zoomScale="50" zoomScaleNormal="50" workbookViewId="0">
      <selection activeCell="F1" sqref="F1"/>
    </sheetView>
  </sheetViews>
  <sheetFormatPr defaultColWidth="14.36328125" defaultRowHeight="15" customHeight="1" x14ac:dyDescent="0.35"/>
  <cols>
    <col min="1" max="1" width="20.26953125" style="23" customWidth="1"/>
    <col min="2" max="2" width="30" style="23" customWidth="1"/>
    <col min="3" max="3" width="32.7265625" style="23" customWidth="1"/>
    <col min="4" max="4" width="25.453125" style="23" customWidth="1"/>
    <col min="5" max="5" width="42.08984375" style="23" customWidth="1"/>
    <col min="6" max="6" width="82.26953125" style="23" customWidth="1"/>
    <col min="7" max="7" width="34.26953125" style="23" customWidth="1"/>
    <col min="8" max="8" width="22.7265625" style="23" customWidth="1"/>
    <col min="9" max="10" width="24.54296875" style="23" customWidth="1"/>
    <col min="11" max="11" width="27.81640625" style="23" customWidth="1"/>
    <col min="12" max="13" width="24.7265625" style="23" customWidth="1"/>
    <col min="14" max="14" width="18.54296875" style="23" customWidth="1"/>
    <col min="15" max="15" width="21.08984375" style="23" customWidth="1"/>
    <col min="16" max="16" width="27.453125" style="23" customWidth="1"/>
    <col min="17" max="28" width="8.7265625" style="23" customWidth="1"/>
    <col min="29" max="16384" width="14.36328125" style="23"/>
  </cols>
  <sheetData>
    <row r="1" spans="1:18" ht="95" customHeight="1" x14ac:dyDescent="0.35">
      <c r="A1" s="113" t="s">
        <v>171</v>
      </c>
      <c r="B1" s="114"/>
      <c r="C1" s="114"/>
      <c r="D1" s="114"/>
      <c r="E1" s="114"/>
      <c r="F1" s="21"/>
      <c r="G1" s="22"/>
      <c r="H1" s="108"/>
    </row>
    <row r="2" spans="1:18" ht="76.5" customHeight="1" x14ac:dyDescent="0.35">
      <c r="A2" s="109" t="s">
        <v>69</v>
      </c>
      <c r="B2" s="110"/>
      <c r="C2" s="110"/>
      <c r="D2" s="111">
        <f>SUM(P30+L30)</f>
        <v>0</v>
      </c>
      <c r="E2" s="112"/>
      <c r="F2" s="24"/>
      <c r="G2" s="25"/>
      <c r="H2" s="108"/>
    </row>
    <row r="3" spans="1:18" ht="45" customHeight="1" x14ac:dyDescent="0.35">
      <c r="A3" s="37" t="s">
        <v>142</v>
      </c>
      <c r="B3" s="24"/>
      <c r="C3" s="24"/>
      <c r="D3" s="24"/>
      <c r="E3" s="24"/>
      <c r="F3" s="24"/>
      <c r="G3" s="25"/>
      <c r="H3" s="108"/>
      <c r="I3" s="26"/>
      <c r="J3" s="26"/>
      <c r="K3" s="26"/>
      <c r="L3" s="26"/>
      <c r="M3" s="26"/>
      <c r="N3" s="26"/>
      <c r="O3" s="26"/>
      <c r="P3" s="26"/>
    </row>
    <row r="4" spans="1:18" ht="50.5" customHeight="1" x14ac:dyDescent="0.35">
      <c r="A4" s="27"/>
      <c r="B4" s="28"/>
      <c r="D4" s="28"/>
      <c r="E4" s="28"/>
      <c r="F4" s="28"/>
      <c r="G4" s="29"/>
      <c r="H4" s="108"/>
      <c r="I4" s="104" t="s">
        <v>0</v>
      </c>
      <c r="J4" s="105"/>
      <c r="K4" s="105"/>
      <c r="L4" s="106"/>
      <c r="M4" s="107" t="s">
        <v>1</v>
      </c>
      <c r="N4" s="105"/>
      <c r="O4" s="105"/>
      <c r="P4" s="106"/>
    </row>
    <row r="5" spans="1:18" ht="80.5" customHeight="1" x14ac:dyDescent="0.35">
      <c r="A5" s="30" t="s">
        <v>2</v>
      </c>
      <c r="B5" s="30" t="s">
        <v>3</v>
      </c>
      <c r="C5" s="30" t="s">
        <v>4</v>
      </c>
      <c r="D5" s="30" t="s">
        <v>5</v>
      </c>
      <c r="E5" s="30" t="s">
        <v>6</v>
      </c>
      <c r="F5" s="31" t="s">
        <v>7</v>
      </c>
      <c r="G5" s="31" t="s">
        <v>8</v>
      </c>
      <c r="H5" s="32" t="s">
        <v>9</v>
      </c>
      <c r="I5" s="41" t="s">
        <v>10</v>
      </c>
      <c r="J5" s="41" t="s">
        <v>11</v>
      </c>
      <c r="K5" s="42" t="s">
        <v>12</v>
      </c>
      <c r="L5" s="42" t="s">
        <v>13</v>
      </c>
      <c r="M5" s="41" t="s">
        <v>10</v>
      </c>
      <c r="N5" s="41" t="s">
        <v>11</v>
      </c>
      <c r="O5" s="42" t="s">
        <v>14</v>
      </c>
      <c r="P5" s="42" t="s">
        <v>13</v>
      </c>
      <c r="Q5" s="33"/>
      <c r="R5" s="33"/>
    </row>
    <row r="6" spans="1:18" ht="55.5" customHeight="1" x14ac:dyDescent="0.35">
      <c r="A6" s="34"/>
      <c r="B6" s="34"/>
      <c r="C6" s="34"/>
      <c r="D6" s="34"/>
      <c r="E6" s="34"/>
      <c r="F6" s="35"/>
      <c r="G6" s="35"/>
      <c r="H6" s="36"/>
      <c r="I6" s="38"/>
      <c r="J6" s="38"/>
      <c r="K6" s="39"/>
      <c r="L6" s="39"/>
      <c r="M6" s="38"/>
      <c r="N6" s="38"/>
      <c r="O6" s="39"/>
      <c r="P6" s="39"/>
      <c r="Q6" s="33"/>
      <c r="R6" s="33"/>
    </row>
    <row r="7" spans="1:18" s="40" customFormat="1" ht="105.75" customHeight="1" x14ac:dyDescent="0.35">
      <c r="A7" s="101" t="s">
        <v>15</v>
      </c>
      <c r="B7" s="101" t="s">
        <v>16</v>
      </c>
      <c r="C7" s="101" t="s">
        <v>17</v>
      </c>
      <c r="D7" s="101">
        <v>56120000</v>
      </c>
      <c r="E7" s="101" t="s">
        <v>18</v>
      </c>
      <c r="F7" s="101" t="s">
        <v>19</v>
      </c>
      <c r="G7" s="56" t="s">
        <v>20</v>
      </c>
      <c r="H7" s="57">
        <v>500</v>
      </c>
      <c r="I7" s="47">
        <v>0</v>
      </c>
      <c r="J7" s="47">
        <v>0</v>
      </c>
      <c r="K7" s="43">
        <f>SUM(I7+J7)</f>
        <v>0</v>
      </c>
      <c r="L7" s="43">
        <f>SUM(K7*H7)</f>
        <v>0</v>
      </c>
      <c r="M7" s="47">
        <v>0</v>
      </c>
      <c r="N7" s="47">
        <v>0</v>
      </c>
      <c r="O7" s="43">
        <f>SUM(M7+N7)</f>
        <v>0</v>
      </c>
      <c r="P7" s="43">
        <f>SUM(O7*H7)</f>
        <v>0</v>
      </c>
    </row>
    <row r="8" spans="1:18" s="40" customFormat="1" ht="32" customHeight="1" x14ac:dyDescent="0.35">
      <c r="A8" s="102"/>
      <c r="B8" s="102"/>
      <c r="C8" s="102"/>
      <c r="D8" s="102"/>
      <c r="E8" s="102"/>
      <c r="F8" s="102"/>
      <c r="G8" s="56" t="s">
        <v>21</v>
      </c>
      <c r="H8" s="57">
        <v>500</v>
      </c>
      <c r="I8" s="47"/>
      <c r="J8" s="47"/>
      <c r="K8" s="43">
        <f t="shared" ref="K8:K29" si="0">SUM(I8+J8)</f>
        <v>0</v>
      </c>
      <c r="L8" s="43">
        <f t="shared" ref="L8:L29" si="1">SUM(K8*H8)</f>
        <v>0</v>
      </c>
      <c r="M8" s="47"/>
      <c r="N8" s="47"/>
      <c r="O8" s="43">
        <f t="shared" ref="O8:O29" si="2">SUM(M8+N8)</f>
        <v>0</v>
      </c>
      <c r="P8" s="43">
        <f t="shared" ref="P8:P29" si="3">SUM(O8*H8)</f>
        <v>0</v>
      </c>
    </row>
    <row r="9" spans="1:18" s="40" customFormat="1" ht="122" customHeight="1" x14ac:dyDescent="0.35">
      <c r="A9" s="102"/>
      <c r="B9" s="102"/>
      <c r="C9" s="102"/>
      <c r="D9" s="102"/>
      <c r="E9" s="102"/>
      <c r="F9" s="102"/>
      <c r="G9" s="56" t="s">
        <v>22</v>
      </c>
      <c r="H9" s="57">
        <v>500</v>
      </c>
      <c r="I9" s="47">
        <v>0</v>
      </c>
      <c r="J9" s="47">
        <v>0</v>
      </c>
      <c r="K9" s="43">
        <f t="shared" si="0"/>
        <v>0</v>
      </c>
      <c r="L9" s="43">
        <f t="shared" si="1"/>
        <v>0</v>
      </c>
      <c r="M9" s="47">
        <v>0</v>
      </c>
      <c r="N9" s="47">
        <v>0</v>
      </c>
      <c r="O9" s="43">
        <f t="shared" si="2"/>
        <v>0</v>
      </c>
      <c r="P9" s="43">
        <f t="shared" si="3"/>
        <v>0</v>
      </c>
    </row>
    <row r="10" spans="1:18" s="40" customFormat="1" ht="86.25" customHeight="1" x14ac:dyDescent="0.35">
      <c r="A10" s="98" t="s">
        <v>23</v>
      </c>
      <c r="B10" s="98" t="s">
        <v>24</v>
      </c>
      <c r="C10" s="98" t="s">
        <v>17</v>
      </c>
      <c r="D10" s="98">
        <v>56120000</v>
      </c>
      <c r="E10" s="98" t="s">
        <v>18</v>
      </c>
      <c r="F10" s="98" t="s">
        <v>25</v>
      </c>
      <c r="G10" s="58" t="s">
        <v>26</v>
      </c>
      <c r="H10" s="59">
        <v>500</v>
      </c>
      <c r="I10" s="48"/>
      <c r="J10" s="48"/>
      <c r="K10" s="43">
        <f t="shared" si="0"/>
        <v>0</v>
      </c>
      <c r="L10" s="43">
        <f t="shared" si="1"/>
        <v>0</v>
      </c>
      <c r="M10" s="48"/>
      <c r="N10" s="48"/>
      <c r="O10" s="43">
        <f t="shared" si="2"/>
        <v>0</v>
      </c>
      <c r="P10" s="43">
        <f t="shared" si="3"/>
        <v>0</v>
      </c>
    </row>
    <row r="11" spans="1:18" s="40" customFormat="1" ht="36" customHeight="1" x14ac:dyDescent="0.35">
      <c r="A11" s="99"/>
      <c r="B11" s="99"/>
      <c r="C11" s="99"/>
      <c r="D11" s="99"/>
      <c r="E11" s="99"/>
      <c r="F11" s="99"/>
      <c r="G11" s="60" t="s">
        <v>27</v>
      </c>
      <c r="H11" s="61">
        <v>500</v>
      </c>
      <c r="I11" s="49"/>
      <c r="J11" s="49"/>
      <c r="K11" s="43">
        <f t="shared" si="0"/>
        <v>0</v>
      </c>
      <c r="L11" s="43">
        <f t="shared" si="1"/>
        <v>0</v>
      </c>
      <c r="M11" s="49"/>
      <c r="N11" s="49"/>
      <c r="O11" s="43">
        <f t="shared" si="2"/>
        <v>0</v>
      </c>
      <c r="P11" s="43">
        <f t="shared" si="3"/>
        <v>0</v>
      </c>
    </row>
    <row r="12" spans="1:18" s="40" customFormat="1" ht="78" customHeight="1" x14ac:dyDescent="0.35">
      <c r="A12" s="100"/>
      <c r="B12" s="100"/>
      <c r="C12" s="100"/>
      <c r="D12" s="100"/>
      <c r="E12" s="100"/>
      <c r="F12" s="100"/>
      <c r="G12" s="60" t="s">
        <v>28</v>
      </c>
      <c r="H12" s="61">
        <v>500</v>
      </c>
      <c r="I12" s="49"/>
      <c r="J12" s="49"/>
      <c r="K12" s="43">
        <f t="shared" si="0"/>
        <v>0</v>
      </c>
      <c r="L12" s="43">
        <f t="shared" si="1"/>
        <v>0</v>
      </c>
      <c r="M12" s="49"/>
      <c r="N12" s="49"/>
      <c r="O12" s="43">
        <f t="shared" si="2"/>
        <v>0</v>
      </c>
      <c r="P12" s="43">
        <f t="shared" si="3"/>
        <v>0</v>
      </c>
    </row>
    <row r="13" spans="1:18" s="40" customFormat="1" ht="79.5" customHeight="1" x14ac:dyDescent="0.35">
      <c r="A13" s="103" t="s">
        <v>29</v>
      </c>
      <c r="B13" s="103" t="s">
        <v>30</v>
      </c>
      <c r="C13" s="103" t="s">
        <v>17</v>
      </c>
      <c r="D13" s="103">
        <v>56120000</v>
      </c>
      <c r="E13" s="103" t="s">
        <v>31</v>
      </c>
      <c r="F13" s="103" t="s">
        <v>32</v>
      </c>
      <c r="G13" s="60" t="s">
        <v>26</v>
      </c>
      <c r="H13" s="61">
        <v>250</v>
      </c>
      <c r="I13" s="49"/>
      <c r="J13" s="49"/>
      <c r="K13" s="43">
        <f t="shared" si="0"/>
        <v>0</v>
      </c>
      <c r="L13" s="43">
        <f t="shared" si="1"/>
        <v>0</v>
      </c>
      <c r="M13" s="49"/>
      <c r="N13" s="49"/>
      <c r="O13" s="43">
        <f t="shared" si="2"/>
        <v>0</v>
      </c>
      <c r="P13" s="43">
        <f t="shared" si="3"/>
        <v>0</v>
      </c>
    </row>
    <row r="14" spans="1:18" s="40" customFormat="1" ht="63" customHeight="1" x14ac:dyDescent="0.35">
      <c r="A14" s="99"/>
      <c r="B14" s="99"/>
      <c r="C14" s="99"/>
      <c r="D14" s="99"/>
      <c r="E14" s="99"/>
      <c r="F14" s="99"/>
      <c r="G14" s="60" t="s">
        <v>33</v>
      </c>
      <c r="H14" s="61">
        <v>250</v>
      </c>
      <c r="I14" s="49"/>
      <c r="J14" s="49"/>
      <c r="K14" s="43">
        <f t="shared" si="0"/>
        <v>0</v>
      </c>
      <c r="L14" s="43">
        <f t="shared" si="1"/>
        <v>0</v>
      </c>
      <c r="M14" s="49"/>
      <c r="N14" s="49"/>
      <c r="O14" s="43">
        <f t="shared" si="2"/>
        <v>0</v>
      </c>
      <c r="P14" s="43">
        <f t="shared" si="3"/>
        <v>0</v>
      </c>
    </row>
    <row r="15" spans="1:18" s="40" customFormat="1" ht="53" customHeight="1" x14ac:dyDescent="0.35">
      <c r="A15" s="100"/>
      <c r="B15" s="100"/>
      <c r="C15" s="100"/>
      <c r="D15" s="100"/>
      <c r="E15" s="100"/>
      <c r="F15" s="100"/>
      <c r="G15" s="62" t="s">
        <v>34</v>
      </c>
      <c r="H15" s="61">
        <v>250</v>
      </c>
      <c r="I15" s="49"/>
      <c r="J15" s="49"/>
      <c r="K15" s="43">
        <f t="shared" si="0"/>
        <v>0</v>
      </c>
      <c r="L15" s="43">
        <f t="shared" si="1"/>
        <v>0</v>
      </c>
      <c r="M15" s="49"/>
      <c r="N15" s="49"/>
      <c r="O15" s="43">
        <f t="shared" si="2"/>
        <v>0</v>
      </c>
      <c r="P15" s="43">
        <f t="shared" si="3"/>
        <v>0</v>
      </c>
    </row>
    <row r="16" spans="1:18" s="40" customFormat="1" ht="46" customHeight="1" x14ac:dyDescent="0.35">
      <c r="A16" s="103" t="s">
        <v>35</v>
      </c>
      <c r="B16" s="103" t="s">
        <v>30</v>
      </c>
      <c r="C16" s="103" t="s">
        <v>36</v>
      </c>
      <c r="D16" s="103">
        <v>56120000</v>
      </c>
      <c r="E16" s="103" t="s">
        <v>37</v>
      </c>
      <c r="F16" s="103" t="s">
        <v>38</v>
      </c>
      <c r="G16" s="60" t="s">
        <v>39</v>
      </c>
      <c r="H16" s="61">
        <v>500</v>
      </c>
      <c r="I16" s="49"/>
      <c r="J16" s="49"/>
      <c r="K16" s="43">
        <f t="shared" si="0"/>
        <v>0</v>
      </c>
      <c r="L16" s="43">
        <f t="shared" si="1"/>
        <v>0</v>
      </c>
      <c r="M16" s="49"/>
      <c r="N16" s="49"/>
      <c r="O16" s="43">
        <f t="shared" si="2"/>
        <v>0</v>
      </c>
      <c r="P16" s="43">
        <f t="shared" si="3"/>
        <v>0</v>
      </c>
    </row>
    <row r="17" spans="1:16" s="40" customFormat="1" ht="64" customHeight="1" x14ac:dyDescent="0.35">
      <c r="A17" s="99"/>
      <c r="B17" s="99"/>
      <c r="C17" s="99"/>
      <c r="D17" s="99"/>
      <c r="E17" s="99"/>
      <c r="F17" s="99"/>
      <c r="G17" s="60" t="s">
        <v>40</v>
      </c>
      <c r="H17" s="61">
        <v>500</v>
      </c>
      <c r="I17" s="49"/>
      <c r="J17" s="49"/>
      <c r="K17" s="43">
        <f t="shared" si="0"/>
        <v>0</v>
      </c>
      <c r="L17" s="43">
        <f t="shared" si="1"/>
        <v>0</v>
      </c>
      <c r="M17" s="49"/>
      <c r="N17" s="49"/>
      <c r="O17" s="43">
        <f t="shared" si="2"/>
        <v>0</v>
      </c>
      <c r="P17" s="43">
        <f t="shared" si="3"/>
        <v>0</v>
      </c>
    </row>
    <row r="18" spans="1:16" s="40" customFormat="1" ht="77" customHeight="1" x14ac:dyDescent="0.35">
      <c r="A18" s="99"/>
      <c r="B18" s="99"/>
      <c r="C18" s="99"/>
      <c r="D18" s="99"/>
      <c r="E18" s="99"/>
      <c r="F18" s="99"/>
      <c r="G18" s="60" t="s">
        <v>41</v>
      </c>
      <c r="H18" s="61">
        <v>500</v>
      </c>
      <c r="I18" s="49"/>
      <c r="J18" s="49"/>
      <c r="K18" s="43">
        <f t="shared" si="0"/>
        <v>0</v>
      </c>
      <c r="L18" s="43">
        <f t="shared" si="1"/>
        <v>0</v>
      </c>
      <c r="M18" s="49"/>
      <c r="N18" s="49"/>
      <c r="O18" s="43">
        <f t="shared" si="2"/>
        <v>0</v>
      </c>
      <c r="P18" s="43">
        <f t="shared" si="3"/>
        <v>0</v>
      </c>
    </row>
    <row r="19" spans="1:16" s="40" customFormat="1" ht="49" customHeight="1" x14ac:dyDescent="0.35">
      <c r="A19" s="99"/>
      <c r="B19" s="99"/>
      <c r="C19" s="99"/>
      <c r="D19" s="99"/>
      <c r="E19" s="99"/>
      <c r="F19" s="99"/>
      <c r="G19" s="60" t="s">
        <v>42</v>
      </c>
      <c r="H19" s="61">
        <v>500</v>
      </c>
      <c r="I19" s="49"/>
      <c r="J19" s="49"/>
      <c r="K19" s="43">
        <f t="shared" si="0"/>
        <v>0</v>
      </c>
      <c r="L19" s="43">
        <f t="shared" si="1"/>
        <v>0</v>
      </c>
      <c r="M19" s="49"/>
      <c r="N19" s="49"/>
      <c r="O19" s="43">
        <f t="shared" si="2"/>
        <v>0</v>
      </c>
      <c r="P19" s="43">
        <f t="shared" si="3"/>
        <v>0</v>
      </c>
    </row>
    <row r="20" spans="1:16" s="40" customFormat="1" ht="67" customHeight="1" x14ac:dyDescent="0.35">
      <c r="A20" s="99"/>
      <c r="B20" s="99"/>
      <c r="C20" s="99"/>
      <c r="D20" s="99"/>
      <c r="E20" s="99"/>
      <c r="F20" s="99"/>
      <c r="G20" s="60" t="s">
        <v>43</v>
      </c>
      <c r="H20" s="61">
        <v>500</v>
      </c>
      <c r="I20" s="49"/>
      <c r="J20" s="49"/>
      <c r="K20" s="43">
        <f t="shared" si="0"/>
        <v>0</v>
      </c>
      <c r="L20" s="43">
        <f t="shared" si="1"/>
        <v>0</v>
      </c>
      <c r="M20" s="49"/>
      <c r="N20" s="49"/>
      <c r="O20" s="43">
        <f t="shared" si="2"/>
        <v>0</v>
      </c>
      <c r="P20" s="43">
        <f t="shared" si="3"/>
        <v>0</v>
      </c>
    </row>
    <row r="21" spans="1:16" s="40" customFormat="1" ht="50" customHeight="1" x14ac:dyDescent="0.35">
      <c r="A21" s="99"/>
      <c r="B21" s="99"/>
      <c r="C21" s="99"/>
      <c r="D21" s="99"/>
      <c r="E21" s="99"/>
      <c r="F21" s="99"/>
      <c r="G21" s="60" t="s">
        <v>44</v>
      </c>
      <c r="H21" s="61">
        <v>500</v>
      </c>
      <c r="I21" s="49"/>
      <c r="J21" s="49"/>
      <c r="K21" s="43">
        <f t="shared" si="0"/>
        <v>0</v>
      </c>
      <c r="L21" s="43">
        <f t="shared" si="1"/>
        <v>0</v>
      </c>
      <c r="M21" s="49"/>
      <c r="N21" s="49"/>
      <c r="O21" s="43">
        <f t="shared" si="2"/>
        <v>0</v>
      </c>
      <c r="P21" s="43">
        <f t="shared" si="3"/>
        <v>0</v>
      </c>
    </row>
    <row r="22" spans="1:16" s="40" customFormat="1" ht="64" customHeight="1" x14ac:dyDescent="0.35">
      <c r="A22" s="99"/>
      <c r="B22" s="99"/>
      <c r="C22" s="99"/>
      <c r="D22" s="99"/>
      <c r="E22" s="99"/>
      <c r="F22" s="99"/>
      <c r="G22" s="60" t="s">
        <v>45</v>
      </c>
      <c r="H22" s="61">
        <v>500</v>
      </c>
      <c r="I22" s="49"/>
      <c r="J22" s="49"/>
      <c r="K22" s="43">
        <f t="shared" si="0"/>
        <v>0</v>
      </c>
      <c r="L22" s="43">
        <f t="shared" si="1"/>
        <v>0</v>
      </c>
      <c r="M22" s="49"/>
      <c r="N22" s="49"/>
      <c r="O22" s="43">
        <f t="shared" si="2"/>
        <v>0</v>
      </c>
      <c r="P22" s="43">
        <f t="shared" si="3"/>
        <v>0</v>
      </c>
    </row>
    <row r="23" spans="1:16" s="40" customFormat="1" ht="69" customHeight="1" x14ac:dyDescent="0.35">
      <c r="A23" s="100"/>
      <c r="B23" s="100"/>
      <c r="C23" s="100"/>
      <c r="D23" s="100"/>
      <c r="E23" s="100"/>
      <c r="F23" s="100"/>
      <c r="G23" s="60" t="s">
        <v>46</v>
      </c>
      <c r="H23" s="61">
        <v>500</v>
      </c>
      <c r="I23" s="49"/>
      <c r="J23" s="49"/>
      <c r="K23" s="43">
        <f t="shared" si="0"/>
        <v>0</v>
      </c>
      <c r="L23" s="43">
        <f t="shared" si="1"/>
        <v>0</v>
      </c>
      <c r="M23" s="49"/>
      <c r="N23" s="49"/>
      <c r="O23" s="43">
        <f t="shared" si="2"/>
        <v>0</v>
      </c>
      <c r="P23" s="43">
        <f t="shared" si="3"/>
        <v>0</v>
      </c>
    </row>
    <row r="24" spans="1:16" s="40" customFormat="1" ht="196.5" customHeight="1" x14ac:dyDescent="0.35">
      <c r="A24" s="60" t="s">
        <v>47</v>
      </c>
      <c r="B24" s="60" t="s">
        <v>30</v>
      </c>
      <c r="C24" s="60" t="s">
        <v>48</v>
      </c>
      <c r="D24" s="60">
        <v>56120000</v>
      </c>
      <c r="E24" s="60" t="s">
        <v>49</v>
      </c>
      <c r="F24" s="60" t="s">
        <v>50</v>
      </c>
      <c r="G24" s="61" t="s">
        <v>51</v>
      </c>
      <c r="H24" s="61">
        <v>150</v>
      </c>
      <c r="I24" s="49"/>
      <c r="J24" s="49"/>
      <c r="K24" s="43">
        <f t="shared" si="0"/>
        <v>0</v>
      </c>
      <c r="L24" s="43">
        <f t="shared" si="1"/>
        <v>0</v>
      </c>
      <c r="M24" s="49"/>
      <c r="N24" s="49"/>
      <c r="O24" s="43">
        <f t="shared" si="2"/>
        <v>0</v>
      </c>
      <c r="P24" s="43">
        <f t="shared" si="3"/>
        <v>0</v>
      </c>
    </row>
    <row r="25" spans="1:16" s="40" customFormat="1" ht="167" customHeight="1" x14ac:dyDescent="0.35">
      <c r="A25" s="60" t="s">
        <v>52</v>
      </c>
      <c r="B25" s="60" t="s">
        <v>30</v>
      </c>
      <c r="C25" s="60" t="s">
        <v>36</v>
      </c>
      <c r="D25" s="60">
        <v>56120000</v>
      </c>
      <c r="E25" s="60" t="s">
        <v>53</v>
      </c>
      <c r="F25" s="60" t="s">
        <v>54</v>
      </c>
      <c r="G25" s="60" t="s">
        <v>55</v>
      </c>
      <c r="H25" s="61">
        <v>150</v>
      </c>
      <c r="I25" s="49"/>
      <c r="J25" s="49"/>
      <c r="K25" s="43">
        <f t="shared" si="0"/>
        <v>0</v>
      </c>
      <c r="L25" s="43">
        <f t="shared" si="1"/>
        <v>0</v>
      </c>
      <c r="M25" s="49"/>
      <c r="N25" s="49"/>
      <c r="O25" s="43">
        <f t="shared" si="2"/>
        <v>0</v>
      </c>
      <c r="P25" s="43">
        <f t="shared" si="3"/>
        <v>0</v>
      </c>
    </row>
    <row r="26" spans="1:16" s="40" customFormat="1" ht="144" customHeight="1" x14ac:dyDescent="0.35">
      <c r="A26" s="60" t="s">
        <v>56</v>
      </c>
      <c r="B26" s="60" t="s">
        <v>30</v>
      </c>
      <c r="C26" s="60" t="s">
        <v>57</v>
      </c>
      <c r="D26" s="60">
        <v>56120000</v>
      </c>
      <c r="E26" s="60" t="s">
        <v>58</v>
      </c>
      <c r="F26" s="60" t="s">
        <v>59</v>
      </c>
      <c r="G26" s="60" t="s">
        <v>60</v>
      </c>
      <c r="H26" s="61">
        <v>100</v>
      </c>
      <c r="I26" s="49"/>
      <c r="J26" s="49"/>
      <c r="K26" s="43">
        <f t="shared" si="0"/>
        <v>0</v>
      </c>
      <c r="L26" s="43">
        <f t="shared" si="1"/>
        <v>0</v>
      </c>
      <c r="M26" s="49"/>
      <c r="N26" s="49"/>
      <c r="O26" s="43">
        <f t="shared" si="2"/>
        <v>0</v>
      </c>
      <c r="P26" s="43">
        <f t="shared" si="3"/>
        <v>0</v>
      </c>
    </row>
    <row r="27" spans="1:16" s="40" customFormat="1" ht="126.5" customHeight="1" x14ac:dyDescent="0.35">
      <c r="A27" s="60" t="s">
        <v>61</v>
      </c>
      <c r="B27" s="60" t="s">
        <v>30</v>
      </c>
      <c r="C27" s="60" t="s">
        <v>18</v>
      </c>
      <c r="D27" s="60">
        <v>56120000</v>
      </c>
      <c r="E27" s="60" t="s">
        <v>62</v>
      </c>
      <c r="F27" s="60" t="s">
        <v>63</v>
      </c>
      <c r="G27" s="60"/>
      <c r="H27" s="61">
        <v>100</v>
      </c>
      <c r="I27" s="49"/>
      <c r="J27" s="49"/>
      <c r="K27" s="43">
        <f t="shared" si="0"/>
        <v>0</v>
      </c>
      <c r="L27" s="43">
        <f t="shared" si="1"/>
        <v>0</v>
      </c>
      <c r="M27" s="49"/>
      <c r="N27" s="49"/>
      <c r="O27" s="43">
        <f t="shared" si="2"/>
        <v>0</v>
      </c>
      <c r="P27" s="43">
        <f t="shared" si="3"/>
        <v>0</v>
      </c>
    </row>
    <row r="28" spans="1:16" s="40" customFormat="1" ht="159" customHeight="1" x14ac:dyDescent="0.35">
      <c r="A28" s="103" t="s">
        <v>64</v>
      </c>
      <c r="B28" s="103" t="s">
        <v>30</v>
      </c>
      <c r="C28" s="103" t="s">
        <v>48</v>
      </c>
      <c r="D28" s="103">
        <v>56120000</v>
      </c>
      <c r="E28" s="103" t="s">
        <v>65</v>
      </c>
      <c r="F28" s="103" t="s">
        <v>66</v>
      </c>
      <c r="G28" s="60" t="s">
        <v>67</v>
      </c>
      <c r="H28" s="61">
        <v>50</v>
      </c>
      <c r="I28" s="49"/>
      <c r="J28" s="49"/>
      <c r="K28" s="43">
        <f t="shared" si="0"/>
        <v>0</v>
      </c>
      <c r="L28" s="43">
        <f t="shared" si="1"/>
        <v>0</v>
      </c>
      <c r="M28" s="49"/>
      <c r="N28" s="49"/>
      <c r="O28" s="43">
        <f t="shared" si="2"/>
        <v>0</v>
      </c>
      <c r="P28" s="43">
        <f t="shared" si="3"/>
        <v>0</v>
      </c>
    </row>
    <row r="29" spans="1:16" s="40" customFormat="1" ht="48" customHeight="1" x14ac:dyDescent="0.35">
      <c r="A29" s="100"/>
      <c r="B29" s="100"/>
      <c r="C29" s="100"/>
      <c r="D29" s="100"/>
      <c r="E29" s="100"/>
      <c r="F29" s="100"/>
      <c r="G29" s="60" t="s">
        <v>68</v>
      </c>
      <c r="H29" s="61">
        <v>50</v>
      </c>
      <c r="I29" s="50"/>
      <c r="J29" s="50"/>
      <c r="K29" s="44">
        <f t="shared" si="0"/>
        <v>0</v>
      </c>
      <c r="L29" s="44">
        <f t="shared" si="1"/>
        <v>0</v>
      </c>
      <c r="M29" s="50"/>
      <c r="N29" s="50"/>
      <c r="O29" s="44">
        <f t="shared" si="2"/>
        <v>0</v>
      </c>
      <c r="P29" s="44">
        <f t="shared" si="3"/>
        <v>0</v>
      </c>
    </row>
    <row r="30" spans="1:16" s="40" customFormat="1" ht="72" customHeight="1" x14ac:dyDescent="0.35">
      <c r="I30" s="115" t="s">
        <v>143</v>
      </c>
      <c r="J30" s="116"/>
      <c r="K30" s="116"/>
      <c r="L30" s="45">
        <f>SUM(L7:L29)</f>
        <v>0</v>
      </c>
      <c r="M30" s="115" t="s">
        <v>144</v>
      </c>
      <c r="N30" s="116"/>
      <c r="O30" s="116"/>
      <c r="P30" s="46">
        <f>SUM(P7:P29)</f>
        <v>0</v>
      </c>
    </row>
    <row r="31" spans="1:16" ht="14.25" customHeight="1" x14ac:dyDescent="0.35">
      <c r="I31" s="40"/>
      <c r="J31" s="40"/>
      <c r="K31" s="40"/>
      <c r="L31" s="40"/>
      <c r="M31" s="40"/>
      <c r="N31" s="40"/>
      <c r="O31" s="40"/>
      <c r="P31" s="40"/>
    </row>
    <row r="32" spans="1:16" ht="14.25" customHeight="1" x14ac:dyDescent="0.35">
      <c r="I32" s="40"/>
      <c r="J32" s="40"/>
      <c r="K32" s="40"/>
      <c r="L32" s="40"/>
      <c r="M32" s="40"/>
      <c r="N32" s="40"/>
      <c r="O32" s="40"/>
      <c r="P32" s="40"/>
    </row>
    <row r="33" spans="9:16" ht="14.25" customHeight="1" x14ac:dyDescent="0.35">
      <c r="I33" s="40"/>
      <c r="J33" s="40"/>
      <c r="K33" s="40"/>
      <c r="L33" s="40"/>
      <c r="M33" s="40"/>
      <c r="N33" s="40"/>
      <c r="O33" s="40"/>
      <c r="P33" s="40"/>
    </row>
    <row r="34" spans="9:16" ht="14.25" customHeight="1" x14ac:dyDescent="0.35">
      <c r="I34" s="40"/>
      <c r="J34" s="40"/>
      <c r="K34" s="40"/>
      <c r="L34" s="40"/>
      <c r="M34" s="40"/>
      <c r="N34" s="40"/>
      <c r="O34" s="40"/>
      <c r="P34" s="40"/>
    </row>
    <row r="35" spans="9:16" ht="14.25" customHeight="1" x14ac:dyDescent="0.35">
      <c r="I35" s="40"/>
      <c r="J35" s="40"/>
      <c r="K35" s="40"/>
      <c r="L35" s="40"/>
      <c r="M35" s="40"/>
      <c r="N35" s="40"/>
      <c r="O35" s="40"/>
      <c r="P35" s="40"/>
    </row>
    <row r="36" spans="9:16" ht="14.25" customHeight="1" x14ac:dyDescent="0.35">
      <c r="I36" s="40"/>
      <c r="J36" s="40"/>
      <c r="K36" s="40"/>
      <c r="L36" s="40"/>
      <c r="M36" s="40"/>
      <c r="N36" s="40"/>
      <c r="O36" s="40"/>
      <c r="P36" s="40"/>
    </row>
    <row r="37" spans="9:16" ht="14.25" customHeight="1" x14ac:dyDescent="0.35">
      <c r="I37" s="40"/>
      <c r="J37" s="40"/>
      <c r="K37" s="40"/>
      <c r="L37" s="40"/>
      <c r="M37" s="40"/>
      <c r="N37" s="40"/>
      <c r="O37" s="40"/>
      <c r="P37" s="40"/>
    </row>
    <row r="38" spans="9:16" ht="14.25" customHeight="1" x14ac:dyDescent="0.35">
      <c r="I38" s="40"/>
      <c r="J38" s="40"/>
      <c r="K38" s="40"/>
      <c r="L38" s="40"/>
      <c r="M38" s="40"/>
      <c r="N38" s="40"/>
      <c r="O38" s="40"/>
      <c r="P38" s="40"/>
    </row>
    <row r="39" spans="9:16" ht="14.25" customHeight="1" x14ac:dyDescent="0.35">
      <c r="I39" s="40"/>
      <c r="J39" s="40"/>
      <c r="K39" s="40"/>
      <c r="L39" s="40"/>
      <c r="M39" s="40"/>
      <c r="N39" s="40"/>
      <c r="O39" s="40"/>
      <c r="P39" s="40"/>
    </row>
    <row r="40" spans="9:16" ht="14.25" customHeight="1" x14ac:dyDescent="0.35">
      <c r="I40" s="40"/>
      <c r="J40" s="40"/>
      <c r="K40" s="40"/>
      <c r="L40" s="40"/>
      <c r="M40" s="40"/>
      <c r="N40" s="40"/>
      <c r="O40" s="40"/>
      <c r="P40" s="40"/>
    </row>
    <row r="41" spans="9:16" ht="14.25" customHeight="1" x14ac:dyDescent="0.35">
      <c r="I41" s="40"/>
      <c r="J41" s="40"/>
      <c r="K41" s="40"/>
      <c r="L41" s="40"/>
      <c r="M41" s="40"/>
      <c r="N41" s="40"/>
      <c r="O41" s="40"/>
      <c r="P41" s="40"/>
    </row>
    <row r="42" spans="9:16" ht="14.25" customHeight="1" x14ac:dyDescent="0.35">
      <c r="I42" s="40"/>
      <c r="J42" s="40"/>
      <c r="K42" s="40"/>
      <c r="L42" s="40"/>
      <c r="M42" s="40"/>
      <c r="N42" s="40"/>
      <c r="O42" s="40"/>
      <c r="P42" s="40"/>
    </row>
    <row r="43" spans="9:16" ht="14.25" customHeight="1" x14ac:dyDescent="0.35">
      <c r="I43" s="40"/>
      <c r="J43" s="40"/>
      <c r="K43" s="40"/>
      <c r="L43" s="40"/>
      <c r="M43" s="40"/>
      <c r="N43" s="40"/>
      <c r="O43" s="40"/>
      <c r="P43" s="40"/>
    </row>
    <row r="44" spans="9:16" ht="14.25" customHeight="1" x14ac:dyDescent="0.35">
      <c r="I44" s="40"/>
      <c r="J44" s="40"/>
      <c r="K44" s="40"/>
      <c r="L44" s="40"/>
      <c r="M44" s="40"/>
      <c r="N44" s="40"/>
      <c r="O44" s="40"/>
      <c r="P44" s="40"/>
    </row>
    <row r="45" spans="9:16" ht="14.25" customHeight="1" x14ac:dyDescent="0.35">
      <c r="I45" s="40"/>
      <c r="J45" s="40"/>
      <c r="K45" s="40"/>
      <c r="L45" s="40"/>
      <c r="M45" s="40"/>
      <c r="N45" s="40"/>
      <c r="O45" s="40"/>
      <c r="P45" s="40"/>
    </row>
    <row r="46" spans="9:16" ht="14.25" customHeight="1" x14ac:dyDescent="0.35">
      <c r="I46" s="40"/>
      <c r="J46" s="40"/>
      <c r="K46" s="40"/>
      <c r="L46" s="40"/>
      <c r="M46" s="40"/>
      <c r="N46" s="40"/>
      <c r="O46" s="40"/>
      <c r="P46" s="40"/>
    </row>
    <row r="47" spans="9:16" ht="14.25" customHeight="1" x14ac:dyDescent="0.35">
      <c r="I47" s="40"/>
      <c r="J47" s="40"/>
      <c r="K47" s="40"/>
      <c r="L47" s="40"/>
      <c r="M47" s="40"/>
      <c r="N47" s="40"/>
      <c r="O47" s="40"/>
      <c r="P47" s="40"/>
    </row>
    <row r="48" spans="9:16" ht="14.25" customHeight="1" x14ac:dyDescent="0.35">
      <c r="I48" s="40"/>
      <c r="J48" s="40"/>
      <c r="K48" s="40"/>
      <c r="L48" s="40"/>
      <c r="M48" s="40"/>
      <c r="N48" s="40"/>
      <c r="O48" s="40"/>
      <c r="P48" s="40"/>
    </row>
    <row r="49" spans="9:16" ht="14.25" customHeight="1" x14ac:dyDescent="0.35">
      <c r="I49" s="40"/>
      <c r="J49" s="40"/>
      <c r="K49" s="40"/>
      <c r="L49" s="40"/>
      <c r="M49" s="40"/>
      <c r="N49" s="40"/>
      <c r="O49" s="40"/>
      <c r="P49" s="40"/>
    </row>
    <row r="50" spans="9:16" ht="14.25" customHeight="1" x14ac:dyDescent="0.35">
      <c r="I50" s="40"/>
      <c r="J50" s="40"/>
      <c r="K50" s="40"/>
      <c r="L50" s="40"/>
      <c r="M50" s="40"/>
      <c r="N50" s="40"/>
      <c r="O50" s="40"/>
      <c r="P50" s="40"/>
    </row>
    <row r="51" spans="9:16" ht="14.25" customHeight="1" x14ac:dyDescent="0.35">
      <c r="I51" s="40"/>
      <c r="J51" s="40"/>
      <c r="K51" s="40"/>
      <c r="L51" s="40"/>
      <c r="M51" s="40"/>
      <c r="N51" s="40"/>
      <c r="O51" s="40"/>
      <c r="P51" s="40"/>
    </row>
    <row r="52" spans="9:16" ht="14.25" customHeight="1" x14ac:dyDescent="0.35">
      <c r="I52" s="40"/>
      <c r="J52" s="40"/>
      <c r="K52" s="40"/>
      <c r="L52" s="40"/>
      <c r="M52" s="40"/>
      <c r="N52" s="40"/>
      <c r="O52" s="40"/>
      <c r="P52" s="40"/>
    </row>
    <row r="53" spans="9:16" ht="14.25" customHeight="1" x14ac:dyDescent="0.35">
      <c r="I53" s="40"/>
      <c r="J53" s="40"/>
      <c r="K53" s="40"/>
      <c r="L53" s="40"/>
      <c r="M53" s="40"/>
      <c r="N53" s="40"/>
      <c r="O53" s="40"/>
      <c r="P53" s="40"/>
    </row>
    <row r="54" spans="9:16" ht="14.25" customHeight="1" x14ac:dyDescent="0.35">
      <c r="I54" s="40"/>
      <c r="J54" s="40"/>
      <c r="K54" s="40"/>
      <c r="L54" s="40"/>
      <c r="M54" s="40"/>
      <c r="N54" s="40"/>
      <c r="O54" s="40"/>
      <c r="P54" s="40"/>
    </row>
    <row r="55" spans="9:16" ht="14.25" customHeight="1" x14ac:dyDescent="0.35">
      <c r="I55" s="40"/>
      <c r="J55" s="40"/>
      <c r="K55" s="40"/>
      <c r="L55" s="40"/>
      <c r="M55" s="40"/>
      <c r="N55" s="40"/>
      <c r="O55" s="40"/>
      <c r="P55" s="40"/>
    </row>
    <row r="56" spans="9:16" ht="14.25" customHeight="1" x14ac:dyDescent="0.35"/>
    <row r="57" spans="9:16" ht="14.25" customHeight="1" x14ac:dyDescent="0.35"/>
    <row r="58" spans="9:16" ht="14.25" customHeight="1" x14ac:dyDescent="0.35"/>
    <row r="59" spans="9:16" ht="14.25" customHeight="1" x14ac:dyDescent="0.35"/>
    <row r="60" spans="9:16" ht="14.25" customHeight="1" x14ac:dyDescent="0.35"/>
    <row r="61" spans="9:16" ht="14.25" customHeight="1" x14ac:dyDescent="0.35"/>
    <row r="62" spans="9:16" ht="14.25" customHeight="1" x14ac:dyDescent="0.35"/>
    <row r="63" spans="9:16" ht="14.25" customHeight="1" x14ac:dyDescent="0.35"/>
    <row r="64" spans="9:16"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row r="1002" ht="14.25" customHeight="1" x14ac:dyDescent="0.35"/>
    <row r="1003" ht="14.25" customHeight="1" x14ac:dyDescent="0.35"/>
    <row r="1004" ht="14.25" customHeight="1" x14ac:dyDescent="0.35"/>
    <row r="1005" ht="14.25" customHeight="1" x14ac:dyDescent="0.35"/>
    <row r="1006" ht="14.25" customHeight="1" x14ac:dyDescent="0.35"/>
    <row r="1007" ht="14.25" customHeight="1" x14ac:dyDescent="0.35"/>
    <row r="1008" ht="14.25" customHeight="1" x14ac:dyDescent="0.35"/>
    <row r="1009" ht="14.25" customHeight="1" x14ac:dyDescent="0.35"/>
    <row r="1010" ht="14.25" customHeight="1" x14ac:dyDescent="0.35"/>
    <row r="1011" ht="14.25" customHeight="1" x14ac:dyDescent="0.35"/>
  </sheetData>
  <sheetProtection algorithmName="SHA-512" hashValue="Q0ZFo8EG0tys3+8gruXT4yMrUg3QI2g5K2dO4eT4itJWTKNZBwB8aXqFfvfn/Eq8RpIDqZdEPqw94Ag8+nQhOQ==" saltValue="8JI8N3o+8pPMlLS60jjS4g==" spinCount="100000" sheet="1" objects="1" scenarios="1"/>
  <mergeCells count="38">
    <mergeCell ref="I30:K30"/>
    <mergeCell ref="M30:O30"/>
    <mergeCell ref="A28:A29"/>
    <mergeCell ref="D16:D23"/>
    <mergeCell ref="D13:D15"/>
    <mergeCell ref="E28:E29"/>
    <mergeCell ref="F28:F29"/>
    <mergeCell ref="C28:C29"/>
    <mergeCell ref="D28:D29"/>
    <mergeCell ref="C16:C23"/>
    <mergeCell ref="C13:C15"/>
    <mergeCell ref="A16:A23"/>
    <mergeCell ref="B16:B23"/>
    <mergeCell ref="B13:B15"/>
    <mergeCell ref="B28:B29"/>
    <mergeCell ref="A13:A15"/>
    <mergeCell ref="I4:L4"/>
    <mergeCell ref="M4:P4"/>
    <mergeCell ref="H1:H4"/>
    <mergeCell ref="C7:C9"/>
    <mergeCell ref="D7:D9"/>
    <mergeCell ref="A2:C2"/>
    <mergeCell ref="D2:E2"/>
    <mergeCell ref="A7:A9"/>
    <mergeCell ref="A1:E1"/>
    <mergeCell ref="E10:E12"/>
    <mergeCell ref="E16:E23"/>
    <mergeCell ref="F7:F9"/>
    <mergeCell ref="F10:F12"/>
    <mergeCell ref="F16:F23"/>
    <mergeCell ref="E7:E9"/>
    <mergeCell ref="E13:E15"/>
    <mergeCell ref="F13:F15"/>
    <mergeCell ref="A10:A12"/>
    <mergeCell ref="C10:C12"/>
    <mergeCell ref="D10:D12"/>
    <mergeCell ref="B7:B9"/>
    <mergeCell ref="B10:B12"/>
  </mergeCells>
  <pageMargins left="0.7" right="0.7" top="0.3" bottom="0.3"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17"/>
  <sheetViews>
    <sheetView workbookViewId="0">
      <selection activeCell="A20" sqref="A20"/>
    </sheetView>
  </sheetViews>
  <sheetFormatPr defaultColWidth="9.08984375" defaultRowHeight="14.5" x14ac:dyDescent="0.35"/>
  <cols>
    <col min="1" max="1" width="46" style="2" customWidth="1"/>
    <col min="2" max="2" width="24.81640625" style="2" customWidth="1"/>
    <col min="3" max="16384" width="9.08984375" style="2"/>
  </cols>
  <sheetData>
    <row r="1" spans="1:3" ht="25" x14ac:dyDescent="0.35">
      <c r="A1" s="10" t="s">
        <v>168</v>
      </c>
      <c r="B1" s="11"/>
      <c r="C1" s="11"/>
    </row>
    <row r="2" spans="1:3" ht="15.5" x14ac:dyDescent="0.35">
      <c r="A2" s="12"/>
      <c r="B2" s="11"/>
      <c r="C2" s="11"/>
    </row>
    <row r="3" spans="1:3" ht="15.5" x14ac:dyDescent="0.35">
      <c r="A3" s="12"/>
      <c r="B3" s="11"/>
      <c r="C3" s="11"/>
    </row>
    <row r="4" spans="1:3" x14ac:dyDescent="0.35">
      <c r="A4" s="13" t="s">
        <v>132</v>
      </c>
      <c r="B4" s="14" t="s">
        <v>133</v>
      </c>
      <c r="C4" s="15"/>
    </row>
    <row r="5" spans="1:3" x14ac:dyDescent="0.35">
      <c r="A5" s="16" t="s">
        <v>110</v>
      </c>
      <c r="B5" s="17"/>
      <c r="C5" s="15"/>
    </row>
    <row r="6" spans="1:3" x14ac:dyDescent="0.35">
      <c r="A6" s="16" t="s">
        <v>134</v>
      </c>
      <c r="B6" s="17"/>
      <c r="C6" s="18"/>
    </row>
    <row r="7" spans="1:3" x14ac:dyDescent="0.35">
      <c r="A7" s="19"/>
      <c r="B7" s="15"/>
      <c r="C7" s="15"/>
    </row>
    <row r="8" spans="1:3" x14ac:dyDescent="0.35">
      <c r="A8" s="19"/>
      <c r="B8" s="15"/>
      <c r="C8" s="15"/>
    </row>
    <row r="9" spans="1:3" ht="26" x14ac:dyDescent="0.35">
      <c r="A9" s="13" t="s">
        <v>135</v>
      </c>
      <c r="B9" s="14" t="s">
        <v>133</v>
      </c>
      <c r="C9" s="15"/>
    </row>
    <row r="10" spans="1:3" x14ac:dyDescent="0.35">
      <c r="A10" s="20" t="s">
        <v>136</v>
      </c>
      <c r="B10" s="17"/>
      <c r="C10" s="15"/>
    </row>
    <row r="11" spans="1:3" x14ac:dyDescent="0.35">
      <c r="A11" s="20" t="s">
        <v>137</v>
      </c>
      <c r="B11" s="17"/>
      <c r="C11" s="15"/>
    </row>
    <row r="12" spans="1:3" x14ac:dyDescent="0.35">
      <c r="A12" s="20" t="s">
        <v>138</v>
      </c>
      <c r="B12" s="17"/>
      <c r="C12" s="15"/>
    </row>
    <row r="13" spans="1:3" x14ac:dyDescent="0.35">
      <c r="A13" s="20" t="s">
        <v>139</v>
      </c>
      <c r="B13" s="17"/>
      <c r="C13" s="15"/>
    </row>
    <row r="14" spans="1:3" x14ac:dyDescent="0.35">
      <c r="A14" s="19"/>
      <c r="B14" s="15"/>
      <c r="C14" s="15"/>
    </row>
    <row r="15" spans="1:3" x14ac:dyDescent="0.35">
      <c r="A15" s="19"/>
      <c r="B15" s="15"/>
      <c r="C15" s="15"/>
    </row>
    <row r="16" spans="1:3" x14ac:dyDescent="0.35">
      <c r="A16" s="13" t="s">
        <v>140</v>
      </c>
      <c r="B16" s="14" t="s">
        <v>133</v>
      </c>
      <c r="C16" s="15"/>
    </row>
    <row r="17" spans="1:3" ht="50" x14ac:dyDescent="0.35">
      <c r="A17" s="20" t="s">
        <v>141</v>
      </c>
      <c r="B17" s="17"/>
      <c r="C17" s="15"/>
    </row>
  </sheetData>
  <sheetProtection algorithmName="SHA-512" hashValue="bfVnrap9H/9cUfaz4uE8M6yhPGo+3PB2oscwqB52Mjo3s0++DrtksmM9twiKpVQ0/G+w/1N6llM9unXVlIzafg==" saltValue="o761qzjk+Cvfpu12ePeh5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READ FIRST</vt:lpstr>
      <vt:lpstr>LOT 6 EVALUATED</vt:lpstr>
      <vt:lpstr>LOT 6 NON EVALUATED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Cullinan</dc:creator>
  <cp:lastModifiedBy>Rebecca Williamns</cp:lastModifiedBy>
  <dcterms:created xsi:type="dcterms:W3CDTF">2019-10-01T09:29:58Z</dcterms:created>
  <dcterms:modified xsi:type="dcterms:W3CDTF">2019-11-11T16:10:05Z</dcterms:modified>
</cp:coreProperties>
</file>