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525"/>
  <workbookPr defaultThemeVersion="124226"/>
  <mc:AlternateContent xmlns:mc="http://schemas.openxmlformats.org/markup-compatibility/2006">
    <mc:Choice Requires="x15">
      <x15ac:absPath xmlns:x15ac="http://schemas.microsoft.com/office/spreadsheetml/2010/11/ac" url="https://essexcountycouncil-my.sharepoint.com/personal/michael_hales_essex_gov_uk/Documents/Documents/RFQ Uttlesford District Council/"/>
    </mc:Choice>
  </mc:AlternateContent>
  <xr:revisionPtr revIDLastSave="23" documentId="8_{8C596A96-F8AA-4DC7-9504-03BEEFC6A371}" xr6:coauthVersionLast="47" xr6:coauthVersionMax="47" xr10:uidLastSave="{808B9676-6D3D-4A3A-94F2-0828B895605F}"/>
  <bookViews>
    <workbookView xWindow="-110" yWindow="-110" windowWidth="19420" windowHeight="10420" firstSheet="4" xr2:uid="{00000000-000D-0000-FFFF-FFFF00000000}"/>
  </bookViews>
  <sheets>
    <sheet name="Cover" sheetId="7" r:id="rId1"/>
    <sheet name="Day Rates" sheetId="4" r:id="rId2"/>
    <sheet name="Additional Day Rates" sheetId="6" r:id="rId3"/>
    <sheet name="TimetableMilestones (Not Scored" sheetId="12" r:id="rId4"/>
    <sheet name="Scoring Methodology" sheetId="11"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7" i="12" l="1"/>
  <c r="D6" i="11" l="1"/>
  <c r="D5" i="11"/>
  <c r="D4" i="11"/>
  <c r="D10" i="4" l="1"/>
  <c r="D3" i="11" s="1"/>
</calcChain>
</file>

<file path=xl/sharedStrings.xml><?xml version="1.0" encoding="utf-8"?>
<sst xmlns="http://schemas.openxmlformats.org/spreadsheetml/2006/main" count="57" uniqueCount="39">
  <si>
    <t>Pricing Matrix</t>
  </si>
  <si>
    <t xml:space="preserve">•	This pricing matrix should detail the price of the offer from the consultant, to complete the work of Uttlesford District Council’s Design Code.
•	The day rate tab should include the rate for a full day’s work completed by the role stated, as well as how many days are expected for the full project.
•	The additional day rate tab should provide the rates for any days exceeding the originally planned timescales.
•	The milestones tab should break down how many days it is expected for each role to spend on each milestone. This element is not scored, but would be used to define the successful contractor’s payments. 
•	The scoring methodology should not be completed, but shows how the prices will be scored and weighted. </t>
  </si>
  <si>
    <t xml:space="preserve">RFQ </t>
  </si>
  <si>
    <t xml:space="preserve">TOTAL  COST 80% Weighting </t>
  </si>
  <si>
    <t>Grade</t>
  </si>
  <si>
    <t>Rate per Day</t>
  </si>
  <si>
    <t>Day(s) required</t>
  </si>
  <si>
    <t>Total</t>
  </si>
  <si>
    <t>Director</t>
  </si>
  <si>
    <t>Principal</t>
  </si>
  <si>
    <t>Senior Consultant / Senior Associate</t>
  </si>
  <si>
    <t>Consultant / Associate</t>
  </si>
  <si>
    <t>Additional Expenses</t>
  </si>
  <si>
    <t>Total Cost</t>
  </si>
  <si>
    <t xml:space="preserve">TOTAL PROJECT  COST IS TO BE EVALUATED ONLY ON THIS TAB . (Weighting  80%) </t>
  </si>
  <si>
    <t>Notes:</t>
  </si>
  <si>
    <t>1: Prices should exclude V.A.T.</t>
  </si>
  <si>
    <t>2: All rates should include any expenses (including insurances)</t>
  </si>
  <si>
    <t xml:space="preserve">DAY RATES FOR ADDITIONAL WORK 20% WEIGHTING </t>
  </si>
  <si>
    <t>Director  5% weighting</t>
  </si>
  <si>
    <t>Principal / Senior Consultant   10% weighting</t>
  </si>
  <si>
    <t>Consultant/Associate   5% weighting</t>
  </si>
  <si>
    <t xml:space="preserve">2: All rates should include any expenses </t>
  </si>
  <si>
    <t>3: Please use the average rate for each role</t>
  </si>
  <si>
    <t xml:space="preserve">Days For Completion </t>
  </si>
  <si>
    <t>1. Please include the anticipated days required for each milestone</t>
  </si>
  <si>
    <t>2: Prices should exclude V.A.T.</t>
  </si>
  <si>
    <t xml:space="preserve">3: All rates should include any expenses </t>
  </si>
  <si>
    <t>Consultant Total Cost to Customer</t>
  </si>
  <si>
    <t>Question</t>
  </si>
  <si>
    <t>Weighting (Of Price)</t>
  </si>
  <si>
    <t>Score</t>
  </si>
  <si>
    <t>Scoring Methodology</t>
  </si>
  <si>
    <t>Total cost for project</t>
  </si>
  <si>
    <t>Cheapest price / this price x weighting of full RFQ</t>
  </si>
  <si>
    <t>Additional Day Rate Director</t>
  </si>
  <si>
    <t>Additional Day Rate Principal / Senior Consultant</t>
  </si>
  <si>
    <t>Additional Day Rate Consultant/Associate</t>
  </si>
  <si>
    <t>Total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</si>
</sst>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2"/>
      <color theme="1"/>
      <name val="Arial"/>
      <family val="2"/>
    </font>
    <font>
      <b/>
      <sz val="12"/>
      <color theme="1"/>
      <name val="Arial"/>
      <family val="2"/>
    </font>
    <font>
      <b/>
      <u/>
      <sz val="12"/>
      <color theme="1"/>
      <name val="Arial"/>
      <family val="2"/>
    </font>
    <font>
      <sz val="12"/>
      <color rgb="FFFF0000"/>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2" fillId="0" borderId="0" xfId="0" applyFont="1"/>
    <xf numFmtId="0" fontId="0" fillId="0" borderId="1" xfId="0" applyBorder="1"/>
    <xf numFmtId="0" fontId="1" fillId="0" borderId="1" xfId="0" applyFont="1" applyBorder="1"/>
    <xf numFmtId="0" fontId="0" fillId="0" borderId="6" xfId="0" applyBorder="1"/>
    <xf numFmtId="0" fontId="1" fillId="2" borderId="5" xfId="0" applyFont="1" applyFill="1" applyBorder="1"/>
    <xf numFmtId="0" fontId="1" fillId="2" borderId="7" xfId="0" applyFont="1" applyFill="1" applyBorder="1"/>
    <xf numFmtId="0" fontId="0" fillId="2" borderId="1" xfId="0" applyFill="1" applyBorder="1" applyAlignment="1">
      <alignment vertical="center"/>
    </xf>
    <xf numFmtId="0" fontId="0" fillId="3" borderId="1" xfId="0" applyFill="1" applyBorder="1"/>
    <xf numFmtId="9" fontId="0" fillId="0" borderId="1" xfId="0" applyNumberFormat="1" applyBorder="1"/>
    <xf numFmtId="0" fontId="0" fillId="4" borderId="6" xfId="0" applyFill="1" applyBorder="1"/>
    <xf numFmtId="0" fontId="0" fillId="4" borderId="1" xfId="0" applyFill="1" applyBorder="1"/>
    <xf numFmtId="0" fontId="0" fillId="0" borderId="1" xfId="0" applyBorder="1" applyAlignment="1">
      <alignment wrapText="1"/>
    </xf>
    <xf numFmtId="0" fontId="0" fillId="5" borderId="1" xfId="0" applyFill="1" applyBorder="1"/>
    <xf numFmtId="0" fontId="3" fillId="0" borderId="0" xfId="0" applyFont="1"/>
    <xf numFmtId="0" fontId="0" fillId="7" borderId="0" xfId="0" applyFill="1"/>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1" fillId="6" borderId="17" xfId="0" applyFont="1" applyFill="1" applyBorder="1" applyAlignment="1">
      <alignment horizontal="center"/>
    </xf>
    <xf numFmtId="0" fontId="1" fillId="6" borderId="18" xfId="0" applyFont="1" applyFill="1" applyBorder="1" applyAlignment="1">
      <alignment horizontal="center"/>
    </xf>
    <xf numFmtId="0" fontId="1" fillId="6" borderId="19"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8" xfId="0" applyFont="1" applyFill="1" applyBorder="1" applyAlignment="1">
      <alignment horizontal="center"/>
    </xf>
    <xf numFmtId="0" fontId="1"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4405B-443D-4DE7-B1AE-4146BED255DC}">
  <dimension ref="B1:F12"/>
  <sheetViews>
    <sheetView tabSelected="1" workbookViewId="0">
      <selection activeCell="C17" sqref="C17"/>
    </sheetView>
  </sheetViews>
  <sheetFormatPr defaultRowHeight="15.6"/>
  <cols>
    <col min="6" max="6" width="34.77734375" customWidth="1"/>
  </cols>
  <sheetData>
    <row r="1" spans="2:6" ht="15.95" thickBot="1">
      <c r="B1" s="25" t="s">
        <v>0</v>
      </c>
      <c r="C1" s="26"/>
      <c r="D1" s="27"/>
    </row>
    <row r="2" spans="2:6" ht="15">
      <c r="B2" s="16" t="s">
        <v>1</v>
      </c>
      <c r="C2" s="17"/>
      <c r="D2" s="17"/>
      <c r="E2" s="17"/>
      <c r="F2" s="18"/>
    </row>
    <row r="3" spans="2:6">
      <c r="B3" s="19"/>
      <c r="C3" s="20"/>
      <c r="D3" s="20"/>
      <c r="E3" s="20"/>
      <c r="F3" s="21"/>
    </row>
    <row r="4" spans="2:6">
      <c r="B4" s="19"/>
      <c r="C4" s="20"/>
      <c r="D4" s="20"/>
      <c r="E4" s="20"/>
      <c r="F4" s="21"/>
    </row>
    <row r="5" spans="2:6">
      <c r="B5" s="19"/>
      <c r="C5" s="20"/>
      <c r="D5" s="20"/>
      <c r="E5" s="20"/>
      <c r="F5" s="21"/>
    </row>
    <row r="6" spans="2:6">
      <c r="B6" s="19"/>
      <c r="C6" s="20"/>
      <c r="D6" s="20"/>
      <c r="E6" s="20"/>
      <c r="F6" s="21"/>
    </row>
    <row r="7" spans="2:6">
      <c r="B7" s="19"/>
      <c r="C7" s="20"/>
      <c r="D7" s="20"/>
      <c r="E7" s="20"/>
      <c r="F7" s="21"/>
    </row>
    <row r="8" spans="2:6">
      <c r="B8" s="19"/>
      <c r="C8" s="20"/>
      <c r="D8" s="20"/>
      <c r="E8" s="20"/>
      <c r="F8" s="21"/>
    </row>
    <row r="9" spans="2:6">
      <c r="B9" s="19"/>
      <c r="C9" s="20"/>
      <c r="D9" s="20"/>
      <c r="E9" s="20"/>
      <c r="F9" s="21"/>
    </row>
    <row r="10" spans="2:6">
      <c r="B10" s="19"/>
      <c r="C10" s="20"/>
      <c r="D10" s="20"/>
      <c r="E10" s="20"/>
      <c r="F10" s="21"/>
    </row>
    <row r="11" spans="2:6" ht="42" customHeight="1">
      <c r="B11" s="19"/>
      <c r="C11" s="20"/>
      <c r="D11" s="20"/>
      <c r="E11" s="20"/>
      <c r="F11" s="21"/>
    </row>
    <row r="12" spans="2:6" ht="1.5" customHeight="1" thickBot="1">
      <c r="B12" s="22"/>
      <c r="C12" s="23"/>
      <c r="D12" s="23"/>
      <c r="E12" s="23"/>
      <c r="F12" s="24"/>
    </row>
  </sheetData>
  <mergeCells count="2">
    <mergeCell ref="B2:F12"/>
    <mergeCell ref="B1:D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5BFE7-E3E9-4269-BB3B-5B497CBB77DA}">
  <dimension ref="A1:H18"/>
  <sheetViews>
    <sheetView workbookViewId="0">
      <selection activeCell="D11" sqref="D11"/>
    </sheetView>
  </sheetViews>
  <sheetFormatPr defaultRowHeight="15.6"/>
  <cols>
    <col min="1" max="1" width="31.77734375" customWidth="1"/>
    <col min="2" max="2" width="31.44140625" bestFit="1" customWidth="1"/>
    <col min="3" max="4" width="14.109375" bestFit="1" customWidth="1"/>
    <col min="5" max="5" width="14.6640625" customWidth="1"/>
  </cols>
  <sheetData>
    <row r="1" spans="1:8">
      <c r="A1" s="1" t="s">
        <v>0</v>
      </c>
    </row>
    <row r="2" spans="1:8">
      <c r="A2" s="1" t="s">
        <v>2</v>
      </c>
    </row>
    <row r="3" spans="1:8" ht="15.95" thickBot="1">
      <c r="A3" s="15" t="s">
        <v>3</v>
      </c>
    </row>
    <row r="4" spans="1:8" ht="15.95" thickBot="1">
      <c r="A4" s="5" t="s">
        <v>4</v>
      </c>
      <c r="B4" s="5" t="s">
        <v>5</v>
      </c>
      <c r="C4" s="5" t="s">
        <v>6</v>
      </c>
      <c r="D4" s="6" t="s">
        <v>7</v>
      </c>
    </row>
    <row r="5" spans="1:8">
      <c r="A5" s="4" t="s">
        <v>8</v>
      </c>
      <c r="B5" s="4"/>
      <c r="C5" s="10"/>
      <c r="D5" s="2">
        <v>0</v>
      </c>
    </row>
    <row r="6" spans="1:8">
      <c r="A6" s="2" t="s">
        <v>9</v>
      </c>
      <c r="B6" s="2"/>
      <c r="C6" s="11"/>
      <c r="D6" s="2">
        <v>0</v>
      </c>
    </row>
    <row r="7" spans="1:8">
      <c r="A7" s="2" t="s">
        <v>10</v>
      </c>
      <c r="B7" s="2"/>
      <c r="C7" s="11"/>
      <c r="D7" s="2">
        <v>0</v>
      </c>
    </row>
    <row r="8" spans="1:8">
      <c r="A8" s="2" t="s">
        <v>11</v>
      </c>
      <c r="B8" s="2"/>
      <c r="C8" s="11"/>
      <c r="D8" s="2">
        <v>0</v>
      </c>
    </row>
    <row r="9" spans="1:8">
      <c r="A9" s="2" t="s">
        <v>12</v>
      </c>
      <c r="B9" s="2"/>
      <c r="C9" s="11"/>
      <c r="D9" s="2">
        <v>0</v>
      </c>
    </row>
    <row r="10" spans="1:8">
      <c r="A10" s="28" t="s">
        <v>13</v>
      </c>
      <c r="B10" s="29"/>
      <c r="C10" s="30"/>
      <c r="D10" s="8">
        <f>SUM(D5:D9)</f>
        <v>0</v>
      </c>
      <c r="F10" s="14"/>
      <c r="G10" s="14"/>
      <c r="H10" s="14"/>
    </row>
    <row r="12" spans="1:8">
      <c r="A12" s="14" t="s">
        <v>14</v>
      </c>
    </row>
    <row r="15" spans="1:8">
      <c r="A15" s="7" t="s">
        <v>15</v>
      </c>
    </row>
    <row r="16" spans="1:8">
      <c r="A16" s="2" t="s">
        <v>16</v>
      </c>
    </row>
    <row r="17" spans="1:1" ht="39" customHeight="1">
      <c r="A17" s="12" t="s">
        <v>17</v>
      </c>
    </row>
    <row r="18" spans="1:1">
      <c r="A18" s="2"/>
    </row>
  </sheetData>
  <mergeCells count="1">
    <mergeCell ref="A10:C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80454-3627-4EEA-B2C7-BA56C4498048}">
  <dimension ref="A1:B16"/>
  <sheetViews>
    <sheetView workbookViewId="0">
      <selection activeCell="A6" sqref="A6"/>
    </sheetView>
  </sheetViews>
  <sheetFormatPr defaultRowHeight="15.6"/>
  <cols>
    <col min="1" max="1" width="45.33203125" customWidth="1"/>
    <col min="2" max="2" width="14" customWidth="1"/>
  </cols>
  <sheetData>
    <row r="1" spans="1:2">
      <c r="A1" s="1" t="s">
        <v>0</v>
      </c>
    </row>
    <row r="2" spans="1:2">
      <c r="A2" s="1" t="s">
        <v>2</v>
      </c>
    </row>
    <row r="3" spans="1:2" ht="15.95" thickBot="1">
      <c r="A3" s="15" t="s">
        <v>18</v>
      </c>
      <c r="B3" s="15"/>
    </row>
    <row r="4" spans="1:2" ht="15.95" thickBot="1">
      <c r="A4" s="5" t="s">
        <v>4</v>
      </c>
      <c r="B4" s="5" t="s">
        <v>5</v>
      </c>
    </row>
    <row r="5" spans="1:2">
      <c r="A5" s="4" t="s">
        <v>19</v>
      </c>
      <c r="B5" s="10"/>
    </row>
    <row r="6" spans="1:2">
      <c r="A6" s="2" t="s">
        <v>20</v>
      </c>
      <c r="B6" s="11"/>
    </row>
    <row r="7" spans="1:2">
      <c r="A7" s="2" t="s">
        <v>21</v>
      </c>
      <c r="B7" s="11"/>
    </row>
    <row r="13" spans="1:2">
      <c r="A13" s="7" t="s">
        <v>15</v>
      </c>
    </row>
    <row r="14" spans="1:2">
      <c r="A14" s="2" t="s">
        <v>16</v>
      </c>
    </row>
    <row r="15" spans="1:2">
      <c r="A15" s="2" t="s">
        <v>22</v>
      </c>
    </row>
    <row r="16" spans="1:2">
      <c r="A16" s="2" t="s">
        <v>23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89E84-3898-4063-A53E-1D00846C0C8E}">
  <dimension ref="A2:B12"/>
  <sheetViews>
    <sheetView workbookViewId="0">
      <selection activeCell="B15" sqref="B15"/>
    </sheetView>
  </sheetViews>
  <sheetFormatPr defaultRowHeight="15"/>
  <cols>
    <col min="1" max="1" width="52.6640625" bestFit="1" customWidth="1"/>
    <col min="2" max="2" width="31.88671875" customWidth="1"/>
  </cols>
  <sheetData>
    <row r="2" spans="1:2" ht="15.75">
      <c r="A2" s="5" t="s">
        <v>4</v>
      </c>
      <c r="B2" s="6" t="s">
        <v>24</v>
      </c>
    </row>
    <row r="3" spans="1:2">
      <c r="A3" s="4" t="s">
        <v>8</v>
      </c>
      <c r="B3" s="11"/>
    </row>
    <row r="4" spans="1:2">
      <c r="A4" s="2" t="s">
        <v>9</v>
      </c>
      <c r="B4" s="11"/>
    </row>
    <row r="5" spans="1:2">
      <c r="A5" s="2" t="s">
        <v>10</v>
      </c>
      <c r="B5" s="11"/>
    </row>
    <row r="6" spans="1:2">
      <c r="A6" s="2" t="s">
        <v>11</v>
      </c>
      <c r="B6" s="11"/>
    </row>
    <row r="7" spans="1:2">
      <c r="A7" s="2" t="s">
        <v>7</v>
      </c>
      <c r="B7" s="13">
        <f>SUM((B3*'Day Rates'!B5)+('TimetableMilestones (Not Scored'!B4*'Day Rates'!B6)+('TimetableMilestones (Not Scored'!B5*'Day Rates'!B7)+('TimetableMilestones (Not Scored'!B6*'Day Rates'!B8))</f>
        <v>0</v>
      </c>
    </row>
    <row r="10" spans="1:2">
      <c r="A10" s="2" t="s">
        <v>25</v>
      </c>
    </row>
    <row r="11" spans="1:2">
      <c r="A11" s="2" t="s">
        <v>26</v>
      </c>
    </row>
    <row r="12" spans="1:2">
      <c r="A12" s="2" t="s">
        <v>27</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8E94-C3E4-4999-B331-B8203F65DBF8}">
  <dimension ref="A1:F7"/>
  <sheetViews>
    <sheetView workbookViewId="0">
      <selection activeCell="D15" sqref="D15"/>
    </sheetView>
  </sheetViews>
  <sheetFormatPr defaultRowHeight="15.6"/>
  <cols>
    <col min="2" max="2" width="39.88671875" bestFit="1" customWidth="1"/>
    <col min="3" max="3" width="22.88671875" customWidth="1"/>
    <col min="5" max="5" width="13.88671875" customWidth="1"/>
    <col min="6" max="6" width="43.21875" customWidth="1"/>
  </cols>
  <sheetData>
    <row r="1" spans="1:6">
      <c r="A1" s="31" t="s">
        <v>28</v>
      </c>
      <c r="B1" s="31"/>
      <c r="C1" s="31"/>
      <c r="D1" s="31"/>
      <c r="E1" s="31"/>
      <c r="F1" s="31"/>
    </row>
    <row r="2" spans="1:6">
      <c r="A2" s="3" t="s">
        <v>29</v>
      </c>
      <c r="B2" s="3" t="s">
        <v>29</v>
      </c>
      <c r="C2" s="3" t="s">
        <v>30</v>
      </c>
      <c r="D2" s="3" t="s">
        <v>7</v>
      </c>
      <c r="E2" s="3" t="s">
        <v>31</v>
      </c>
      <c r="F2" s="3" t="s">
        <v>32</v>
      </c>
    </row>
    <row r="3" spans="1:6">
      <c r="A3" s="2">
        <v>1</v>
      </c>
      <c r="B3" s="2" t="s">
        <v>33</v>
      </c>
      <c r="C3" s="9">
        <v>0.8</v>
      </c>
      <c r="D3" s="2">
        <f>('Day Rates'!D10)</f>
        <v>0</v>
      </c>
      <c r="E3" s="2"/>
      <c r="F3" s="2" t="s">
        <v>34</v>
      </c>
    </row>
    <row r="4" spans="1:6">
      <c r="A4" s="2">
        <v>2</v>
      </c>
      <c r="B4" s="4" t="s">
        <v>35</v>
      </c>
      <c r="C4" s="9">
        <v>0.05</v>
      </c>
      <c r="D4" s="2">
        <f>('Additional Day Rates'!B5)</f>
        <v>0</v>
      </c>
      <c r="E4" s="2"/>
      <c r="F4" s="2" t="s">
        <v>34</v>
      </c>
    </row>
    <row r="5" spans="1:6">
      <c r="A5" s="2">
        <v>3</v>
      </c>
      <c r="B5" s="2" t="s">
        <v>36</v>
      </c>
      <c r="C5" s="9">
        <v>0.1</v>
      </c>
      <c r="D5" s="2">
        <f>('Additional Day Rates'!B6)</f>
        <v>0</v>
      </c>
      <c r="E5" s="2"/>
      <c r="F5" s="2" t="s">
        <v>34</v>
      </c>
    </row>
    <row r="6" spans="1:6">
      <c r="A6" s="2">
        <v>4</v>
      </c>
      <c r="B6" s="2" t="s">
        <v>37</v>
      </c>
      <c r="C6" s="9">
        <v>0.05</v>
      </c>
      <c r="D6" s="2">
        <f>('Additional Day Rates'!B7)</f>
        <v>0</v>
      </c>
      <c r="E6" s="2"/>
      <c r="F6" s="2" t="s">
        <v>34</v>
      </c>
    </row>
    <row r="7" spans="1:6">
      <c r="A7" s="32" t="s">
        <v>38</v>
      </c>
      <c r="B7" s="32"/>
      <c r="C7" s="9">
        <v>1</v>
      </c>
      <c r="D7" s="2"/>
      <c r="E7" s="2"/>
      <c r="F7" s="2"/>
    </row>
  </sheetData>
  <mergeCells count="2">
    <mergeCell ref="A1:F1"/>
    <mergeCell ref="A7:B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3A2D618CB6D74ABAA9C1F2DB5E9EB3" ma:contentTypeVersion="13" ma:contentTypeDescription="Create a new document." ma:contentTypeScope="" ma:versionID="4e2d7c320b51d35cda2b714af79e5f8f">
  <xsd:schema xmlns:xsd="http://www.w3.org/2001/XMLSchema" xmlns:xs="http://www.w3.org/2001/XMLSchema" xmlns:p="http://schemas.microsoft.com/office/2006/metadata/properties" xmlns:ns2="7f0c5b4a-fef5-4a56-ab17-bcb5417cefac" xmlns:ns3="f001994e-0dd2-4f86-adaa-4cad013740b0" targetNamespace="http://schemas.microsoft.com/office/2006/metadata/properties" ma:root="true" ma:fieldsID="584bdded023ac2750b72d5a8c3aea0e6" ns2:_="" ns3:_="">
    <xsd:import namespace="7f0c5b4a-fef5-4a56-ab17-bcb5417cefac"/>
    <xsd:import namespace="f001994e-0dd2-4f86-adaa-4cad013740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0c5b4a-fef5-4a56-ab17-bcb5417cef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01994e-0dd2-4f86-adaa-4cad013740b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001994e-0dd2-4f86-adaa-4cad013740b0">
      <UserInfo>
        <DisplayName/>
        <AccountId xsi:nil="true"/>
        <AccountType/>
      </UserInfo>
    </SharedWithUsers>
    <MediaLengthInSeconds xmlns="7f0c5b4a-fef5-4a56-ab17-bcb5417cefac" xsi:nil="true"/>
  </documentManagement>
</p:properties>
</file>

<file path=customXml/itemProps1.xml><?xml version="1.0" encoding="utf-8"?>
<ds:datastoreItem xmlns:ds="http://schemas.openxmlformats.org/officeDocument/2006/customXml" ds:itemID="{5471DDE3-D7CF-497D-B367-13D8EF7D2F1C}"/>
</file>

<file path=customXml/itemProps2.xml><?xml version="1.0" encoding="utf-8"?>
<ds:datastoreItem xmlns:ds="http://schemas.openxmlformats.org/officeDocument/2006/customXml" ds:itemID="{05ED9A96-B32C-4D72-9E2C-FD4B1F2AD956}"/>
</file>

<file path=customXml/itemProps3.xml><?xml version="1.0" encoding="utf-8"?>
<ds:datastoreItem xmlns:ds="http://schemas.openxmlformats.org/officeDocument/2006/customXml" ds:itemID="{B866587E-81A4-465D-B2B2-39FCC6CE180C}"/>
</file>

<file path=docProps/app.xml><?xml version="1.0" encoding="utf-8"?>
<Properties xmlns="http://schemas.openxmlformats.org/officeDocument/2006/extended-properties" xmlns:vt="http://schemas.openxmlformats.org/officeDocument/2006/docPropsVTypes">
  <Application>Microsoft Excel Online</Application>
  <Manager/>
  <Company>Essex County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daniel.montague</dc:creator>
  <cp:keywords/>
  <dc:description/>
  <cp:lastModifiedBy>Jack Bennett</cp:lastModifiedBy>
  <cp:revision/>
  <dcterms:created xsi:type="dcterms:W3CDTF">2014-03-07T13:50:19Z</dcterms:created>
  <dcterms:modified xsi:type="dcterms:W3CDTF">2022-08-02T11:28:45Z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d8be9e-c8d9-4b9c-bd40-2c27cc7ea2e6_Enabled">
    <vt:lpwstr>true</vt:lpwstr>
  </property>
  <property fmtid="{D5CDD505-2E9C-101B-9397-08002B2CF9AE}" pid="3" name="MSIP_Label_39d8be9e-c8d9-4b9c-bd40-2c27cc7ea2e6_SetDate">
    <vt:lpwstr>2021-04-09T11:37:41Z</vt:lpwstr>
  </property>
  <property fmtid="{D5CDD505-2E9C-101B-9397-08002B2CF9AE}" pid="4" name="MSIP_Label_39d8be9e-c8d9-4b9c-bd40-2c27cc7ea2e6_Method">
    <vt:lpwstr>Standard</vt:lpwstr>
  </property>
  <property fmtid="{D5CDD505-2E9C-101B-9397-08002B2CF9AE}" pid="5" name="MSIP_Label_39d8be9e-c8d9-4b9c-bd40-2c27cc7ea2e6_Name">
    <vt:lpwstr>39d8be9e-c8d9-4b9c-bd40-2c27cc7ea2e6</vt:lpwstr>
  </property>
  <property fmtid="{D5CDD505-2E9C-101B-9397-08002B2CF9AE}" pid="6" name="MSIP_Label_39d8be9e-c8d9-4b9c-bd40-2c27cc7ea2e6_SiteId">
    <vt:lpwstr>a8b4324f-155c-4215-a0f1-7ed8cc9a992f</vt:lpwstr>
  </property>
  <property fmtid="{D5CDD505-2E9C-101B-9397-08002B2CF9AE}" pid="7" name="MSIP_Label_39d8be9e-c8d9-4b9c-bd40-2c27cc7ea2e6_ActionId">
    <vt:lpwstr>3e9e3830-fc6a-45aa-b0fe-00004da3c2f8</vt:lpwstr>
  </property>
  <property fmtid="{D5CDD505-2E9C-101B-9397-08002B2CF9AE}" pid="8" name="MSIP_Label_39d8be9e-c8d9-4b9c-bd40-2c27cc7ea2e6_ContentBits">
    <vt:lpwstr>0</vt:lpwstr>
  </property>
  <property fmtid="{D5CDD505-2E9C-101B-9397-08002B2CF9AE}" pid="9" name="ContentTypeId">
    <vt:lpwstr>0x010100633A2D618CB6D74ABAA9C1F2DB5E9EB3</vt:lpwstr>
  </property>
  <property fmtid="{D5CDD505-2E9C-101B-9397-08002B2CF9AE}" pid="10" name="Order">
    <vt:r8>2095100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