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75 Pace Furnitur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4" i="1"/>
  <c r="D16" i="1" s="1"/>
  <c r="D39" i="1" s="1"/>
  <c r="D41" i="1"/>
  <c r="D40" i="1"/>
  <c r="D38" i="1"/>
  <c r="D42" i="1" s="1"/>
  <c r="D44" i="1" s="1"/>
  <c r="D34" i="1"/>
  <c r="D32" i="1"/>
  <c r="D35" i="1"/>
  <c r="D33" i="1"/>
  <c r="D31" i="1"/>
  <c r="D30" i="1"/>
  <c r="D29" i="1"/>
  <c r="D28" i="1"/>
  <c r="D25" i="1"/>
  <c r="D9" i="1"/>
  <c r="D21" i="1"/>
  <c r="D22" i="1"/>
  <c r="D23" i="1"/>
  <c r="D5" i="1"/>
  <c r="D24" i="1"/>
  <c r="D20" i="1"/>
  <c r="D19" i="1"/>
  <c r="D15" i="1"/>
  <c r="D13" i="1"/>
  <c r="D12" i="1"/>
  <c r="D36" i="1" l="1"/>
  <c r="D7" i="1"/>
  <c r="D8" i="1"/>
</calcChain>
</file>

<file path=xl/sharedStrings.xml><?xml version="1.0" encoding="utf-8"?>
<sst xmlns="http://schemas.openxmlformats.org/spreadsheetml/2006/main" count="61" uniqueCount="38">
  <si>
    <t>Quantity</t>
  </si>
  <si>
    <t>Description</t>
  </si>
  <si>
    <t>Unit Price</t>
  </si>
  <si>
    <t>Total Price</t>
  </si>
  <si>
    <t>Additonal Comment</t>
  </si>
  <si>
    <t>Area Total</t>
  </si>
  <si>
    <t>Reception Area</t>
  </si>
  <si>
    <t>Multi Use Space</t>
  </si>
  <si>
    <t>Reception Unit with high counter and DDA access</t>
  </si>
  <si>
    <t>Cantilever framed Lounge chairs</t>
  </si>
  <si>
    <t>600mm circular coffee tables</t>
  </si>
  <si>
    <t>Trapezoidal shaped folding mobile tables</t>
  </si>
  <si>
    <t>Square shaped folding mobile tables</t>
  </si>
  <si>
    <t>Cantilever stacking chairs with seat pads</t>
  </si>
  <si>
    <t xml:space="preserve">High level chairs with seat pad </t>
  </si>
  <si>
    <t>Meeting Suite</t>
  </si>
  <si>
    <t>2 seater medium back sofas</t>
  </si>
  <si>
    <t>1480h x 2640w acoustic meeting booths with table</t>
  </si>
  <si>
    <t>Half back segment modular unit seats</t>
  </si>
  <si>
    <t xml:space="preserve">Square modular unit seat </t>
  </si>
  <si>
    <t>Corner low level back modular unit seats</t>
  </si>
  <si>
    <t>Low level back modular unit seats</t>
  </si>
  <si>
    <t>900mm Dia meeting table</t>
  </si>
  <si>
    <t>Cantilever frame fabric meeting chairs with arms</t>
  </si>
  <si>
    <t xml:space="preserve">1500w x 7500d rectangular tables </t>
  </si>
  <si>
    <t>870h x 425d Bookcase unit</t>
  </si>
  <si>
    <t>Tall tambour fronted mfc storage unit</t>
  </si>
  <si>
    <t>Mesh back Task chairs with arms</t>
  </si>
  <si>
    <t>Multi-Use space</t>
  </si>
  <si>
    <t>Staff Welfare Area</t>
  </si>
  <si>
    <t>Furniture Total</t>
  </si>
  <si>
    <t>Delivery and set up Charge</t>
  </si>
  <si>
    <t>Total</t>
  </si>
  <si>
    <t>Mesh back task chair</t>
  </si>
  <si>
    <t>Appendix A RFQ175 Pace Furniture</t>
  </si>
  <si>
    <t>Company Name</t>
  </si>
  <si>
    <t>Photo attached Y/N</t>
  </si>
  <si>
    <t>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</si>
</sst>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164" fontId="0" fillId="0" borderId="0" xfId="0" applyNumberFormat="1"/>
    <xf numFmtId="164" fontId="0" fillId="0" borderId="2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B1" workbookViewId="0">
      <selection activeCell="B1" sqref="B1"/>
    </sheetView>
  </sheetViews>
  <sheetFormatPr defaultRowHeight="15" x14ac:dyDescent="0.2"/>
  <cols>
    <col min="1" max="1" width="40" bestFit="1" customWidth="1"/>
    <col min="2" max="2" width="8.109375" bestFit="1" customWidth="1"/>
    <col min="3" max="3" width="39.44140625" bestFit="1" customWidth="1"/>
    <col min="4" max="4" width="17.77734375" bestFit="1" customWidth="1"/>
    <col min="5" max="5" width="30.77734375" customWidth="1"/>
    <col min="6" max="6" width="17.6640625" customWidth="1"/>
    <col min="7" max="7" width="18" bestFit="1" customWidth="1"/>
    <col min="8" max="8" width="19.5546875" bestFit="1" customWidth="1"/>
  </cols>
  <sheetData>
    <row r="1" spans="1:6" ht="15.75" x14ac:dyDescent="0.25">
      <c r="A1" s="5" t="s">
        <v>34</v>
      </c>
      <c r="C1" s="5" t="s">
        <v>35</v>
      </c>
      <c r="F1" t="s">
        <v>37</v>
      </c>
    </row>
    <row r="3" spans="1:6" ht="16.5" thickBot="1" x14ac:dyDescent="0.3">
      <c r="A3" s="5" t="s">
        <v>6</v>
      </c>
    </row>
    <row r="4" spans="1:6" ht="16.5" thickBot="1" x14ac:dyDescent="0.3">
      <c r="A4" s="3" t="s">
        <v>1</v>
      </c>
      <c r="B4" s="3" t="s">
        <v>0</v>
      </c>
      <c r="C4" s="3" t="s">
        <v>2</v>
      </c>
      <c r="D4" s="3" t="s">
        <v>3</v>
      </c>
      <c r="E4" s="4" t="s">
        <v>4</v>
      </c>
      <c r="F4" s="4" t="s">
        <v>36</v>
      </c>
    </row>
    <row r="5" spans="1:6" ht="15.75" thickBot="1" x14ac:dyDescent="0.25">
      <c r="A5" s="1" t="s">
        <v>8</v>
      </c>
      <c r="B5" s="1">
        <v>1</v>
      </c>
      <c r="C5" s="2"/>
      <c r="D5" s="2">
        <f>C5*B5</f>
        <v>0</v>
      </c>
      <c r="E5" s="1"/>
      <c r="F5" s="1"/>
    </row>
    <row r="6" spans="1:6" ht="15.75" thickBot="1" x14ac:dyDescent="0.25">
      <c r="A6" s="8" t="s">
        <v>33</v>
      </c>
      <c r="B6" s="1">
        <v>1</v>
      </c>
      <c r="C6" s="2"/>
      <c r="D6" s="2">
        <f>C6*B6</f>
        <v>0</v>
      </c>
      <c r="E6" s="1"/>
      <c r="F6" s="1"/>
    </row>
    <row r="7" spans="1:6" ht="15.75" thickBot="1" x14ac:dyDescent="0.25">
      <c r="A7" s="1" t="s">
        <v>9</v>
      </c>
      <c r="B7" s="1">
        <v>3</v>
      </c>
      <c r="C7" s="2"/>
      <c r="D7" s="2">
        <f>C7*B7</f>
        <v>0</v>
      </c>
      <c r="E7" s="1"/>
      <c r="F7" s="1"/>
    </row>
    <row r="8" spans="1:6" ht="15.75" thickBot="1" x14ac:dyDescent="0.25">
      <c r="A8" s="1" t="s">
        <v>10</v>
      </c>
      <c r="B8" s="1">
        <v>1</v>
      </c>
      <c r="C8" s="2"/>
      <c r="D8" s="2">
        <f>C8*B8</f>
        <v>0</v>
      </c>
      <c r="E8" s="1"/>
      <c r="F8" s="1"/>
    </row>
    <row r="9" spans="1:6" ht="15.75" thickBot="1" x14ac:dyDescent="0.25">
      <c r="C9" s="1" t="s">
        <v>5</v>
      </c>
      <c r="D9" s="2">
        <f>SUM(D5:D8)</f>
        <v>0</v>
      </c>
    </row>
    <row r="10" spans="1:6" ht="16.5" thickBot="1" x14ac:dyDescent="0.3">
      <c r="A10" s="5" t="s">
        <v>7</v>
      </c>
    </row>
    <row r="11" spans="1:6" ht="16.5" thickBot="1" x14ac:dyDescent="0.3">
      <c r="A11" s="3" t="s">
        <v>1</v>
      </c>
      <c r="B11" s="3" t="s">
        <v>0</v>
      </c>
      <c r="C11" s="3" t="s">
        <v>2</v>
      </c>
      <c r="D11" s="3" t="s">
        <v>3</v>
      </c>
      <c r="E11" s="4" t="s">
        <v>4</v>
      </c>
      <c r="F11" s="4"/>
    </row>
    <row r="12" spans="1:6" ht="15.75" thickBot="1" x14ac:dyDescent="0.25">
      <c r="A12" t="s">
        <v>11</v>
      </c>
      <c r="B12" s="1">
        <v>6</v>
      </c>
      <c r="C12" s="2"/>
      <c r="D12" s="2">
        <f>C12*B12</f>
        <v>0</v>
      </c>
      <c r="E12" s="1"/>
      <c r="F12" s="1"/>
    </row>
    <row r="13" spans="1:6" ht="15.75" thickBot="1" x14ac:dyDescent="0.25">
      <c r="A13" s="1" t="s">
        <v>12</v>
      </c>
      <c r="B13" s="1">
        <v>2</v>
      </c>
      <c r="C13" s="2"/>
      <c r="D13" s="2">
        <f>C13*B13</f>
        <v>0</v>
      </c>
      <c r="E13" s="1"/>
      <c r="F13" s="1"/>
    </row>
    <row r="14" spans="1:6" ht="15.75" thickBot="1" x14ac:dyDescent="0.25">
      <c r="A14" t="s">
        <v>13</v>
      </c>
      <c r="B14" s="1">
        <v>19</v>
      </c>
      <c r="C14" s="2"/>
      <c r="D14" s="2">
        <f>C14*B14</f>
        <v>0</v>
      </c>
      <c r="E14" s="1"/>
      <c r="F14" s="1"/>
    </row>
    <row r="15" spans="1:6" ht="15.75" thickBot="1" x14ac:dyDescent="0.25">
      <c r="A15" s="1" t="s">
        <v>14</v>
      </c>
      <c r="B15" s="1">
        <v>4</v>
      </c>
      <c r="C15" s="2"/>
      <c r="D15" s="2">
        <f>C15*B15</f>
        <v>0</v>
      </c>
      <c r="E15" s="1"/>
      <c r="F15" s="1"/>
    </row>
    <row r="16" spans="1:6" ht="15.75" thickBot="1" x14ac:dyDescent="0.25">
      <c r="C16" s="1" t="s">
        <v>5</v>
      </c>
      <c r="D16" s="2">
        <f>SUM(D12:D15)</f>
        <v>0</v>
      </c>
    </row>
    <row r="17" spans="1:6" ht="16.5" thickBot="1" x14ac:dyDescent="0.3">
      <c r="A17" s="5" t="s">
        <v>15</v>
      </c>
    </row>
    <row r="18" spans="1:6" ht="16.5" thickBot="1" x14ac:dyDescent="0.3">
      <c r="A18" s="3" t="s">
        <v>1</v>
      </c>
      <c r="B18" s="3" t="s">
        <v>0</v>
      </c>
      <c r="C18" s="3" t="s">
        <v>2</v>
      </c>
      <c r="D18" s="3" t="s">
        <v>3</v>
      </c>
      <c r="E18" s="4" t="s">
        <v>4</v>
      </c>
      <c r="F18" s="4"/>
    </row>
    <row r="19" spans="1:6" ht="15.75" thickBot="1" x14ac:dyDescent="0.25">
      <c r="A19" s="1" t="s">
        <v>16</v>
      </c>
      <c r="B19" s="1">
        <v>4</v>
      </c>
      <c r="C19" s="2"/>
      <c r="D19" s="2">
        <f>C19*B19</f>
        <v>0</v>
      </c>
      <c r="E19" s="1"/>
      <c r="F19" s="1"/>
    </row>
    <row r="20" spans="1:6" ht="15.75" thickBot="1" x14ac:dyDescent="0.25">
      <c r="A20" s="1" t="s">
        <v>17</v>
      </c>
      <c r="B20" s="1">
        <v>3</v>
      </c>
      <c r="C20" s="2"/>
      <c r="D20" s="2">
        <f>C20*B20</f>
        <v>0</v>
      </c>
      <c r="E20" s="1"/>
      <c r="F20" s="1"/>
    </row>
    <row r="21" spans="1:6" ht="15.75" thickBot="1" x14ac:dyDescent="0.25">
      <c r="A21" s="1" t="s">
        <v>9</v>
      </c>
      <c r="B21" s="1">
        <v>5</v>
      </c>
      <c r="C21" s="2"/>
      <c r="D21" s="2">
        <f t="shared" ref="D21:D23" si="0">C21*B21</f>
        <v>0</v>
      </c>
      <c r="E21" s="1"/>
      <c r="F21" s="1"/>
    </row>
    <row r="22" spans="1:6" ht="15.75" thickBot="1" x14ac:dyDescent="0.25">
      <c r="A22" s="1" t="s">
        <v>10</v>
      </c>
      <c r="B22" s="1">
        <v>8</v>
      </c>
      <c r="C22" s="2"/>
      <c r="D22" s="2">
        <f t="shared" si="0"/>
        <v>0</v>
      </c>
      <c r="E22" s="1"/>
      <c r="F22" s="1"/>
    </row>
    <row r="23" spans="1:6" ht="15.75" thickBot="1" x14ac:dyDescent="0.25">
      <c r="A23" s="1" t="s">
        <v>18</v>
      </c>
      <c r="B23" s="1">
        <v>4</v>
      </c>
      <c r="C23" s="2"/>
      <c r="D23" s="2">
        <f t="shared" si="0"/>
        <v>0</v>
      </c>
      <c r="E23" s="1"/>
      <c r="F23" s="1"/>
    </row>
    <row r="24" spans="1:6" ht="15.75" thickBot="1" x14ac:dyDescent="0.25">
      <c r="A24" s="1" t="s">
        <v>19</v>
      </c>
      <c r="B24" s="1">
        <v>1</v>
      </c>
      <c r="C24" s="2"/>
      <c r="D24" s="2">
        <f>C24*B24</f>
        <v>0</v>
      </c>
      <c r="E24" s="1"/>
      <c r="F24" s="1"/>
    </row>
    <row r="25" spans="1:6" ht="15.75" thickBot="1" x14ac:dyDescent="0.25">
      <c r="C25" s="1" t="s">
        <v>5</v>
      </c>
      <c r="D25" s="2">
        <f>SUM(D19:D24)</f>
        <v>0</v>
      </c>
    </row>
    <row r="26" spans="1:6" ht="16.5" thickBot="1" x14ac:dyDescent="0.3">
      <c r="A26" s="5" t="s">
        <v>29</v>
      </c>
    </row>
    <row r="27" spans="1:6" ht="16.5" thickBot="1" x14ac:dyDescent="0.3">
      <c r="A27" s="3" t="s">
        <v>1</v>
      </c>
      <c r="B27" s="3" t="s">
        <v>0</v>
      </c>
      <c r="C27" s="3" t="s">
        <v>2</v>
      </c>
      <c r="D27" s="3" t="s">
        <v>3</v>
      </c>
      <c r="E27" s="4" t="s">
        <v>4</v>
      </c>
      <c r="F27" s="4"/>
    </row>
    <row r="28" spans="1:6" ht="15.75" thickBot="1" x14ac:dyDescent="0.25">
      <c r="A28" s="1" t="s">
        <v>20</v>
      </c>
      <c r="B28" s="1">
        <v>3</v>
      </c>
      <c r="C28" s="2"/>
      <c r="D28" s="2">
        <f>C28*B28</f>
        <v>0</v>
      </c>
      <c r="E28" s="1"/>
      <c r="F28" s="1"/>
    </row>
    <row r="29" spans="1:6" ht="15.75" thickBot="1" x14ac:dyDescent="0.25">
      <c r="A29" s="1" t="s">
        <v>21</v>
      </c>
      <c r="B29" s="1">
        <v>2</v>
      </c>
      <c r="C29" s="2"/>
      <c r="D29" s="2">
        <f>C29*B29</f>
        <v>0</v>
      </c>
      <c r="E29" s="1"/>
      <c r="F29" s="1"/>
    </row>
    <row r="30" spans="1:6" ht="15.75" thickBot="1" x14ac:dyDescent="0.25">
      <c r="A30" s="1" t="s">
        <v>22</v>
      </c>
      <c r="B30" s="1">
        <v>1</v>
      </c>
      <c r="C30" s="2"/>
      <c r="D30" s="2">
        <f t="shared" ref="D30:D34" si="1">C30*B30</f>
        <v>0</v>
      </c>
      <c r="E30" s="1"/>
      <c r="F30" s="1"/>
    </row>
    <row r="31" spans="1:6" ht="15.75" thickBot="1" x14ac:dyDescent="0.25">
      <c r="A31" s="1" t="s">
        <v>23</v>
      </c>
      <c r="B31" s="1">
        <v>4</v>
      </c>
      <c r="C31" s="2"/>
      <c r="D31" s="2">
        <f t="shared" si="1"/>
        <v>0</v>
      </c>
      <c r="E31" s="1"/>
      <c r="F31" s="1"/>
    </row>
    <row r="32" spans="1:6" ht="15.75" thickBot="1" x14ac:dyDescent="0.25">
      <c r="A32" s="1" t="s">
        <v>24</v>
      </c>
      <c r="B32" s="1">
        <v>2</v>
      </c>
      <c r="C32" s="2"/>
      <c r="D32" s="2">
        <f t="shared" si="1"/>
        <v>0</v>
      </c>
      <c r="E32" s="1"/>
      <c r="F32" s="1"/>
    </row>
    <row r="33" spans="1:6" ht="15.75" thickBot="1" x14ac:dyDescent="0.25">
      <c r="A33" s="1" t="s">
        <v>25</v>
      </c>
      <c r="B33" s="1">
        <v>1</v>
      </c>
      <c r="C33" s="2"/>
      <c r="D33" s="2">
        <f t="shared" si="1"/>
        <v>0</v>
      </c>
      <c r="E33" s="1"/>
      <c r="F33" s="1"/>
    </row>
    <row r="34" spans="1:6" ht="15.75" thickBot="1" x14ac:dyDescent="0.25">
      <c r="A34" s="1" t="s">
        <v>26</v>
      </c>
      <c r="B34" s="1">
        <v>1</v>
      </c>
      <c r="C34" s="2"/>
      <c r="D34" s="2">
        <f t="shared" si="1"/>
        <v>0</v>
      </c>
      <c r="E34" s="1"/>
      <c r="F34" s="1"/>
    </row>
    <row r="35" spans="1:6" ht="15.75" thickBot="1" x14ac:dyDescent="0.25">
      <c r="A35" s="1" t="s">
        <v>27</v>
      </c>
      <c r="B35" s="1">
        <v>2</v>
      </c>
      <c r="C35" s="2"/>
      <c r="D35" s="2">
        <f>C35*B35</f>
        <v>0</v>
      </c>
      <c r="E35" s="1"/>
      <c r="F35" s="1"/>
    </row>
    <row r="36" spans="1:6" ht="15.75" thickBot="1" x14ac:dyDescent="0.25">
      <c r="C36" s="1" t="s">
        <v>5</v>
      </c>
      <c r="D36" s="2">
        <f>SUM(D28:D35)</f>
        <v>0</v>
      </c>
      <c r="E36" s="2"/>
      <c r="F36" s="2"/>
    </row>
    <row r="38" spans="1:6" x14ac:dyDescent="0.2">
      <c r="C38" t="s">
        <v>6</v>
      </c>
      <c r="D38" s="6">
        <f>D9</f>
        <v>0</v>
      </c>
    </row>
    <row r="39" spans="1:6" x14ac:dyDescent="0.2">
      <c r="C39" t="s">
        <v>28</v>
      </c>
      <c r="D39" s="6">
        <f>D16</f>
        <v>0</v>
      </c>
    </row>
    <row r="40" spans="1:6" x14ac:dyDescent="0.2">
      <c r="C40" t="s">
        <v>15</v>
      </c>
      <c r="D40" s="6">
        <f>D25</f>
        <v>0</v>
      </c>
    </row>
    <row r="41" spans="1:6" ht="15.75" thickBot="1" x14ac:dyDescent="0.25">
      <c r="C41" t="s">
        <v>29</v>
      </c>
      <c r="D41" s="6">
        <f>D36</f>
        <v>0</v>
      </c>
    </row>
    <row r="42" spans="1:6" ht="16.5" thickTop="1" thickBot="1" x14ac:dyDescent="0.25">
      <c r="C42" t="s">
        <v>30</v>
      </c>
      <c r="D42" s="7">
        <f>D38+D39+D40+D41</f>
        <v>0</v>
      </c>
    </row>
    <row r="43" spans="1:6" ht="16.5" thickTop="1" thickBot="1" x14ac:dyDescent="0.25">
      <c r="C43" t="s">
        <v>31</v>
      </c>
    </row>
    <row r="44" spans="1:6" ht="16.5" thickTop="1" thickBot="1" x14ac:dyDescent="0.25">
      <c r="C44" t="s">
        <v>32</v>
      </c>
      <c r="D44" s="7">
        <f>D42+D43</f>
        <v>0</v>
      </c>
    </row>
    <row r="45" spans="1:6" ht="15.75" thickTop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e54579</dc:creator>
  <cp:lastModifiedBy>cwilliams1</cp:lastModifiedBy>
  <dcterms:created xsi:type="dcterms:W3CDTF">2019-08-01T12:08:38Z</dcterms:created>
  <dcterms:modified xsi:type="dcterms:W3CDTF">2021-03-30T07:40:36Z</dcterms:modified>
</cp:coreProperties>
</file>