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defaultThemeVersion="124226"/>
  <mc:AlternateContent xmlns:mc="http://schemas.openxmlformats.org/markup-compatibility/2006">
    <mc:Choice Requires="x15">
      <x15ac:absPath xmlns:x15ac="http://schemas.microsoft.com/office/spreadsheetml/2010/11/ac" url="https://bluetreegroup.sharepoint.com/sites/MotMacMalawi/Shared Documents/06 Technical assistance/01 Print/09 Scale up/RFQ, Bid, Evaluation &amp; Award/RFQ/"/>
    </mc:Choice>
  </mc:AlternateContent>
  <xr:revisionPtr revIDLastSave="295" documentId="13_ncr:1_{63B30AC0-83A8-8944-870E-CB628FF3D949}" xr6:coauthVersionLast="47" xr6:coauthVersionMax="47" xr10:uidLastSave="{CAA0F94A-4CB3-D140-9EC0-7FF8C6CFF247}"/>
  <bookViews>
    <workbookView xWindow="2000" yWindow="2160" windowWidth="29460" windowHeight="29840" tabRatio="899" xr2:uid="{00000000-000D-0000-FFFF-FFFF00000000}"/>
  </bookViews>
  <sheets>
    <sheet name="Books" sheetId="1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24" i="13" l="1"/>
  <c r="AK24" i="13"/>
  <c r="AL24" i="13"/>
  <c r="AM24" i="13"/>
  <c r="AN24" i="13"/>
  <c r="AP24" i="13"/>
  <c r="AJ24" i="13"/>
  <c r="AF24" i="13"/>
  <c r="AG24" i="13"/>
  <c r="AH24" i="13"/>
  <c r="AE24" i="13"/>
  <c r="AI24" i="13"/>
</calcChain>
</file>

<file path=xl/sharedStrings.xml><?xml version="1.0" encoding="utf-8"?>
<sst xmlns="http://schemas.openxmlformats.org/spreadsheetml/2006/main" count="119" uniqueCount="66">
  <si>
    <t>Proposed paper specifications</t>
  </si>
  <si>
    <t>Price proposal in GBP (DPU Incoterm 2020)</t>
  </si>
  <si>
    <t>General requiremnts</t>
  </si>
  <si>
    <t>Cover</t>
  </si>
  <si>
    <t>Inside</t>
  </si>
  <si>
    <t>Binding</t>
  </si>
  <si>
    <t>Packing</t>
  </si>
  <si>
    <t>Paper weight (gsm)</t>
  </si>
  <si>
    <t xml:space="preserve">bulk </t>
  </si>
  <si>
    <t>Paper denomination</t>
  </si>
  <si>
    <t>Weight</t>
  </si>
  <si>
    <t>Paper</t>
  </si>
  <si>
    <t>TOTAL  Offer - 3 WH in Malawi</t>
  </si>
  <si>
    <t xml:space="preserve">Unit Price </t>
  </si>
  <si>
    <t>Distribution to schools</t>
  </si>
  <si>
    <t>Standard</t>
  </si>
  <si>
    <t>Book Size (w*h)</t>
  </si>
  <si>
    <t>Quantity required</t>
  </si>
  <si>
    <t># pages</t>
  </si>
  <si>
    <t>Print</t>
  </si>
  <si>
    <t>gsm</t>
  </si>
  <si>
    <t xml:space="preserve">paper </t>
  </si>
  <si>
    <t xml:space="preserve">Min Opacity </t>
  </si>
  <si>
    <t>Brightness</t>
  </si>
  <si>
    <t>Paper Certifications</t>
  </si>
  <si>
    <t>Cover finishing (coating)</t>
  </si>
  <si>
    <t>print</t>
  </si>
  <si>
    <t>Paper minimum thickness</t>
  </si>
  <si>
    <t>Minimum Opacity</t>
  </si>
  <si>
    <t>Minimum Brightness</t>
  </si>
  <si>
    <t>Weight/Unit net (g)</t>
  </si>
  <si>
    <t>Total weight net (Kg)</t>
  </si>
  <si>
    <t>Learner Workbook</t>
  </si>
  <si>
    <t>Term 1</t>
  </si>
  <si>
    <t>4/1</t>
  </si>
  <si>
    <t>Kraft</t>
  </si>
  <si>
    <t>NA</t>
  </si>
  <si>
    <t>EFC or TCF, FSC or PEFC</t>
  </si>
  <si>
    <t>4/4</t>
  </si>
  <si>
    <t>Uncoated (Recycled, Mechanical, WoodFree or Bulky paper)</t>
  </si>
  <si>
    <t>3 ply carton for local printer, 5 ply Cardboard boxes for international printers and kraft tape, max 18kg, labelling school-wise</t>
  </si>
  <si>
    <t>Term 2</t>
  </si>
  <si>
    <t>Teacher Guide</t>
  </si>
  <si>
    <t>4/0</t>
  </si>
  <si>
    <t>1/1</t>
  </si>
  <si>
    <t>C1S</t>
  </si>
  <si>
    <t>Minimum gsm</t>
  </si>
  <si>
    <t>100 μm</t>
  </si>
  <si>
    <t>UV coating</t>
  </si>
  <si>
    <t>80</t>
  </si>
  <si>
    <t xml:space="preserve">Uncoated Woodfree, minimum bulk of 1.2 </t>
  </si>
  <si>
    <t xml:space="preserve">Online web-offset pre-gluing of inner pages and Gluing the cover on the inner block pages before saddle stitched (3 staples stitching) </t>
  </si>
  <si>
    <t xml:space="preserve">Section sewing and perfect bound with PO glue </t>
  </si>
  <si>
    <t>Delivery (inland haulage)</t>
  </si>
  <si>
    <t>Printing , binding and packing costs</t>
  </si>
  <si>
    <t>Total Offer including distribution to schools</t>
  </si>
  <si>
    <t>Shipping (sea freight if applicable) see 3.3 of the RFQ</t>
  </si>
  <si>
    <t>**Price Per Page = Unit Price DPU / Number of inner pages</t>
  </si>
  <si>
    <t>Price / Page**</t>
  </si>
  <si>
    <t>Proposed Binding Process*</t>
  </si>
  <si>
    <t>*Proposed Binding Process: Please be advised that the technical specifications concerning binding of Workbooks are not obligatory prerequisites for participation and successful contract acquisition. If your technical equipment does not allow you to fully comply with these specific requirements, kindly specify the proposed binding process</t>
  </si>
  <si>
    <t>Term</t>
  </si>
  <si>
    <t>Titles</t>
  </si>
  <si>
    <t>Covering the Workbook with translucid plastic sleeves</t>
  </si>
  <si>
    <t>Technical specifications</t>
  </si>
  <si>
    <t>Term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</si>
</sst>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 #,##0.00_ ;_ [$€]* \-#,##0.00_ ;_ [$€]* &quot;-&quot;??_ ;_ @_ "/>
    <numFmt numFmtId="166" formatCode="_-* #,##0\ _€_-;\-* #,##0\ _€_-;_-* &quot;-&quot;??\ _€_-;_-@_-"/>
  </numFmts>
  <fonts count="13">
    <font>
      <sz val="10"/>
      <name val="Arial"/>
      <family val="2"/>
    </font>
    <font>
      <sz val="10"/>
      <name val="Arial"/>
      <family val="2"/>
    </font>
    <font>
      <sz val="10"/>
      <name val="CG Times"/>
      <family val="1"/>
      <charset val="178"/>
    </font>
    <font>
      <sz val="8"/>
      <name val="돋움"/>
      <family val="3"/>
      <charset val="129"/>
    </font>
    <font>
      <b/>
      <sz val="12"/>
      <name val="Yantramanav"/>
    </font>
    <font>
      <sz val="12"/>
      <name val="Yantramanav"/>
    </font>
    <font>
      <sz val="12"/>
      <color theme="1"/>
      <name val="Yantramanav"/>
    </font>
    <font>
      <b/>
      <sz val="12"/>
      <color rgb="FFFF0000"/>
      <name val="Yantramanav"/>
    </font>
    <font>
      <sz val="11"/>
      <name val="Calibri"/>
      <family val="2"/>
    </font>
    <font>
      <b/>
      <sz val="12.5"/>
      <name val="Yantramanav"/>
    </font>
    <font>
      <b/>
      <sz val="14"/>
      <name val="Yantramanav"/>
    </font>
    <font>
      <sz val="12"/>
      <color rgb="FF000000"/>
      <name val="Yantramanav"/>
    </font>
    <font>
      <b/>
      <sz val="18"/>
      <name val="Yantramanav"/>
    </font>
  </fonts>
  <fills count="4">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s>
  <borders count="4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thin">
        <color indexed="64"/>
      </right>
      <top style="thin">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style="thin">
        <color indexed="64"/>
      </right>
      <top style="thin">
        <color indexed="64"/>
      </top>
      <bottom style="medium">
        <color indexed="64"/>
      </bottom>
      <diagonal style="thin">
        <color indexed="64"/>
      </diagonal>
    </border>
    <border diagonalUp="1" diagonalDown="1">
      <left style="thin">
        <color indexed="64"/>
      </left>
      <right style="thin">
        <color indexed="64"/>
      </right>
      <top style="medium">
        <color indexed="64"/>
      </top>
      <bottom style="thin">
        <color indexed="64"/>
      </bottom>
      <diagonal style="thin">
        <color indexed="64"/>
      </diagonal>
    </border>
    <border diagonalUp="1" diagonalDown="1">
      <left style="thin">
        <color indexed="64"/>
      </left>
      <right style="thin">
        <color indexed="64"/>
      </right>
      <top style="thin">
        <color indexed="64"/>
      </top>
      <bottom/>
      <diagonal style="thin">
        <color indexed="64"/>
      </diagonal>
    </border>
  </borders>
  <cellStyleXfs count="4">
    <xf numFmtId="0" fontId="0" fillId="0" borderId="0"/>
    <xf numFmtId="164" fontId="1" fillId="0" borderId="0" applyFont="0" applyFill="0" applyBorder="0" applyAlignment="0" applyProtection="0"/>
    <xf numFmtId="165" fontId="2" fillId="0" borderId="0" applyFont="0" applyFill="0" applyBorder="0" applyAlignment="0" applyProtection="0"/>
    <xf numFmtId="9" fontId="1" fillId="0" borderId="0" applyFont="0" applyFill="0" applyBorder="0" applyAlignment="0" applyProtection="0"/>
  </cellStyleXfs>
  <cellXfs count="187">
    <xf numFmtId="0" fontId="0" fillId="0" borderId="0" xfId="0"/>
    <xf numFmtId="0" fontId="7" fillId="0" borderId="0" xfId="0" applyFont="1" applyAlignment="1">
      <alignment horizontal="center" vertical="center"/>
    </xf>
    <xf numFmtId="4" fontId="7" fillId="0" borderId="0" xfId="0" applyNumberFormat="1" applyFont="1" applyAlignment="1">
      <alignment horizontal="center" vertical="center"/>
    </xf>
    <xf numFmtId="3" fontId="7" fillId="0" borderId="0" xfId="0" applyNumberFormat="1" applyFont="1" applyAlignment="1">
      <alignment horizontal="center" vertical="center"/>
    </xf>
    <xf numFmtId="0" fontId="4" fillId="0" borderId="0" xfId="0" applyFont="1" applyAlignment="1">
      <alignment horizontal="center" vertical="center"/>
    </xf>
    <xf numFmtId="4" fontId="4" fillId="0" borderId="0" xfId="0" applyNumberFormat="1" applyFont="1" applyAlignment="1">
      <alignment horizontal="center" vertical="center"/>
    </xf>
    <xf numFmtId="3" fontId="4" fillId="0" borderId="0" xfId="0" applyNumberFormat="1" applyFont="1" applyAlignment="1">
      <alignment horizontal="center" vertical="center"/>
    </xf>
    <xf numFmtId="166" fontId="7" fillId="0" borderId="0" xfId="0" applyNumberFormat="1" applyFont="1" applyAlignment="1">
      <alignment horizontal="center" vertical="center"/>
    </xf>
    <xf numFmtId="0" fontId="8" fillId="0" borderId="0" xfId="0" applyFont="1" applyAlignment="1">
      <alignment vertical="center" wrapText="1"/>
    </xf>
    <xf numFmtId="0" fontId="9" fillId="0" borderId="0" xfId="0" applyFont="1" applyAlignment="1">
      <alignment vertical="center"/>
    </xf>
    <xf numFmtId="0" fontId="9" fillId="0" borderId="0" xfId="0" applyFont="1" applyAlignment="1">
      <alignment horizontal="center" vertical="center"/>
    </xf>
    <xf numFmtId="0" fontId="4" fillId="2" borderId="9" xfId="0" applyFont="1" applyFill="1" applyBorder="1" applyAlignment="1">
      <alignment horizontal="center" vertical="center" wrapText="1"/>
    </xf>
    <xf numFmtId="0" fontId="4" fillId="2" borderId="8" xfId="0" applyFont="1" applyFill="1" applyBorder="1" applyAlignment="1">
      <alignment horizontal="center" vertical="center" wrapText="1"/>
    </xf>
    <xf numFmtId="1" fontId="5" fillId="0" borderId="6" xfId="0" applyNumberFormat="1" applyFont="1" applyBorder="1" applyAlignment="1">
      <alignment horizontal="center" vertical="center"/>
    </xf>
    <xf numFmtId="0" fontId="4" fillId="2" borderId="10" xfId="0" applyFont="1" applyFill="1" applyBorder="1" applyAlignment="1">
      <alignment horizontal="center" vertical="center" wrapText="1"/>
    </xf>
    <xf numFmtId="0" fontId="9" fillId="2" borderId="6" xfId="0" applyFont="1" applyFill="1" applyBorder="1" applyAlignment="1">
      <alignment horizontal="center" vertical="center"/>
    </xf>
    <xf numFmtId="2" fontId="5" fillId="0" borderId="0" xfId="0" applyNumberFormat="1" applyFont="1" applyAlignment="1">
      <alignment horizontal="center" vertical="center" wrapText="1"/>
    </xf>
    <xf numFmtId="2" fontId="5" fillId="0" borderId="6" xfId="0" applyNumberFormat="1" applyFont="1" applyBorder="1" applyAlignment="1">
      <alignment horizontal="center" vertical="center" wrapText="1"/>
    </xf>
    <xf numFmtId="2" fontId="5" fillId="0" borderId="3" xfId="0" applyNumberFormat="1" applyFont="1" applyBorder="1" applyAlignment="1">
      <alignment horizontal="center" vertical="center" wrapText="1"/>
    </xf>
    <xf numFmtId="1" fontId="4" fillId="0" borderId="5" xfId="0" applyNumberFormat="1" applyFont="1" applyBorder="1" applyAlignment="1">
      <alignment horizontal="center" vertical="center" wrapText="1"/>
    </xf>
    <xf numFmtId="2" fontId="5" fillId="0" borderId="7" xfId="0" applyNumberFormat="1" applyFont="1" applyBorder="1" applyAlignment="1">
      <alignment horizontal="center" vertical="center" wrapText="1"/>
    </xf>
    <xf numFmtId="2" fontId="5" fillId="0" borderId="2" xfId="0" applyNumberFormat="1" applyFont="1" applyBorder="1" applyAlignment="1">
      <alignment horizontal="center" vertical="center" wrapText="1"/>
    </xf>
    <xf numFmtId="0" fontId="4" fillId="2" borderId="27" xfId="0" applyFont="1" applyFill="1" applyBorder="1" applyAlignment="1">
      <alignment horizontal="center" vertical="center" wrapText="1"/>
    </xf>
    <xf numFmtId="166" fontId="4" fillId="0" borderId="12" xfId="1" applyNumberFormat="1" applyFont="1" applyFill="1" applyBorder="1" applyAlignment="1">
      <alignment horizontal="center" vertical="center"/>
    </xf>
    <xf numFmtId="2" fontId="4" fillId="0" borderId="5" xfId="0" applyNumberFormat="1" applyFont="1" applyBorder="1" applyAlignment="1">
      <alignment horizontal="center" vertical="center"/>
    </xf>
    <xf numFmtId="0" fontId="8" fillId="0" borderId="0" xfId="0" applyFont="1" applyAlignment="1">
      <alignment vertical="center"/>
    </xf>
    <xf numFmtId="3" fontId="4" fillId="0" borderId="32" xfId="0" applyNumberFormat="1" applyFont="1" applyBorder="1" applyAlignment="1">
      <alignment horizontal="center" vertical="center"/>
    </xf>
    <xf numFmtId="3" fontId="4" fillId="0" borderId="31" xfId="0" applyNumberFormat="1" applyFont="1" applyBorder="1" applyAlignment="1">
      <alignment horizontal="center" vertical="center"/>
    </xf>
    <xf numFmtId="0" fontId="10" fillId="0" borderId="0" xfId="0" applyFont="1" applyAlignment="1">
      <alignment horizontal="left" vertical="center"/>
    </xf>
    <xf numFmtId="3" fontId="4" fillId="0" borderId="23" xfId="0" applyNumberFormat="1" applyFont="1" applyBorder="1" applyAlignment="1">
      <alignment horizontal="center" vertical="center"/>
    </xf>
    <xf numFmtId="1" fontId="4" fillId="0" borderId="4" xfId="0" applyNumberFormat="1" applyFont="1" applyBorder="1" applyAlignment="1">
      <alignment horizontal="center" vertical="center" wrapText="1"/>
    </xf>
    <xf numFmtId="0" fontId="10" fillId="0" borderId="8" xfId="0" applyFont="1" applyBorder="1" applyAlignment="1">
      <alignment horizontal="center" vertical="center" wrapText="1"/>
    </xf>
    <xf numFmtId="0" fontId="10" fillId="0" borderId="10" xfId="0" applyFont="1" applyBorder="1" applyAlignment="1">
      <alignment horizontal="center" vertical="center" wrapText="1"/>
    </xf>
    <xf numFmtId="1" fontId="4" fillId="0" borderId="9" xfId="0" applyNumberFormat="1" applyFont="1" applyBorder="1" applyAlignment="1">
      <alignment horizontal="center" vertical="center" wrapText="1"/>
    </xf>
    <xf numFmtId="1" fontId="4" fillId="0" borderId="8" xfId="0" applyNumberFormat="1" applyFont="1" applyBorder="1" applyAlignment="1">
      <alignment horizontal="center" vertical="center" wrapText="1"/>
    </xf>
    <xf numFmtId="2" fontId="4" fillId="0" borderId="8" xfId="0" applyNumberFormat="1" applyFont="1" applyBorder="1" applyAlignment="1">
      <alignment horizontal="center" vertical="center"/>
    </xf>
    <xf numFmtId="1" fontId="4" fillId="0" borderId="6" xfId="0" applyNumberFormat="1" applyFont="1" applyBorder="1" applyAlignment="1">
      <alignment horizontal="center" vertical="center" wrapText="1"/>
    </xf>
    <xf numFmtId="1" fontId="4" fillId="0" borderId="7" xfId="0" applyNumberFormat="1" applyFont="1" applyBorder="1" applyAlignment="1">
      <alignment horizontal="center" vertical="center" wrapText="1"/>
    </xf>
    <xf numFmtId="2" fontId="4" fillId="0" borderId="7" xfId="0" applyNumberFormat="1" applyFont="1" applyBorder="1" applyAlignment="1">
      <alignment horizontal="center" vertical="center"/>
    </xf>
    <xf numFmtId="2" fontId="5" fillId="0" borderId="5" xfId="0" applyNumberFormat="1" applyFont="1" applyBorder="1" applyAlignment="1">
      <alignment horizontal="center" vertical="center" wrapText="1"/>
    </xf>
    <xf numFmtId="0" fontId="9" fillId="2" borderId="12" xfId="0" applyFont="1" applyFill="1" applyBorder="1" applyAlignment="1">
      <alignment horizontal="center" vertical="center"/>
    </xf>
    <xf numFmtId="1" fontId="5" fillId="0" borderId="4" xfId="0" applyNumberFormat="1" applyFont="1" applyBorder="1" applyAlignment="1">
      <alignment horizontal="center" vertical="center"/>
    </xf>
    <xf numFmtId="166" fontId="4" fillId="0" borderId="13" xfId="1" applyNumberFormat="1" applyFont="1" applyFill="1" applyBorder="1" applyAlignment="1">
      <alignment horizontal="center" vertical="center"/>
    </xf>
    <xf numFmtId="2" fontId="4" fillId="0" borderId="13" xfId="0" applyNumberFormat="1" applyFont="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10" fillId="0" borderId="39" xfId="0" applyFont="1" applyBorder="1" applyAlignment="1">
      <alignment horizontal="center" vertical="center" wrapText="1"/>
    </xf>
    <xf numFmtId="0" fontId="10" fillId="0" borderId="27" xfId="0" applyFont="1" applyBorder="1" applyAlignment="1">
      <alignment horizontal="center" vertical="center" wrapText="1"/>
    </xf>
    <xf numFmtId="1" fontId="4" fillId="0" borderId="2" xfId="0" applyNumberFormat="1" applyFont="1" applyBorder="1" applyAlignment="1">
      <alignment horizontal="center" vertical="center" wrapText="1"/>
    </xf>
    <xf numFmtId="166" fontId="5" fillId="0" borderId="2" xfId="1" applyNumberFormat="1" applyFont="1" applyFill="1" applyBorder="1" applyAlignment="1">
      <alignment horizontal="center" vertical="center" wrapText="1"/>
    </xf>
    <xf numFmtId="2" fontId="4" fillId="0" borderId="2" xfId="0" applyNumberFormat="1" applyFont="1" applyBorder="1" applyAlignment="1">
      <alignment horizontal="center" vertical="center"/>
    </xf>
    <xf numFmtId="166" fontId="4" fillId="0" borderId="41" xfId="1" applyNumberFormat="1" applyFont="1" applyFill="1" applyBorder="1" applyAlignment="1">
      <alignment horizontal="center" vertical="center"/>
    </xf>
    <xf numFmtId="1" fontId="5" fillId="0" borderId="3" xfId="0" applyNumberFormat="1" applyFont="1" applyBorder="1" applyAlignment="1">
      <alignment horizontal="center" vertical="center"/>
    </xf>
    <xf numFmtId="2" fontId="5" fillId="0" borderId="3" xfId="0" applyNumberFormat="1" applyFont="1" applyBorder="1" applyAlignment="1">
      <alignment vertical="center" wrapText="1"/>
    </xf>
    <xf numFmtId="2" fontId="5" fillId="0" borderId="4" xfId="0" applyNumberFormat="1" applyFont="1" applyBorder="1" applyAlignment="1">
      <alignment vertical="center" wrapText="1"/>
    </xf>
    <xf numFmtId="166" fontId="5" fillId="0" borderId="7" xfId="1" applyNumberFormat="1" applyFont="1" applyFill="1" applyBorder="1" applyAlignment="1">
      <alignment horizontal="center" vertical="center" wrapText="1"/>
    </xf>
    <xf numFmtId="2" fontId="4" fillId="0" borderId="12" xfId="0" applyNumberFormat="1" applyFont="1" applyBorder="1" applyAlignment="1">
      <alignment horizontal="center" vertical="center"/>
    </xf>
    <xf numFmtId="1" fontId="4" fillId="0" borderId="3" xfId="0" applyNumberFormat="1" applyFont="1" applyBorder="1" applyAlignment="1">
      <alignment horizontal="center" vertical="center" wrapText="1"/>
    </xf>
    <xf numFmtId="2" fontId="4" fillId="0" borderId="41" xfId="0" applyNumberFormat="1" applyFont="1" applyBorder="1" applyAlignment="1">
      <alignment horizontal="center" vertical="center"/>
    </xf>
    <xf numFmtId="166" fontId="5" fillId="0" borderId="5" xfId="1" applyNumberFormat="1" applyFont="1" applyFill="1" applyBorder="1" applyAlignment="1">
      <alignment horizontal="center" vertical="center" wrapText="1"/>
    </xf>
    <xf numFmtId="1" fontId="4" fillId="0" borderId="43" xfId="0" applyNumberFormat="1" applyFont="1" applyBorder="1" applyAlignment="1">
      <alignment horizontal="center" vertical="center" wrapText="1"/>
    </xf>
    <xf numFmtId="1" fontId="4" fillId="0" borderId="44" xfId="0" applyNumberFormat="1" applyFont="1" applyBorder="1" applyAlignment="1">
      <alignment horizontal="center" vertical="center" wrapText="1"/>
    </xf>
    <xf numFmtId="1" fontId="4" fillId="0" borderId="45" xfId="0" applyNumberFormat="1" applyFont="1" applyBorder="1" applyAlignment="1">
      <alignment horizontal="center" vertical="center" wrapText="1"/>
    </xf>
    <xf numFmtId="1" fontId="4" fillId="0" borderId="46" xfId="0" applyNumberFormat="1" applyFont="1" applyBorder="1" applyAlignment="1">
      <alignment horizontal="center" vertical="center" wrapText="1"/>
    </xf>
    <xf numFmtId="166" fontId="5" fillId="0" borderId="8" xfId="1" applyNumberFormat="1" applyFont="1" applyFill="1" applyBorder="1" applyAlignment="1">
      <alignment horizontal="center" vertical="center" wrapText="1"/>
    </xf>
    <xf numFmtId="2" fontId="4" fillId="0" borderId="10" xfId="0" applyNumberFormat="1" applyFont="1" applyBorder="1" applyAlignment="1">
      <alignment horizontal="center" vertical="center"/>
    </xf>
    <xf numFmtId="3" fontId="4" fillId="0" borderId="30" xfId="0" applyNumberFormat="1" applyFont="1" applyBorder="1" applyAlignment="1">
      <alignment horizontal="center" vertical="center"/>
    </xf>
    <xf numFmtId="1" fontId="4" fillId="0" borderId="26" xfId="0" applyNumberFormat="1" applyFont="1" applyBorder="1" applyAlignment="1">
      <alignment horizontal="center" vertical="center" wrapText="1"/>
    </xf>
    <xf numFmtId="1" fontId="4" fillId="0" borderId="42" xfId="0" applyNumberFormat="1" applyFont="1" applyBorder="1" applyAlignment="1">
      <alignment horizontal="center" vertical="center" wrapText="1"/>
    </xf>
    <xf numFmtId="1" fontId="4" fillId="0" borderId="28" xfId="0" applyNumberFormat="1" applyFont="1" applyBorder="1" applyAlignment="1">
      <alignment horizontal="center" vertical="center" wrapText="1"/>
    </xf>
    <xf numFmtId="1" fontId="4" fillId="0" borderId="27" xfId="0" applyNumberFormat="1" applyFont="1" applyBorder="1" applyAlignment="1">
      <alignment horizontal="center" vertical="center" wrapText="1"/>
    </xf>
    <xf numFmtId="3" fontId="4" fillId="0" borderId="33" xfId="0" applyNumberFormat="1" applyFont="1" applyBorder="1" applyAlignment="1">
      <alignment horizontal="center" vertical="center"/>
    </xf>
    <xf numFmtId="1" fontId="5" fillId="0" borderId="9" xfId="0" applyNumberFormat="1" applyFont="1" applyBorder="1" applyAlignment="1">
      <alignment horizontal="center" vertical="center"/>
    </xf>
    <xf numFmtId="166" fontId="4" fillId="0" borderId="10" xfId="1" applyNumberFormat="1" applyFont="1" applyFill="1" applyBorder="1" applyAlignment="1">
      <alignment horizontal="center" vertical="center"/>
    </xf>
    <xf numFmtId="2" fontId="5" fillId="0" borderId="8" xfId="0" applyNumberFormat="1" applyFont="1" applyBorder="1" applyAlignment="1">
      <alignment horizontal="center" vertical="center" wrapText="1"/>
    </xf>
    <xf numFmtId="2" fontId="5" fillId="0" borderId="9" xfId="0" applyNumberFormat="1" applyFont="1" applyBorder="1" applyAlignment="1">
      <alignment vertical="center" wrapText="1"/>
    </xf>
    <xf numFmtId="0" fontId="8" fillId="0" borderId="0" xfId="0" applyFont="1" applyAlignment="1">
      <alignment vertical="center" wrapText="1"/>
    </xf>
    <xf numFmtId="9" fontId="6" fillId="0" borderId="2" xfId="3" applyFont="1" applyFill="1" applyBorder="1" applyAlignment="1">
      <alignment horizontal="center" vertical="center"/>
    </xf>
    <xf numFmtId="9" fontId="6" fillId="0" borderId="8" xfId="3" applyFont="1" applyFill="1" applyBorder="1" applyAlignment="1">
      <alignment horizontal="center" vertical="center"/>
    </xf>
    <xf numFmtId="9" fontId="6" fillId="0" borderId="5" xfId="3" applyFont="1" applyFill="1" applyBorder="1" applyAlignment="1">
      <alignment horizontal="center" vertical="center"/>
    </xf>
    <xf numFmtId="9" fontId="6" fillId="0" borderId="2" xfId="3" applyFont="1" applyFill="1" applyBorder="1" applyAlignment="1">
      <alignment horizontal="center" vertical="center" wrapText="1"/>
    </xf>
    <xf numFmtId="9" fontId="6" fillId="0" borderId="8" xfId="3" applyFont="1" applyFill="1" applyBorder="1" applyAlignment="1">
      <alignment horizontal="center" vertical="center" wrapText="1"/>
    </xf>
    <xf numFmtId="9" fontId="6" fillId="0" borderId="5" xfId="3" applyFont="1" applyFill="1" applyBorder="1" applyAlignment="1">
      <alignment horizontal="center" vertical="center" wrapText="1"/>
    </xf>
    <xf numFmtId="4" fontId="6" fillId="0" borderId="11" xfId="2" applyNumberFormat="1" applyFont="1" applyFill="1" applyBorder="1" applyAlignment="1">
      <alignment horizontal="center" vertical="center" wrapText="1"/>
    </xf>
    <xf numFmtId="4" fontId="6" fillId="0" borderId="18" xfId="2" applyNumberFormat="1" applyFont="1" applyFill="1" applyBorder="1" applyAlignment="1">
      <alignment horizontal="center" vertical="center" wrapText="1"/>
    </xf>
    <xf numFmtId="4" fontId="6" fillId="0" borderId="13" xfId="2" applyNumberFormat="1" applyFont="1" applyFill="1" applyBorder="1" applyAlignment="1">
      <alignment horizontal="center" vertical="center" wrapText="1"/>
    </xf>
    <xf numFmtId="1" fontId="6" fillId="0" borderId="3" xfId="2" applyNumberFormat="1" applyFont="1" applyFill="1" applyBorder="1" applyAlignment="1">
      <alignment horizontal="center" vertical="center"/>
    </xf>
    <xf numFmtId="1" fontId="6" fillId="0" borderId="9" xfId="2" applyNumberFormat="1" applyFont="1" applyFill="1" applyBorder="1" applyAlignment="1">
      <alignment horizontal="center" vertical="center"/>
    </xf>
    <xf numFmtId="1" fontId="6" fillId="0" borderId="4" xfId="2" applyNumberFormat="1" applyFont="1" applyFill="1" applyBorder="1" applyAlignment="1">
      <alignment horizontal="center" vertical="center"/>
    </xf>
    <xf numFmtId="49" fontId="5" fillId="0" borderId="2" xfId="1" applyNumberFormat="1" applyFont="1" applyFill="1" applyBorder="1" applyAlignment="1">
      <alignment horizontal="center" vertical="center"/>
    </xf>
    <xf numFmtId="49" fontId="5" fillId="0" borderId="8" xfId="1" applyNumberFormat="1" applyFont="1" applyFill="1" applyBorder="1" applyAlignment="1">
      <alignment horizontal="center" vertical="center"/>
    </xf>
    <xf numFmtId="49" fontId="5" fillId="0" borderId="5" xfId="1" applyNumberFormat="1" applyFont="1" applyFill="1" applyBorder="1" applyAlignment="1">
      <alignment horizontal="center" vertical="center"/>
    </xf>
    <xf numFmtId="1" fontId="5" fillId="3" borderId="2" xfId="2" applyNumberFormat="1" applyFont="1" applyFill="1" applyBorder="1" applyAlignment="1">
      <alignment horizontal="center" vertical="center"/>
    </xf>
    <xf numFmtId="1" fontId="5" fillId="3" borderId="8" xfId="2" applyNumberFormat="1" applyFont="1" applyFill="1" applyBorder="1" applyAlignment="1">
      <alignment horizontal="center" vertical="center"/>
    </xf>
    <xf numFmtId="1" fontId="5" fillId="3" borderId="5" xfId="2" applyNumberFormat="1" applyFont="1" applyFill="1" applyBorder="1" applyAlignment="1">
      <alignment horizontal="center" vertical="center"/>
    </xf>
    <xf numFmtId="0" fontId="5" fillId="0" borderId="7" xfId="0" applyFont="1" applyBorder="1" applyAlignment="1">
      <alignment horizontal="center" vertical="center" wrapText="1"/>
    </xf>
    <xf numFmtId="0" fontId="5" fillId="0" borderId="2" xfId="0" applyFont="1" applyBorder="1" applyAlignment="1">
      <alignment horizontal="center" vertical="center" wrapText="1"/>
    </xf>
    <xf numFmtId="4" fontId="6" fillId="3" borderId="21" xfId="2" applyNumberFormat="1" applyFont="1" applyFill="1" applyBorder="1" applyAlignment="1">
      <alignment horizontal="center" vertical="center" wrapText="1"/>
    </xf>
    <xf numFmtId="4" fontId="6" fillId="3" borderId="18" xfId="2" applyNumberFormat="1" applyFont="1" applyFill="1" applyBorder="1" applyAlignment="1">
      <alignment horizontal="center" vertical="center" wrapText="1"/>
    </xf>
    <xf numFmtId="4" fontId="6" fillId="3" borderId="11" xfId="2" applyNumberFormat="1" applyFont="1" applyFill="1" applyBorder="1" applyAlignment="1">
      <alignment horizontal="center" vertical="center" wrapText="1"/>
    </xf>
    <xf numFmtId="4" fontId="6" fillId="3" borderId="19" xfId="2" applyNumberFormat="1" applyFont="1" applyFill="1" applyBorder="1" applyAlignment="1">
      <alignment horizontal="center" vertical="center" wrapText="1"/>
    </xf>
    <xf numFmtId="4" fontId="6" fillId="3" borderId="17" xfId="2" applyNumberFormat="1" applyFont="1" applyFill="1" applyBorder="1" applyAlignment="1">
      <alignment horizontal="center" vertical="center" wrapText="1"/>
    </xf>
    <xf numFmtId="4" fontId="6" fillId="3" borderId="1" xfId="2" applyNumberFormat="1"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0" fillId="0" borderId="22" xfId="0" applyFont="1" applyBorder="1" applyAlignment="1">
      <alignment horizontal="center" vertical="center" wrapText="1"/>
    </xf>
    <xf numFmtId="0" fontId="10" fillId="0" borderId="34" xfId="0" applyFont="1" applyBorder="1" applyAlignment="1">
      <alignment horizontal="center" vertical="center" wrapText="1"/>
    </xf>
    <xf numFmtId="0" fontId="9" fillId="2" borderId="29" xfId="0" applyFont="1" applyFill="1" applyBorder="1" applyAlignment="1">
      <alignment horizontal="center" vertical="center" wrapText="1"/>
    </xf>
    <xf numFmtId="0" fontId="9" fillId="2" borderId="38"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10" fillId="0" borderId="19" xfId="0" applyFont="1" applyBorder="1" applyAlignment="1">
      <alignment horizontal="center" vertical="center" wrapText="1"/>
    </xf>
    <xf numFmtId="0" fontId="10" fillId="0" borderId="17" xfId="0" applyFont="1" applyBorder="1" applyAlignment="1">
      <alignment horizontal="center" vertical="center" wrapText="1"/>
    </xf>
    <xf numFmtId="0" fontId="9" fillId="0" borderId="35" xfId="0" applyFont="1" applyBorder="1" applyAlignment="1">
      <alignment horizontal="center" vertical="center"/>
    </xf>
    <xf numFmtId="0" fontId="9" fillId="0" borderId="36" xfId="0" applyFont="1" applyBorder="1" applyAlignment="1">
      <alignment horizontal="center" vertical="center"/>
    </xf>
    <xf numFmtId="0" fontId="12" fillId="2" borderId="23" xfId="0" applyFont="1" applyFill="1" applyBorder="1" applyAlignment="1">
      <alignment horizontal="center" vertical="center"/>
    </xf>
    <xf numFmtId="0" fontId="12" fillId="2" borderId="24" xfId="0" applyFont="1" applyFill="1" applyBorder="1" applyAlignment="1">
      <alignment horizontal="center" vertical="center"/>
    </xf>
    <xf numFmtId="0" fontId="12" fillId="2" borderId="25" xfId="0" applyFont="1" applyFill="1" applyBorder="1" applyAlignment="1">
      <alignment horizontal="center" vertical="center"/>
    </xf>
    <xf numFmtId="0" fontId="9" fillId="2" borderId="26" xfId="0" applyFont="1" applyFill="1" applyBorder="1" applyAlignment="1">
      <alignment horizontal="center" vertical="center" wrapText="1"/>
    </xf>
    <xf numFmtId="0" fontId="10" fillId="0" borderId="12"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9" xfId="0" applyFont="1" applyBorder="1" applyAlignment="1">
      <alignment horizontal="center" vertical="center"/>
    </xf>
    <xf numFmtId="0" fontId="10" fillId="0" borderId="17" xfId="0" applyFont="1" applyBorder="1" applyAlignment="1">
      <alignment horizontal="center"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9" fillId="2" borderId="1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12" xfId="0" applyFont="1" applyFill="1" applyBorder="1" applyAlignment="1">
      <alignment horizontal="center" vertical="center"/>
    </xf>
    <xf numFmtId="0" fontId="4" fillId="2" borderId="20"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5" fillId="0" borderId="42"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2" xfId="0" applyFont="1" applyBorder="1" applyAlignment="1">
      <alignment horizontal="center" vertical="center"/>
    </xf>
    <xf numFmtId="0" fontId="5" fillId="0" borderId="8" xfId="0" applyFont="1" applyBorder="1" applyAlignment="1">
      <alignment horizontal="center" vertical="center"/>
    </xf>
    <xf numFmtId="0" fontId="5" fillId="0" borderId="5" xfId="0" applyFont="1" applyBorder="1" applyAlignment="1">
      <alignment horizontal="center" vertical="center"/>
    </xf>
    <xf numFmtId="0" fontId="12" fillId="0" borderId="6"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4" xfId="0" applyFont="1" applyBorder="1" applyAlignment="1">
      <alignment horizontal="center" vertical="center" wrapText="1"/>
    </xf>
    <xf numFmtId="166" fontId="5" fillId="0" borderId="16" xfId="1" applyNumberFormat="1" applyFont="1" applyFill="1" applyBorder="1" applyAlignment="1">
      <alignment horizontal="center" vertical="center" wrapText="1"/>
    </xf>
    <xf numFmtId="166" fontId="5" fillId="0" borderId="40" xfId="1" applyNumberFormat="1" applyFont="1" applyFill="1" applyBorder="1" applyAlignment="1">
      <alignment horizontal="center" vertical="center" wrapText="1"/>
    </xf>
    <xf numFmtId="166" fontId="5" fillId="0" borderId="20" xfId="1" applyNumberFormat="1" applyFont="1" applyFill="1" applyBorder="1" applyAlignment="1">
      <alignment horizontal="center" vertical="center" wrapText="1"/>
    </xf>
    <xf numFmtId="166" fontId="5" fillId="0" borderId="37" xfId="1" applyNumberFormat="1" applyFont="1" applyFill="1" applyBorder="1" applyAlignment="1">
      <alignment horizontal="center" vertical="center" wrapText="1"/>
    </xf>
    <xf numFmtId="166" fontId="5" fillId="0" borderId="12" xfId="1" applyNumberFormat="1" applyFont="1" applyFill="1" applyBorder="1" applyAlignment="1">
      <alignment horizontal="center" vertical="center" wrapText="1"/>
    </xf>
    <xf numFmtId="166" fontId="5" fillId="0" borderId="41" xfId="1" applyNumberFormat="1" applyFont="1" applyFill="1" applyBorder="1" applyAlignment="1">
      <alignment horizontal="center" vertical="center" wrapText="1"/>
    </xf>
    <xf numFmtId="166" fontId="5" fillId="0" borderId="10" xfId="1" applyNumberFormat="1" applyFont="1" applyFill="1" applyBorder="1" applyAlignment="1">
      <alignment horizontal="center" vertical="center" wrapText="1"/>
    </xf>
    <xf numFmtId="166" fontId="5" fillId="0" borderId="13" xfId="1" applyNumberFormat="1" applyFont="1" applyFill="1" applyBorder="1" applyAlignment="1">
      <alignment horizontal="center" vertical="center" wrapText="1"/>
    </xf>
    <xf numFmtId="2" fontId="5" fillId="0" borderId="41" xfId="0" applyNumberFormat="1" applyFont="1" applyBorder="1" applyAlignment="1">
      <alignment horizontal="center" vertical="center" wrapText="1"/>
    </xf>
    <xf numFmtId="2" fontId="5" fillId="0" borderId="10" xfId="0" applyNumberFormat="1" applyFont="1" applyBorder="1" applyAlignment="1">
      <alignment horizontal="center" vertical="center" wrapText="1"/>
    </xf>
    <xf numFmtId="2" fontId="5" fillId="0" borderId="13" xfId="0" applyNumberFormat="1" applyFont="1" applyBorder="1" applyAlignment="1">
      <alignment horizontal="center" vertical="center" wrapText="1"/>
    </xf>
    <xf numFmtId="0" fontId="5" fillId="0" borderId="12"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 xfId="0" applyFont="1" applyBorder="1" applyAlignment="1">
      <alignment horizontal="center" vertical="center" wrapText="1"/>
    </xf>
    <xf numFmtId="2" fontId="11" fillId="0" borderId="3" xfId="0" applyNumberFormat="1" applyFont="1" applyBorder="1" applyAlignment="1">
      <alignment horizontal="center" vertical="center" wrapText="1"/>
    </xf>
    <xf numFmtId="2" fontId="11" fillId="0" borderId="4" xfId="0" applyNumberFormat="1" applyFont="1" applyBorder="1" applyAlignment="1">
      <alignment horizontal="center" vertical="center" wrapText="1"/>
    </xf>
    <xf numFmtId="2" fontId="5" fillId="0" borderId="2" xfId="0" applyNumberFormat="1" applyFont="1" applyBorder="1" applyAlignment="1">
      <alignment horizontal="center" vertical="center" wrapText="1"/>
    </xf>
    <xf numFmtId="2" fontId="5" fillId="0" borderId="8" xfId="0" applyNumberFormat="1" applyFont="1" applyBorder="1" applyAlignment="1">
      <alignment horizontal="center" vertical="center" wrapText="1"/>
    </xf>
    <xf numFmtId="2" fontId="5" fillId="0" borderId="5" xfId="0" applyNumberFormat="1" applyFont="1" applyBorder="1" applyAlignment="1">
      <alignment horizontal="center" vertical="center" wrapText="1"/>
    </xf>
    <xf numFmtId="9" fontId="6" fillId="0" borderId="41" xfId="3" applyFont="1" applyFill="1" applyBorder="1" applyAlignment="1">
      <alignment horizontal="center" vertical="center" wrapText="1"/>
    </xf>
    <xf numFmtId="9" fontId="6" fillId="0" borderId="10" xfId="3" applyFont="1" applyFill="1" applyBorder="1" applyAlignment="1">
      <alignment horizontal="center" vertical="center" wrapText="1"/>
    </xf>
    <xf numFmtId="9" fontId="6" fillId="0" borderId="13" xfId="3" applyFont="1" applyFill="1" applyBorder="1" applyAlignment="1">
      <alignment horizontal="center" vertical="center" wrapText="1"/>
    </xf>
    <xf numFmtId="2" fontId="11" fillId="0" borderId="9" xfId="0" applyNumberFormat="1" applyFont="1" applyBorder="1" applyAlignment="1">
      <alignment horizontal="center" vertical="center" wrapText="1"/>
    </xf>
    <xf numFmtId="166" fontId="5" fillId="0" borderId="3" xfId="1" applyNumberFormat="1" applyFont="1" applyFill="1" applyBorder="1" applyAlignment="1">
      <alignment horizontal="center" vertical="center"/>
    </xf>
    <xf numFmtId="166" fontId="5" fillId="0" borderId="9" xfId="1" applyNumberFormat="1" applyFont="1" applyFill="1" applyBorder="1" applyAlignment="1">
      <alignment horizontal="center" vertical="center"/>
    </xf>
    <xf numFmtId="166" fontId="5" fillId="0" borderId="4" xfId="1" applyNumberFormat="1" applyFont="1" applyFill="1" applyBorder="1" applyAlignment="1">
      <alignment horizontal="center" vertical="center"/>
    </xf>
    <xf numFmtId="166" fontId="6" fillId="0" borderId="2" xfId="1" applyNumberFormat="1" applyFont="1" applyFill="1" applyBorder="1" applyAlignment="1">
      <alignment horizontal="center" vertical="center"/>
    </xf>
    <xf numFmtId="166" fontId="6" fillId="0" borderId="8" xfId="1" applyNumberFormat="1" applyFont="1" applyFill="1" applyBorder="1" applyAlignment="1">
      <alignment horizontal="center" vertical="center"/>
    </xf>
    <xf numFmtId="166" fontId="6" fillId="0" borderId="5" xfId="1" applyNumberFormat="1" applyFont="1" applyFill="1" applyBorder="1" applyAlignment="1">
      <alignment horizontal="center" vertical="center"/>
    </xf>
    <xf numFmtId="4" fontId="6" fillId="0" borderId="2" xfId="2" applyNumberFormat="1" applyFont="1" applyFill="1" applyBorder="1" applyAlignment="1">
      <alignment horizontal="center" vertical="center"/>
    </xf>
    <xf numFmtId="4" fontId="6" fillId="0" borderId="8" xfId="2" applyNumberFormat="1" applyFont="1" applyFill="1" applyBorder="1" applyAlignment="1">
      <alignment horizontal="center" vertical="center"/>
    </xf>
    <xf numFmtId="4" fontId="6" fillId="0" borderId="5" xfId="2" applyNumberFormat="1" applyFont="1" applyFill="1" applyBorder="1" applyAlignment="1">
      <alignment horizontal="center" vertical="center"/>
    </xf>
    <xf numFmtId="9" fontId="5" fillId="0" borderId="7" xfId="3" applyFont="1" applyBorder="1" applyAlignment="1">
      <alignment horizontal="center" vertical="center" wrapText="1"/>
    </xf>
    <xf numFmtId="9" fontId="5" fillId="0" borderId="2" xfId="3" applyFont="1" applyBorder="1" applyAlignment="1">
      <alignment horizontal="center" vertical="center" wrapText="1"/>
    </xf>
    <xf numFmtId="0" fontId="5" fillId="0" borderId="26" xfId="0" applyFont="1" applyBorder="1" applyAlignment="1">
      <alignment horizontal="center" vertical="center" wrapText="1"/>
    </xf>
    <xf numFmtId="0" fontId="5" fillId="0" borderId="42" xfId="0" applyFont="1" applyBorder="1" applyAlignment="1">
      <alignment horizontal="center" vertical="center" wrapText="1"/>
    </xf>
  </cellXfs>
  <cellStyles count="4">
    <cellStyle name="Comma" xfId="1" builtinId="3"/>
    <cellStyle name="Euro" xfId="2" xr:uid="{00000000-0005-0000-0000-000001000000}"/>
    <cellStyle name="Normal" xfId="0" builtinId="0"/>
    <cellStyle name="Per 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P30"/>
  <sheetViews>
    <sheetView tabSelected="1" topLeftCell="A2" zoomScaleNormal="100" workbookViewId="0">
      <selection activeCell="B24" sqref="B24"/>
    </sheetView>
  </sheetViews>
  <sheetFormatPr baseColWidth="10" defaultColWidth="11.5" defaultRowHeight="17"/>
  <cols>
    <col min="1" max="1" width="4.5" style="4" customWidth="1"/>
    <col min="2" max="3" width="14.5" style="4" customWidth="1"/>
    <col min="4" max="4" width="10.5" style="4" customWidth="1"/>
    <col min="5" max="5" width="12.5" style="4" customWidth="1"/>
    <col min="6" max="6" width="12.5" style="4" bestFit="1" customWidth="1"/>
    <col min="7" max="7" width="17.1640625" style="4" customWidth="1"/>
    <col min="8" max="8" width="8.5" style="5" customWidth="1"/>
    <col min="9" max="9" width="13.1640625" style="5" bestFit="1" customWidth="1"/>
    <col min="10" max="10" width="10.5" style="5" bestFit="1" customWidth="1"/>
    <col min="11" max="12" width="12.1640625" style="6" customWidth="1"/>
    <col min="13" max="14" width="14.5" style="6" customWidth="1"/>
    <col min="15" max="15" width="13.5" style="6" customWidth="1"/>
    <col min="16" max="16" width="15.1640625" style="6" bestFit="1" customWidth="1"/>
    <col min="17" max="19" width="15.1640625" style="6" customWidth="1"/>
    <col min="20" max="20" width="18" style="6" customWidth="1"/>
    <col min="21" max="23" width="15.1640625" style="6" customWidth="1"/>
    <col min="24" max="24" width="42.33203125" style="4" customWidth="1"/>
    <col min="25" max="26" width="29.5" style="4" customWidth="1"/>
    <col min="27" max="27" width="16.6640625" style="4" customWidth="1"/>
    <col min="28" max="28" width="19.6640625" style="4" customWidth="1"/>
    <col min="29" max="29" width="21.1640625" style="4" customWidth="1"/>
    <col min="30" max="30" width="16.5" style="4" customWidth="1"/>
    <col min="31" max="38" width="15.5" style="1" customWidth="1"/>
    <col min="39" max="39" width="16.33203125" style="4" customWidth="1"/>
    <col min="40" max="40" width="17" style="4" customWidth="1"/>
    <col min="41" max="41" width="27.6640625" style="4" customWidth="1"/>
    <col min="42" max="42" width="24.6640625" style="4" customWidth="1"/>
    <col min="43" max="16384" width="11.5" style="4"/>
  </cols>
  <sheetData>
    <row r="1" spans="1:42" ht="18" thickBot="1"/>
    <row r="2" spans="1:42" s="10" customFormat="1" ht="42" customHeight="1" thickBot="1">
      <c r="B2" s="116" t="s">
        <v>64</v>
      </c>
      <c r="C2" s="117"/>
      <c r="D2" s="117"/>
      <c r="E2" s="117"/>
      <c r="F2" s="117"/>
      <c r="G2" s="117"/>
      <c r="H2" s="117"/>
      <c r="I2" s="117"/>
      <c r="J2" s="117"/>
      <c r="K2" s="117"/>
      <c r="L2" s="117"/>
      <c r="M2" s="117"/>
      <c r="N2" s="117"/>
      <c r="O2" s="117"/>
      <c r="P2" s="117"/>
      <c r="Q2" s="117"/>
      <c r="R2" s="117"/>
      <c r="S2" s="117"/>
      <c r="T2" s="117"/>
      <c r="U2" s="117"/>
      <c r="V2" s="117"/>
      <c r="W2" s="117"/>
      <c r="X2" s="117"/>
      <c r="Y2" s="118"/>
      <c r="Z2" s="114" t="s">
        <v>59</v>
      </c>
      <c r="AA2" s="122" t="s">
        <v>0</v>
      </c>
      <c r="AB2" s="123"/>
      <c r="AC2" s="123"/>
      <c r="AD2" s="123"/>
      <c r="AE2" s="124"/>
      <c r="AF2" s="122" t="s">
        <v>1</v>
      </c>
      <c r="AG2" s="123"/>
      <c r="AH2" s="123"/>
      <c r="AI2" s="123"/>
      <c r="AJ2" s="123"/>
      <c r="AK2" s="123"/>
      <c r="AL2" s="123"/>
      <c r="AM2" s="123"/>
      <c r="AN2" s="123"/>
      <c r="AO2" s="123"/>
      <c r="AP2" s="124"/>
    </row>
    <row r="3" spans="1:42" s="10" customFormat="1" ht="28.25" customHeight="1">
      <c r="A3" s="9"/>
      <c r="B3" s="15"/>
      <c r="C3" s="40"/>
      <c r="D3" s="15"/>
      <c r="E3" s="135" t="s">
        <v>2</v>
      </c>
      <c r="F3" s="136"/>
      <c r="G3" s="137"/>
      <c r="H3" s="103" t="s">
        <v>3</v>
      </c>
      <c r="I3" s="104"/>
      <c r="J3" s="104"/>
      <c r="K3" s="104"/>
      <c r="L3" s="104"/>
      <c r="M3" s="104"/>
      <c r="N3" s="119"/>
      <c r="O3" s="105"/>
      <c r="P3" s="103" t="s">
        <v>4</v>
      </c>
      <c r="Q3" s="104"/>
      <c r="R3" s="104"/>
      <c r="S3" s="104"/>
      <c r="T3" s="104"/>
      <c r="U3" s="104"/>
      <c r="V3" s="104"/>
      <c r="W3" s="105"/>
      <c r="X3" s="110" t="s">
        <v>5</v>
      </c>
      <c r="Y3" s="108" t="s">
        <v>6</v>
      </c>
      <c r="Z3" s="115"/>
      <c r="AA3" s="125" t="s">
        <v>7</v>
      </c>
      <c r="AB3" s="127" t="s">
        <v>8</v>
      </c>
      <c r="AC3" s="112" t="s">
        <v>9</v>
      </c>
      <c r="AD3" s="129" t="s">
        <v>10</v>
      </c>
      <c r="AE3" s="120"/>
      <c r="AF3" s="131" t="s">
        <v>11</v>
      </c>
      <c r="AG3" s="129"/>
      <c r="AH3" s="112" t="s">
        <v>54</v>
      </c>
      <c r="AI3" s="112" t="s">
        <v>63</v>
      </c>
      <c r="AJ3" s="112" t="s">
        <v>56</v>
      </c>
      <c r="AK3" s="112" t="s">
        <v>53</v>
      </c>
      <c r="AL3" s="106" t="s">
        <v>12</v>
      </c>
      <c r="AM3" s="129" t="s">
        <v>13</v>
      </c>
      <c r="AN3" s="133" t="s">
        <v>58</v>
      </c>
      <c r="AO3" s="131" t="s">
        <v>14</v>
      </c>
      <c r="AP3" s="120" t="s">
        <v>55</v>
      </c>
    </row>
    <row r="4" spans="1:42" ht="82" customHeight="1" thickBot="1">
      <c r="B4" s="44" t="s">
        <v>61</v>
      </c>
      <c r="C4" s="45" t="s">
        <v>62</v>
      </c>
      <c r="D4" s="11" t="s">
        <v>15</v>
      </c>
      <c r="E4" s="138" t="s">
        <v>16</v>
      </c>
      <c r="F4" s="139"/>
      <c r="G4" s="14" t="s">
        <v>17</v>
      </c>
      <c r="H4" s="11" t="s">
        <v>18</v>
      </c>
      <c r="I4" s="12" t="s">
        <v>19</v>
      </c>
      <c r="J4" s="12" t="s">
        <v>46</v>
      </c>
      <c r="K4" s="12" t="s">
        <v>21</v>
      </c>
      <c r="L4" s="12" t="s">
        <v>22</v>
      </c>
      <c r="M4" s="12" t="s">
        <v>23</v>
      </c>
      <c r="N4" s="22" t="s">
        <v>24</v>
      </c>
      <c r="O4" s="14" t="s">
        <v>25</v>
      </c>
      <c r="P4" s="11" t="s">
        <v>18</v>
      </c>
      <c r="Q4" s="12" t="s">
        <v>26</v>
      </c>
      <c r="R4" s="12" t="s">
        <v>20</v>
      </c>
      <c r="S4" s="12" t="s">
        <v>27</v>
      </c>
      <c r="T4" s="12" t="s">
        <v>11</v>
      </c>
      <c r="U4" s="12" t="s">
        <v>28</v>
      </c>
      <c r="V4" s="12" t="s">
        <v>29</v>
      </c>
      <c r="W4" s="14" t="s">
        <v>24</v>
      </c>
      <c r="X4" s="111"/>
      <c r="Y4" s="109"/>
      <c r="Z4" s="115"/>
      <c r="AA4" s="126"/>
      <c r="AB4" s="128"/>
      <c r="AC4" s="113"/>
      <c r="AD4" s="31" t="s">
        <v>30</v>
      </c>
      <c r="AE4" s="32" t="s">
        <v>31</v>
      </c>
      <c r="AF4" s="46" t="s">
        <v>3</v>
      </c>
      <c r="AG4" s="47" t="s">
        <v>4</v>
      </c>
      <c r="AH4" s="113"/>
      <c r="AI4" s="113"/>
      <c r="AJ4" s="113"/>
      <c r="AK4" s="113"/>
      <c r="AL4" s="107"/>
      <c r="AM4" s="130"/>
      <c r="AN4" s="134"/>
      <c r="AO4" s="132"/>
      <c r="AP4" s="121"/>
    </row>
    <row r="5" spans="1:42" ht="55" customHeight="1">
      <c r="B5" s="146" t="s">
        <v>33</v>
      </c>
      <c r="C5" s="185" t="s">
        <v>32</v>
      </c>
      <c r="D5" s="13">
        <v>1</v>
      </c>
      <c r="E5" s="95">
        <v>176</v>
      </c>
      <c r="F5" s="95">
        <v>250</v>
      </c>
      <c r="G5" s="23">
        <v>1016789</v>
      </c>
      <c r="H5" s="163">
        <v>4</v>
      </c>
      <c r="I5" s="95" t="s">
        <v>34</v>
      </c>
      <c r="J5" s="95">
        <v>160</v>
      </c>
      <c r="K5" s="95" t="s">
        <v>35</v>
      </c>
      <c r="L5" s="95">
        <v>0.9</v>
      </c>
      <c r="M5" s="95" t="s">
        <v>36</v>
      </c>
      <c r="N5" s="185" t="s">
        <v>37</v>
      </c>
      <c r="O5" s="97"/>
      <c r="P5" s="163">
        <v>48</v>
      </c>
      <c r="Q5" s="95" t="s">
        <v>38</v>
      </c>
      <c r="R5" s="100"/>
      <c r="S5" s="95" t="s">
        <v>47</v>
      </c>
      <c r="T5" s="95" t="s">
        <v>39</v>
      </c>
      <c r="U5" s="183">
        <v>0.9</v>
      </c>
      <c r="V5" s="183">
        <v>0.75</v>
      </c>
      <c r="W5" s="161" t="s">
        <v>37</v>
      </c>
      <c r="X5" s="163" t="s">
        <v>51</v>
      </c>
      <c r="Y5" s="161" t="s">
        <v>40</v>
      </c>
      <c r="Z5" s="17"/>
      <c r="AA5" s="20"/>
      <c r="AB5" s="20"/>
      <c r="AC5" s="20"/>
      <c r="AD5" s="20"/>
      <c r="AE5" s="67"/>
      <c r="AF5" s="36"/>
      <c r="AG5" s="37"/>
      <c r="AH5" s="37"/>
      <c r="AI5" s="37"/>
      <c r="AJ5" s="37"/>
      <c r="AK5" s="37"/>
      <c r="AL5" s="55"/>
      <c r="AM5" s="38"/>
      <c r="AN5" s="56"/>
      <c r="AO5" s="150"/>
      <c r="AP5" s="154"/>
    </row>
    <row r="6" spans="1:42" ht="55" customHeight="1">
      <c r="B6" s="147"/>
      <c r="C6" s="186"/>
      <c r="D6" s="52">
        <v>2</v>
      </c>
      <c r="E6" s="96"/>
      <c r="F6" s="96"/>
      <c r="G6" s="51">
        <v>848497</v>
      </c>
      <c r="H6" s="164"/>
      <c r="I6" s="96"/>
      <c r="J6" s="96"/>
      <c r="K6" s="96"/>
      <c r="L6" s="96"/>
      <c r="M6" s="96"/>
      <c r="N6" s="186"/>
      <c r="O6" s="98"/>
      <c r="P6" s="164"/>
      <c r="Q6" s="96"/>
      <c r="R6" s="101"/>
      <c r="S6" s="96"/>
      <c r="T6" s="96"/>
      <c r="U6" s="184"/>
      <c r="V6" s="184"/>
      <c r="W6" s="162"/>
      <c r="X6" s="164"/>
      <c r="Y6" s="162"/>
      <c r="Z6" s="18"/>
      <c r="AA6" s="21"/>
      <c r="AB6" s="21"/>
      <c r="AC6" s="21"/>
      <c r="AD6" s="21"/>
      <c r="AE6" s="68"/>
      <c r="AF6" s="57"/>
      <c r="AG6" s="48"/>
      <c r="AH6" s="48"/>
      <c r="AI6" s="48"/>
      <c r="AJ6" s="48"/>
      <c r="AK6" s="48"/>
      <c r="AL6" s="49"/>
      <c r="AM6" s="50"/>
      <c r="AN6" s="58"/>
      <c r="AO6" s="151"/>
      <c r="AP6" s="155"/>
    </row>
    <row r="7" spans="1:42" ht="55" customHeight="1">
      <c r="B7" s="147"/>
      <c r="C7" s="186"/>
      <c r="D7" s="52">
        <v>3</v>
      </c>
      <c r="E7" s="96"/>
      <c r="F7" s="96"/>
      <c r="G7" s="51">
        <v>190026</v>
      </c>
      <c r="H7" s="164"/>
      <c r="I7" s="96"/>
      <c r="J7" s="96"/>
      <c r="K7" s="96"/>
      <c r="L7" s="96"/>
      <c r="M7" s="96"/>
      <c r="N7" s="186"/>
      <c r="O7" s="98"/>
      <c r="P7" s="164"/>
      <c r="Q7" s="96"/>
      <c r="R7" s="101"/>
      <c r="S7" s="96"/>
      <c r="T7" s="96"/>
      <c r="U7" s="184"/>
      <c r="V7" s="184"/>
      <c r="W7" s="162"/>
      <c r="X7" s="164"/>
      <c r="Y7" s="162"/>
      <c r="Z7" s="18"/>
      <c r="AA7" s="21"/>
      <c r="AB7" s="21"/>
      <c r="AC7" s="21"/>
      <c r="AD7" s="21"/>
      <c r="AE7" s="68"/>
      <c r="AF7" s="57"/>
      <c r="AG7" s="48"/>
      <c r="AH7" s="48"/>
      <c r="AI7" s="48"/>
      <c r="AJ7" s="48"/>
      <c r="AK7" s="48"/>
      <c r="AL7" s="49"/>
      <c r="AM7" s="50"/>
      <c r="AN7" s="58"/>
      <c r="AO7" s="151"/>
      <c r="AP7" s="155"/>
    </row>
    <row r="8" spans="1:42" ht="55" customHeight="1">
      <c r="B8" s="147"/>
      <c r="C8" s="186"/>
      <c r="D8" s="52">
        <v>4</v>
      </c>
      <c r="E8" s="96"/>
      <c r="F8" s="96"/>
      <c r="G8" s="51">
        <v>149891</v>
      </c>
      <c r="H8" s="164"/>
      <c r="I8" s="96"/>
      <c r="J8" s="96"/>
      <c r="K8" s="96"/>
      <c r="L8" s="96"/>
      <c r="M8" s="96"/>
      <c r="N8" s="186"/>
      <c r="O8" s="99"/>
      <c r="P8" s="164"/>
      <c r="Q8" s="96"/>
      <c r="R8" s="102"/>
      <c r="S8" s="96"/>
      <c r="T8" s="96"/>
      <c r="U8" s="184"/>
      <c r="V8" s="184"/>
      <c r="W8" s="162"/>
      <c r="X8" s="164"/>
      <c r="Y8" s="162"/>
      <c r="Z8" s="18"/>
      <c r="AA8" s="21"/>
      <c r="AB8" s="21"/>
      <c r="AC8" s="21"/>
      <c r="AD8" s="21"/>
      <c r="AE8" s="68"/>
      <c r="AF8" s="57"/>
      <c r="AG8" s="48"/>
      <c r="AH8" s="48"/>
      <c r="AI8" s="48"/>
      <c r="AJ8" s="48"/>
      <c r="AK8" s="48"/>
      <c r="AL8" s="49"/>
      <c r="AM8" s="50"/>
      <c r="AN8" s="58"/>
      <c r="AO8" s="151"/>
      <c r="AP8" s="155"/>
    </row>
    <row r="9" spans="1:42" ht="55" customHeight="1">
      <c r="B9" s="147"/>
      <c r="C9" s="140" t="s">
        <v>42</v>
      </c>
      <c r="D9" s="52">
        <v>1</v>
      </c>
      <c r="E9" s="143">
        <v>210</v>
      </c>
      <c r="F9" s="143">
        <v>297</v>
      </c>
      <c r="G9" s="51">
        <v>11848</v>
      </c>
      <c r="H9" s="174">
        <v>4</v>
      </c>
      <c r="I9" s="89" t="s">
        <v>43</v>
      </c>
      <c r="J9" s="177">
        <v>250</v>
      </c>
      <c r="K9" s="180" t="s">
        <v>45</v>
      </c>
      <c r="L9" s="77">
        <v>0.95</v>
      </c>
      <c r="M9" s="77">
        <v>0.9</v>
      </c>
      <c r="N9" s="80" t="s">
        <v>37</v>
      </c>
      <c r="O9" s="83" t="s">
        <v>48</v>
      </c>
      <c r="P9" s="86">
        <v>120</v>
      </c>
      <c r="Q9" s="89" t="s">
        <v>44</v>
      </c>
      <c r="R9" s="89" t="s">
        <v>49</v>
      </c>
      <c r="S9" s="92"/>
      <c r="T9" s="167" t="s">
        <v>50</v>
      </c>
      <c r="U9" s="77">
        <v>0.9</v>
      </c>
      <c r="V9" s="77">
        <v>0.9</v>
      </c>
      <c r="W9" s="170" t="s">
        <v>37</v>
      </c>
      <c r="X9" s="165" t="s">
        <v>52</v>
      </c>
      <c r="Y9" s="158" t="s">
        <v>40</v>
      </c>
      <c r="Z9" s="53"/>
      <c r="AA9" s="21"/>
      <c r="AB9" s="21"/>
      <c r="AC9" s="21"/>
      <c r="AD9" s="21"/>
      <c r="AE9" s="68"/>
      <c r="AF9" s="57"/>
      <c r="AG9" s="48"/>
      <c r="AH9" s="48"/>
      <c r="AI9" s="60"/>
      <c r="AJ9" s="48"/>
      <c r="AK9" s="48"/>
      <c r="AL9" s="49"/>
      <c r="AM9" s="50"/>
      <c r="AN9" s="58"/>
      <c r="AO9" s="151"/>
      <c r="AP9" s="155"/>
    </row>
    <row r="10" spans="1:42" ht="55" customHeight="1">
      <c r="B10" s="148"/>
      <c r="C10" s="141"/>
      <c r="D10" s="72">
        <v>2</v>
      </c>
      <c r="E10" s="144"/>
      <c r="F10" s="144"/>
      <c r="G10" s="73">
        <v>10881</v>
      </c>
      <c r="H10" s="175"/>
      <c r="I10" s="90"/>
      <c r="J10" s="178"/>
      <c r="K10" s="181"/>
      <c r="L10" s="78"/>
      <c r="M10" s="78"/>
      <c r="N10" s="81"/>
      <c r="O10" s="84"/>
      <c r="P10" s="87"/>
      <c r="Q10" s="90"/>
      <c r="R10" s="90"/>
      <c r="S10" s="93"/>
      <c r="T10" s="168"/>
      <c r="U10" s="78"/>
      <c r="V10" s="78"/>
      <c r="W10" s="171"/>
      <c r="X10" s="173"/>
      <c r="Y10" s="159"/>
      <c r="Z10" s="75"/>
      <c r="AA10" s="74"/>
      <c r="AB10" s="74"/>
      <c r="AC10" s="74"/>
      <c r="AD10" s="74"/>
      <c r="AE10" s="70"/>
      <c r="AF10" s="33"/>
      <c r="AG10" s="34"/>
      <c r="AH10" s="34"/>
      <c r="AI10" s="63"/>
      <c r="AJ10" s="34"/>
      <c r="AK10" s="34"/>
      <c r="AL10" s="64"/>
      <c r="AM10" s="35"/>
      <c r="AN10" s="65"/>
      <c r="AO10" s="152"/>
      <c r="AP10" s="156"/>
    </row>
    <row r="11" spans="1:42" ht="55" customHeight="1" thickBot="1">
      <c r="B11" s="149"/>
      <c r="C11" s="142"/>
      <c r="D11" s="41">
        <v>3</v>
      </c>
      <c r="E11" s="145"/>
      <c r="F11" s="145"/>
      <c r="G11" s="42">
        <v>2358</v>
      </c>
      <c r="H11" s="176"/>
      <c r="I11" s="91"/>
      <c r="J11" s="179"/>
      <c r="K11" s="182"/>
      <c r="L11" s="79"/>
      <c r="M11" s="79"/>
      <c r="N11" s="82"/>
      <c r="O11" s="85"/>
      <c r="P11" s="88"/>
      <c r="Q11" s="91"/>
      <c r="R11" s="91"/>
      <c r="S11" s="94"/>
      <c r="T11" s="169"/>
      <c r="U11" s="79"/>
      <c r="V11" s="79"/>
      <c r="W11" s="172"/>
      <c r="X11" s="166"/>
      <c r="Y11" s="160"/>
      <c r="Z11" s="54"/>
      <c r="AA11" s="39"/>
      <c r="AB11" s="39"/>
      <c r="AC11" s="39"/>
      <c r="AD11" s="39"/>
      <c r="AE11" s="69"/>
      <c r="AF11" s="30"/>
      <c r="AG11" s="19"/>
      <c r="AH11" s="19"/>
      <c r="AI11" s="61"/>
      <c r="AJ11" s="19"/>
      <c r="AK11" s="19"/>
      <c r="AL11" s="59"/>
      <c r="AM11" s="24"/>
      <c r="AN11" s="43"/>
      <c r="AO11" s="153"/>
      <c r="AP11" s="157"/>
    </row>
    <row r="12" spans="1:42" ht="55" customHeight="1">
      <c r="B12" s="146" t="s">
        <v>41</v>
      </c>
      <c r="C12" s="185" t="s">
        <v>32</v>
      </c>
      <c r="D12" s="13">
        <v>1</v>
      </c>
      <c r="E12" s="95">
        <v>176</v>
      </c>
      <c r="F12" s="95">
        <v>250</v>
      </c>
      <c r="G12" s="23">
        <v>1016789</v>
      </c>
      <c r="H12" s="163">
        <v>4</v>
      </c>
      <c r="I12" s="95" t="s">
        <v>34</v>
      </c>
      <c r="J12" s="95">
        <v>160</v>
      </c>
      <c r="K12" s="95" t="s">
        <v>35</v>
      </c>
      <c r="L12" s="95">
        <v>0.9</v>
      </c>
      <c r="M12" s="95" t="s">
        <v>36</v>
      </c>
      <c r="N12" s="185" t="s">
        <v>37</v>
      </c>
      <c r="O12" s="97"/>
      <c r="P12" s="163">
        <v>48</v>
      </c>
      <c r="Q12" s="95" t="s">
        <v>38</v>
      </c>
      <c r="R12" s="100"/>
      <c r="S12" s="95" t="s">
        <v>47</v>
      </c>
      <c r="T12" s="95" t="s">
        <v>39</v>
      </c>
      <c r="U12" s="183">
        <v>0.9</v>
      </c>
      <c r="V12" s="183">
        <v>0.75</v>
      </c>
      <c r="W12" s="161" t="s">
        <v>37</v>
      </c>
      <c r="X12" s="163" t="s">
        <v>51</v>
      </c>
      <c r="Y12" s="161" t="s">
        <v>40</v>
      </c>
      <c r="Z12" s="17"/>
      <c r="AA12" s="20"/>
      <c r="AB12" s="20"/>
      <c r="AC12" s="20"/>
      <c r="AD12" s="20"/>
      <c r="AE12" s="67"/>
      <c r="AF12" s="36"/>
      <c r="AG12" s="37"/>
      <c r="AH12" s="37"/>
      <c r="AI12" s="62"/>
      <c r="AJ12" s="37"/>
      <c r="AK12" s="37"/>
      <c r="AL12" s="55"/>
      <c r="AM12" s="38"/>
      <c r="AN12" s="56"/>
      <c r="AO12" s="150"/>
      <c r="AP12" s="154"/>
    </row>
    <row r="13" spans="1:42" ht="55" customHeight="1">
      <c r="B13" s="147"/>
      <c r="C13" s="186"/>
      <c r="D13" s="52">
        <v>2</v>
      </c>
      <c r="E13" s="96"/>
      <c r="F13" s="96"/>
      <c r="G13" s="51">
        <v>848497</v>
      </c>
      <c r="H13" s="164"/>
      <c r="I13" s="96"/>
      <c r="J13" s="96"/>
      <c r="K13" s="96"/>
      <c r="L13" s="96"/>
      <c r="M13" s="96"/>
      <c r="N13" s="186"/>
      <c r="O13" s="98"/>
      <c r="P13" s="164"/>
      <c r="Q13" s="96"/>
      <c r="R13" s="101"/>
      <c r="S13" s="96"/>
      <c r="T13" s="96"/>
      <c r="U13" s="184"/>
      <c r="V13" s="184"/>
      <c r="W13" s="162"/>
      <c r="X13" s="164"/>
      <c r="Y13" s="162"/>
      <c r="Z13" s="18"/>
      <c r="AA13" s="21"/>
      <c r="AB13" s="21"/>
      <c r="AC13" s="21"/>
      <c r="AD13" s="21"/>
      <c r="AE13" s="68"/>
      <c r="AF13" s="57"/>
      <c r="AG13" s="48"/>
      <c r="AH13" s="48"/>
      <c r="AI13" s="60"/>
      <c r="AJ13" s="48"/>
      <c r="AK13" s="48"/>
      <c r="AL13" s="49"/>
      <c r="AM13" s="50"/>
      <c r="AN13" s="58"/>
      <c r="AO13" s="151"/>
      <c r="AP13" s="155"/>
    </row>
    <row r="14" spans="1:42" ht="55" customHeight="1">
      <c r="B14" s="147"/>
      <c r="C14" s="186"/>
      <c r="D14" s="52">
        <v>3</v>
      </c>
      <c r="E14" s="96"/>
      <c r="F14" s="96"/>
      <c r="G14" s="51">
        <v>190026</v>
      </c>
      <c r="H14" s="164"/>
      <c r="I14" s="96"/>
      <c r="J14" s="96"/>
      <c r="K14" s="96"/>
      <c r="L14" s="96"/>
      <c r="M14" s="96"/>
      <c r="N14" s="186"/>
      <c r="O14" s="98"/>
      <c r="P14" s="164"/>
      <c r="Q14" s="96"/>
      <c r="R14" s="101"/>
      <c r="S14" s="96"/>
      <c r="T14" s="96"/>
      <c r="U14" s="184"/>
      <c r="V14" s="184"/>
      <c r="W14" s="162"/>
      <c r="X14" s="164"/>
      <c r="Y14" s="162"/>
      <c r="Z14" s="18"/>
      <c r="AA14" s="21"/>
      <c r="AB14" s="21"/>
      <c r="AC14" s="21"/>
      <c r="AD14" s="21"/>
      <c r="AE14" s="68"/>
      <c r="AF14" s="57"/>
      <c r="AG14" s="48"/>
      <c r="AH14" s="48"/>
      <c r="AI14" s="60"/>
      <c r="AJ14" s="48"/>
      <c r="AK14" s="48"/>
      <c r="AL14" s="49"/>
      <c r="AM14" s="50"/>
      <c r="AN14" s="58"/>
      <c r="AO14" s="151"/>
      <c r="AP14" s="155"/>
    </row>
    <row r="15" spans="1:42" ht="55" customHeight="1">
      <c r="B15" s="147"/>
      <c r="C15" s="186"/>
      <c r="D15" s="52">
        <v>4</v>
      </c>
      <c r="E15" s="96"/>
      <c r="F15" s="96"/>
      <c r="G15" s="51">
        <v>149891</v>
      </c>
      <c r="H15" s="164"/>
      <c r="I15" s="96"/>
      <c r="J15" s="96"/>
      <c r="K15" s="96"/>
      <c r="L15" s="96"/>
      <c r="M15" s="96"/>
      <c r="N15" s="186"/>
      <c r="O15" s="99"/>
      <c r="P15" s="164"/>
      <c r="Q15" s="96"/>
      <c r="R15" s="102"/>
      <c r="S15" s="96"/>
      <c r="T15" s="96"/>
      <c r="U15" s="184"/>
      <c r="V15" s="184"/>
      <c r="W15" s="162"/>
      <c r="X15" s="164"/>
      <c r="Y15" s="162"/>
      <c r="Z15" s="18"/>
      <c r="AA15" s="21"/>
      <c r="AB15" s="21"/>
      <c r="AC15" s="21"/>
      <c r="AD15" s="21"/>
      <c r="AE15" s="68"/>
      <c r="AF15" s="57"/>
      <c r="AG15" s="48"/>
      <c r="AH15" s="48"/>
      <c r="AI15" s="60"/>
      <c r="AJ15" s="48"/>
      <c r="AK15" s="48"/>
      <c r="AL15" s="49"/>
      <c r="AM15" s="50"/>
      <c r="AN15" s="58"/>
      <c r="AO15" s="151"/>
      <c r="AP15" s="155"/>
    </row>
    <row r="16" spans="1:42" ht="55" customHeight="1">
      <c r="B16" s="147"/>
      <c r="C16" s="140" t="s">
        <v>42</v>
      </c>
      <c r="D16" s="52">
        <v>1</v>
      </c>
      <c r="E16" s="143">
        <v>210</v>
      </c>
      <c r="F16" s="143">
        <v>297</v>
      </c>
      <c r="G16" s="51">
        <v>11848</v>
      </c>
      <c r="H16" s="174">
        <v>4</v>
      </c>
      <c r="I16" s="89" t="s">
        <v>43</v>
      </c>
      <c r="J16" s="177">
        <v>250</v>
      </c>
      <c r="K16" s="180" t="s">
        <v>45</v>
      </c>
      <c r="L16" s="77">
        <v>0.95</v>
      </c>
      <c r="M16" s="77">
        <v>0.9</v>
      </c>
      <c r="N16" s="80" t="s">
        <v>37</v>
      </c>
      <c r="O16" s="83" t="s">
        <v>48</v>
      </c>
      <c r="P16" s="86">
        <v>120</v>
      </c>
      <c r="Q16" s="89" t="s">
        <v>44</v>
      </c>
      <c r="R16" s="89" t="s">
        <v>49</v>
      </c>
      <c r="S16" s="92"/>
      <c r="T16" s="167" t="s">
        <v>50</v>
      </c>
      <c r="U16" s="77">
        <v>0.9</v>
      </c>
      <c r="V16" s="77">
        <v>0.9</v>
      </c>
      <c r="W16" s="170" t="s">
        <v>37</v>
      </c>
      <c r="X16" s="165" t="s">
        <v>52</v>
      </c>
      <c r="Y16" s="158" t="s">
        <v>40</v>
      </c>
      <c r="Z16" s="53"/>
      <c r="AA16" s="21"/>
      <c r="AB16" s="21"/>
      <c r="AC16" s="21"/>
      <c r="AD16" s="21"/>
      <c r="AE16" s="68"/>
      <c r="AF16" s="57"/>
      <c r="AG16" s="48"/>
      <c r="AH16" s="48"/>
      <c r="AI16" s="60"/>
      <c r="AJ16" s="48"/>
      <c r="AK16" s="48"/>
      <c r="AL16" s="49"/>
      <c r="AM16" s="50"/>
      <c r="AN16" s="58"/>
      <c r="AO16" s="151"/>
      <c r="AP16" s="155"/>
    </row>
    <row r="17" spans="1:42" ht="55" customHeight="1" thickBot="1">
      <c r="B17" s="149"/>
      <c r="C17" s="142"/>
      <c r="D17" s="41">
        <v>2</v>
      </c>
      <c r="E17" s="145"/>
      <c r="F17" s="145"/>
      <c r="G17" s="42">
        <v>10881</v>
      </c>
      <c r="H17" s="176"/>
      <c r="I17" s="91"/>
      <c r="J17" s="179"/>
      <c r="K17" s="182"/>
      <c r="L17" s="79"/>
      <c r="M17" s="79"/>
      <c r="N17" s="82"/>
      <c r="O17" s="85"/>
      <c r="P17" s="88"/>
      <c r="Q17" s="91"/>
      <c r="R17" s="91"/>
      <c r="S17" s="94"/>
      <c r="T17" s="169"/>
      <c r="U17" s="79"/>
      <c r="V17" s="79"/>
      <c r="W17" s="172"/>
      <c r="X17" s="166"/>
      <c r="Y17" s="160"/>
      <c r="Z17" s="54"/>
      <c r="AA17" s="39"/>
      <c r="AB17" s="39"/>
      <c r="AC17" s="39"/>
      <c r="AD17" s="39"/>
      <c r="AE17" s="69"/>
      <c r="AF17" s="30"/>
      <c r="AG17" s="19"/>
      <c r="AH17" s="19"/>
      <c r="AI17" s="61"/>
      <c r="AJ17" s="19"/>
      <c r="AK17" s="19"/>
      <c r="AL17" s="59"/>
      <c r="AM17" s="24"/>
      <c r="AN17" s="43"/>
      <c r="AO17" s="153"/>
      <c r="AP17" s="157"/>
    </row>
    <row r="18" spans="1:42" ht="55" customHeight="1">
      <c r="B18" s="146" t="s">
        <v>65</v>
      </c>
      <c r="C18" s="185" t="s">
        <v>32</v>
      </c>
      <c r="D18" s="13">
        <v>1</v>
      </c>
      <c r="E18" s="95">
        <v>176</v>
      </c>
      <c r="F18" s="95">
        <v>250</v>
      </c>
      <c r="G18" s="23">
        <v>1016789</v>
      </c>
      <c r="H18" s="163">
        <v>4</v>
      </c>
      <c r="I18" s="95" t="s">
        <v>34</v>
      </c>
      <c r="J18" s="95">
        <v>160</v>
      </c>
      <c r="K18" s="95" t="s">
        <v>35</v>
      </c>
      <c r="L18" s="95">
        <v>0.9</v>
      </c>
      <c r="M18" s="95" t="s">
        <v>36</v>
      </c>
      <c r="N18" s="185" t="s">
        <v>37</v>
      </c>
      <c r="O18" s="97"/>
      <c r="P18" s="163">
        <v>48</v>
      </c>
      <c r="Q18" s="95" t="s">
        <v>38</v>
      </c>
      <c r="R18" s="100"/>
      <c r="S18" s="95" t="s">
        <v>47</v>
      </c>
      <c r="T18" s="95" t="s">
        <v>39</v>
      </c>
      <c r="U18" s="183">
        <v>0.9</v>
      </c>
      <c r="V18" s="183">
        <v>0.75</v>
      </c>
      <c r="W18" s="161" t="s">
        <v>37</v>
      </c>
      <c r="X18" s="163" t="s">
        <v>51</v>
      </c>
      <c r="Y18" s="161" t="s">
        <v>40</v>
      </c>
      <c r="Z18" s="17"/>
      <c r="AA18" s="20"/>
      <c r="AB18" s="20"/>
      <c r="AC18" s="20"/>
      <c r="AD18" s="20"/>
      <c r="AE18" s="67"/>
      <c r="AF18" s="36"/>
      <c r="AG18" s="37"/>
      <c r="AH18" s="37"/>
      <c r="AI18" s="62"/>
      <c r="AJ18" s="37"/>
      <c r="AK18" s="37"/>
      <c r="AL18" s="55"/>
      <c r="AM18" s="38"/>
      <c r="AN18" s="56"/>
      <c r="AO18" s="150"/>
      <c r="AP18" s="154"/>
    </row>
    <row r="19" spans="1:42" ht="55" customHeight="1">
      <c r="B19" s="147"/>
      <c r="C19" s="186"/>
      <c r="D19" s="52">
        <v>2</v>
      </c>
      <c r="E19" s="96"/>
      <c r="F19" s="96"/>
      <c r="G19" s="51">
        <v>848497</v>
      </c>
      <c r="H19" s="164"/>
      <c r="I19" s="96"/>
      <c r="J19" s="96"/>
      <c r="K19" s="96"/>
      <c r="L19" s="96"/>
      <c r="M19" s="96"/>
      <c r="N19" s="186"/>
      <c r="O19" s="98"/>
      <c r="P19" s="164"/>
      <c r="Q19" s="96"/>
      <c r="R19" s="101"/>
      <c r="S19" s="96"/>
      <c r="T19" s="96"/>
      <c r="U19" s="184"/>
      <c r="V19" s="184"/>
      <c r="W19" s="162"/>
      <c r="X19" s="164"/>
      <c r="Y19" s="162"/>
      <c r="Z19" s="18"/>
      <c r="AA19" s="21"/>
      <c r="AB19" s="21"/>
      <c r="AC19" s="21"/>
      <c r="AD19" s="21"/>
      <c r="AE19" s="68"/>
      <c r="AF19" s="57"/>
      <c r="AG19" s="48"/>
      <c r="AH19" s="48"/>
      <c r="AI19" s="60"/>
      <c r="AJ19" s="48"/>
      <c r="AK19" s="48"/>
      <c r="AL19" s="49"/>
      <c r="AM19" s="50"/>
      <c r="AN19" s="58"/>
      <c r="AO19" s="151"/>
      <c r="AP19" s="155"/>
    </row>
    <row r="20" spans="1:42" ht="55" customHeight="1">
      <c r="B20" s="147"/>
      <c r="C20" s="186"/>
      <c r="D20" s="52">
        <v>3</v>
      </c>
      <c r="E20" s="96"/>
      <c r="F20" s="96"/>
      <c r="G20" s="51">
        <v>190026</v>
      </c>
      <c r="H20" s="164"/>
      <c r="I20" s="96"/>
      <c r="J20" s="96"/>
      <c r="K20" s="96"/>
      <c r="L20" s="96"/>
      <c r="M20" s="96"/>
      <c r="N20" s="186"/>
      <c r="O20" s="98"/>
      <c r="P20" s="164"/>
      <c r="Q20" s="96"/>
      <c r="R20" s="101"/>
      <c r="S20" s="96"/>
      <c r="T20" s="96"/>
      <c r="U20" s="184"/>
      <c r="V20" s="184"/>
      <c r="W20" s="162"/>
      <c r="X20" s="164"/>
      <c r="Y20" s="162"/>
      <c r="Z20" s="18"/>
      <c r="AA20" s="21"/>
      <c r="AB20" s="21"/>
      <c r="AC20" s="21"/>
      <c r="AD20" s="21"/>
      <c r="AE20" s="68"/>
      <c r="AF20" s="57"/>
      <c r="AG20" s="48"/>
      <c r="AH20" s="48"/>
      <c r="AI20" s="60"/>
      <c r="AJ20" s="48"/>
      <c r="AK20" s="48"/>
      <c r="AL20" s="49"/>
      <c r="AM20" s="50"/>
      <c r="AN20" s="58"/>
      <c r="AO20" s="151"/>
      <c r="AP20" s="155"/>
    </row>
    <row r="21" spans="1:42" ht="55" customHeight="1">
      <c r="B21" s="147"/>
      <c r="C21" s="186"/>
      <c r="D21" s="52">
        <v>4</v>
      </c>
      <c r="E21" s="96"/>
      <c r="F21" s="96"/>
      <c r="G21" s="51">
        <v>149891</v>
      </c>
      <c r="H21" s="164"/>
      <c r="I21" s="96"/>
      <c r="J21" s="96"/>
      <c r="K21" s="96"/>
      <c r="L21" s="96"/>
      <c r="M21" s="96"/>
      <c r="N21" s="186"/>
      <c r="O21" s="99"/>
      <c r="P21" s="164"/>
      <c r="Q21" s="96"/>
      <c r="R21" s="102"/>
      <c r="S21" s="96"/>
      <c r="T21" s="96"/>
      <c r="U21" s="184"/>
      <c r="V21" s="184"/>
      <c r="W21" s="162"/>
      <c r="X21" s="164"/>
      <c r="Y21" s="162"/>
      <c r="Z21" s="18"/>
      <c r="AA21" s="21"/>
      <c r="AB21" s="21"/>
      <c r="AC21" s="21"/>
      <c r="AD21" s="21"/>
      <c r="AE21" s="68"/>
      <c r="AF21" s="57"/>
      <c r="AG21" s="48"/>
      <c r="AH21" s="48"/>
      <c r="AI21" s="60"/>
      <c r="AJ21" s="48"/>
      <c r="AK21" s="48"/>
      <c r="AL21" s="49"/>
      <c r="AM21" s="50"/>
      <c r="AN21" s="58"/>
      <c r="AO21" s="151"/>
      <c r="AP21" s="155"/>
    </row>
    <row r="22" spans="1:42" ht="55" customHeight="1">
      <c r="B22" s="147"/>
      <c r="C22" s="140" t="s">
        <v>42</v>
      </c>
      <c r="D22" s="52">
        <v>1</v>
      </c>
      <c r="E22" s="143">
        <v>210</v>
      </c>
      <c r="F22" s="143">
        <v>297</v>
      </c>
      <c r="G22" s="51">
        <v>11848</v>
      </c>
      <c r="H22" s="174">
        <v>4</v>
      </c>
      <c r="I22" s="89" t="s">
        <v>43</v>
      </c>
      <c r="J22" s="177">
        <v>250</v>
      </c>
      <c r="K22" s="180" t="s">
        <v>45</v>
      </c>
      <c r="L22" s="77">
        <v>0.95</v>
      </c>
      <c r="M22" s="77">
        <v>0.9</v>
      </c>
      <c r="N22" s="80" t="s">
        <v>37</v>
      </c>
      <c r="O22" s="83" t="s">
        <v>48</v>
      </c>
      <c r="P22" s="86">
        <v>120</v>
      </c>
      <c r="Q22" s="89" t="s">
        <v>44</v>
      </c>
      <c r="R22" s="89" t="s">
        <v>49</v>
      </c>
      <c r="S22" s="92"/>
      <c r="T22" s="167" t="s">
        <v>50</v>
      </c>
      <c r="U22" s="77">
        <v>0.9</v>
      </c>
      <c r="V22" s="77">
        <v>0.9</v>
      </c>
      <c r="W22" s="170" t="s">
        <v>37</v>
      </c>
      <c r="X22" s="165" t="s">
        <v>52</v>
      </c>
      <c r="Y22" s="158" t="s">
        <v>40</v>
      </c>
      <c r="Z22" s="53"/>
      <c r="AA22" s="21"/>
      <c r="AB22" s="21"/>
      <c r="AC22" s="21"/>
      <c r="AD22" s="21"/>
      <c r="AE22" s="68"/>
      <c r="AF22" s="57"/>
      <c r="AG22" s="48"/>
      <c r="AH22" s="48"/>
      <c r="AI22" s="60"/>
      <c r="AJ22" s="48"/>
      <c r="AK22" s="48"/>
      <c r="AL22" s="49"/>
      <c r="AM22" s="50"/>
      <c r="AN22" s="58"/>
      <c r="AO22" s="151"/>
      <c r="AP22" s="155"/>
    </row>
    <row r="23" spans="1:42" ht="55" customHeight="1" thickBot="1">
      <c r="B23" s="149"/>
      <c r="C23" s="142"/>
      <c r="D23" s="41">
        <v>2</v>
      </c>
      <c r="E23" s="145"/>
      <c r="F23" s="145"/>
      <c r="G23" s="42">
        <v>10881</v>
      </c>
      <c r="H23" s="176"/>
      <c r="I23" s="91"/>
      <c r="J23" s="179"/>
      <c r="K23" s="182"/>
      <c r="L23" s="79"/>
      <c r="M23" s="79"/>
      <c r="N23" s="82"/>
      <c r="O23" s="85"/>
      <c r="P23" s="88"/>
      <c r="Q23" s="91"/>
      <c r="R23" s="91"/>
      <c r="S23" s="94"/>
      <c r="T23" s="169"/>
      <c r="U23" s="79"/>
      <c r="V23" s="79"/>
      <c r="W23" s="172"/>
      <c r="X23" s="166"/>
      <c r="Y23" s="160"/>
      <c r="Z23" s="54"/>
      <c r="AA23" s="39"/>
      <c r="AB23" s="39"/>
      <c r="AC23" s="39"/>
      <c r="AD23" s="39"/>
      <c r="AE23" s="70"/>
      <c r="AF23" s="33"/>
      <c r="AG23" s="34"/>
      <c r="AH23" s="34"/>
      <c r="AI23" s="63"/>
      <c r="AJ23" s="34"/>
      <c r="AK23" s="34"/>
      <c r="AL23" s="64"/>
      <c r="AM23" s="35"/>
      <c r="AN23" s="65"/>
      <c r="AO23" s="152"/>
      <c r="AP23" s="156"/>
    </row>
    <row r="24" spans="1:42" s="1" customFormat="1" ht="44" customHeight="1" thickBot="1">
      <c r="A24" s="4"/>
      <c r="F24" s="7"/>
      <c r="G24" s="7"/>
      <c r="H24" s="2"/>
      <c r="I24" s="2"/>
      <c r="J24" s="2"/>
      <c r="K24" s="3"/>
      <c r="L24" s="3"/>
      <c r="M24" s="3"/>
      <c r="N24" s="3"/>
      <c r="O24" s="3"/>
      <c r="P24" s="3"/>
      <c r="Q24" s="3"/>
      <c r="R24" s="3"/>
      <c r="S24" s="3"/>
      <c r="T24" s="16"/>
      <c r="U24" s="3"/>
      <c r="V24" s="3"/>
      <c r="W24" s="3"/>
      <c r="AE24" s="29">
        <f>SUM(AE5:AE23)</f>
        <v>0</v>
      </c>
      <c r="AF24" s="26">
        <f>SUM(AF5:AF23)</f>
        <v>0</v>
      </c>
      <c r="AG24" s="27">
        <f>SUM(AG5:AG23)</f>
        <v>0</v>
      </c>
      <c r="AH24" s="27">
        <f>SUM(AH5:AH23)</f>
        <v>0</v>
      </c>
      <c r="AI24" s="27">
        <f>SUM(AI5:AI8)</f>
        <v>0</v>
      </c>
      <c r="AJ24" s="27">
        <f>SUM(AJ5:AJ23)</f>
        <v>0</v>
      </c>
      <c r="AK24" s="27">
        <f t="shared" ref="AK24:AP24" si="0">SUM(AK5:AK23)</f>
        <v>0</v>
      </c>
      <c r="AL24" s="27">
        <f t="shared" si="0"/>
        <v>0</v>
      </c>
      <c r="AM24" s="27">
        <f t="shared" si="0"/>
        <v>0</v>
      </c>
      <c r="AN24" s="66">
        <f t="shared" si="0"/>
        <v>0</v>
      </c>
      <c r="AO24" s="71">
        <f>SUM(AO5:AO23)</f>
        <v>0</v>
      </c>
      <c r="AP24" s="66">
        <f t="shared" si="0"/>
        <v>0</v>
      </c>
    </row>
    <row r="25" spans="1:42" ht="20">
      <c r="B25" s="28" t="s">
        <v>60</v>
      </c>
      <c r="G25" s="25"/>
      <c r="X25" s="8"/>
      <c r="Y25" s="76"/>
      <c r="Z25" s="8"/>
      <c r="AA25" s="8"/>
      <c r="AB25" s="8"/>
      <c r="AC25" s="8"/>
    </row>
    <row r="26" spans="1:42" ht="20">
      <c r="B26" s="28" t="s">
        <v>57</v>
      </c>
      <c r="G26" s="25"/>
      <c r="X26" s="8"/>
      <c r="Y26" s="76"/>
      <c r="Z26" s="8"/>
      <c r="AA26" s="8"/>
      <c r="AB26" s="8"/>
      <c r="AC26" s="8"/>
    </row>
    <row r="27" spans="1:42">
      <c r="G27" s="25"/>
    </row>
    <row r="28" spans="1:42">
      <c r="G28" s="25"/>
    </row>
    <row r="29" spans="1:42">
      <c r="G29" s="25"/>
    </row>
    <row r="30" spans="1:42">
      <c r="G30" s="25"/>
    </row>
  </sheetData>
  <mergeCells count="160">
    <mergeCell ref="W22:W23"/>
    <mergeCell ref="N22:N23"/>
    <mergeCell ref="O22:O23"/>
    <mergeCell ref="P22:P23"/>
    <mergeCell ref="Q22:Q23"/>
    <mergeCell ref="R22:R23"/>
    <mergeCell ref="I22:I23"/>
    <mergeCell ref="J22:J23"/>
    <mergeCell ref="K22:K23"/>
    <mergeCell ref="L22:L23"/>
    <mergeCell ref="M22:M23"/>
    <mergeCell ref="S18:S21"/>
    <mergeCell ref="T18:T21"/>
    <mergeCell ref="U18:U21"/>
    <mergeCell ref="V18:V21"/>
    <mergeCell ref="S22:S23"/>
    <mergeCell ref="T22:T23"/>
    <mergeCell ref="U22:U23"/>
    <mergeCell ref="V22:V23"/>
    <mergeCell ref="W18:W21"/>
    <mergeCell ref="N18:N21"/>
    <mergeCell ref="O18:O21"/>
    <mergeCell ref="P18:P21"/>
    <mergeCell ref="Q18:Q21"/>
    <mergeCell ref="R18:R21"/>
    <mergeCell ref="I18:I21"/>
    <mergeCell ref="J18:J21"/>
    <mergeCell ref="K18:K21"/>
    <mergeCell ref="L18:L21"/>
    <mergeCell ref="M18:M21"/>
    <mergeCell ref="B18:B23"/>
    <mergeCell ref="C18:C21"/>
    <mergeCell ref="E18:E21"/>
    <mergeCell ref="F18:F21"/>
    <mergeCell ref="H18:H21"/>
    <mergeCell ref="C22:C23"/>
    <mergeCell ref="E22:E23"/>
    <mergeCell ref="F22:F23"/>
    <mergeCell ref="H22:H23"/>
    <mergeCell ref="T16:T17"/>
    <mergeCell ref="U16:U17"/>
    <mergeCell ref="V16:V17"/>
    <mergeCell ref="W16:W17"/>
    <mergeCell ref="N16:N17"/>
    <mergeCell ref="O16:O17"/>
    <mergeCell ref="P16:P17"/>
    <mergeCell ref="Q16:Q17"/>
    <mergeCell ref="R16:R17"/>
    <mergeCell ref="I12:I15"/>
    <mergeCell ref="J12:J15"/>
    <mergeCell ref="K12:K15"/>
    <mergeCell ref="L12:L15"/>
    <mergeCell ref="M12:M15"/>
    <mergeCell ref="I16:I17"/>
    <mergeCell ref="J16:J17"/>
    <mergeCell ref="K16:K17"/>
    <mergeCell ref="L16:L17"/>
    <mergeCell ref="M16:M17"/>
    <mergeCell ref="B12:B17"/>
    <mergeCell ref="C12:C15"/>
    <mergeCell ref="E12:E15"/>
    <mergeCell ref="F12:F15"/>
    <mergeCell ref="H12:H15"/>
    <mergeCell ref="C16:C17"/>
    <mergeCell ref="E16:E17"/>
    <mergeCell ref="F16:F17"/>
    <mergeCell ref="H16:H17"/>
    <mergeCell ref="C5:C8"/>
    <mergeCell ref="E5:E8"/>
    <mergeCell ref="F5:F8"/>
    <mergeCell ref="H5:H8"/>
    <mergeCell ref="I5:I8"/>
    <mergeCell ref="J5:J8"/>
    <mergeCell ref="K5:K8"/>
    <mergeCell ref="L5:L8"/>
    <mergeCell ref="M5:M8"/>
    <mergeCell ref="H9:H11"/>
    <mergeCell ref="I9:I11"/>
    <mergeCell ref="J9:J11"/>
    <mergeCell ref="K9:K11"/>
    <mergeCell ref="L9:L11"/>
    <mergeCell ref="T5:T8"/>
    <mergeCell ref="U5:U8"/>
    <mergeCell ref="V5:V8"/>
    <mergeCell ref="W5:W8"/>
    <mergeCell ref="N5:N8"/>
    <mergeCell ref="P5:P8"/>
    <mergeCell ref="Q5:Q8"/>
    <mergeCell ref="C9:C11"/>
    <mergeCell ref="E9:E11"/>
    <mergeCell ref="F9:F11"/>
    <mergeCell ref="B5:B11"/>
    <mergeCell ref="AO5:AO11"/>
    <mergeCell ref="AP5:AP11"/>
    <mergeCell ref="AO12:AO17"/>
    <mergeCell ref="AP12:AP17"/>
    <mergeCell ref="AO18:AO23"/>
    <mergeCell ref="AP18:AP23"/>
    <mergeCell ref="Y9:Y11"/>
    <mergeCell ref="Y5:Y8"/>
    <mergeCell ref="X12:X15"/>
    <mergeCell ref="Y12:Y15"/>
    <mergeCell ref="X16:X17"/>
    <mergeCell ref="Y16:Y17"/>
    <mergeCell ref="X18:X21"/>
    <mergeCell ref="Y18:Y21"/>
    <mergeCell ref="X22:X23"/>
    <mergeCell ref="Y22:Y23"/>
    <mergeCell ref="T9:T11"/>
    <mergeCell ref="U9:U11"/>
    <mergeCell ref="V9:V11"/>
    <mergeCell ref="W9:W11"/>
    <mergeCell ref="P3:W3"/>
    <mergeCell ref="AL3:AL4"/>
    <mergeCell ref="Y3:Y4"/>
    <mergeCell ref="X3:X4"/>
    <mergeCell ref="AK3:AK4"/>
    <mergeCell ref="Z2:Z4"/>
    <mergeCell ref="B2:Y2"/>
    <mergeCell ref="H3:O3"/>
    <mergeCell ref="AP3:AP4"/>
    <mergeCell ref="AF2:AP2"/>
    <mergeCell ref="AA2:AE2"/>
    <mergeCell ref="AA3:AA4"/>
    <mergeCell ref="AB3:AB4"/>
    <mergeCell ref="AC3:AC4"/>
    <mergeCell ref="AM3:AM4"/>
    <mergeCell ref="AO3:AO4"/>
    <mergeCell ref="AH3:AH4"/>
    <mergeCell ref="AJ3:AJ4"/>
    <mergeCell ref="AN3:AN4"/>
    <mergeCell ref="AF3:AG3"/>
    <mergeCell ref="AI3:AI4"/>
    <mergeCell ref="AD3:AE3"/>
    <mergeCell ref="E3:G3"/>
    <mergeCell ref="E4:F4"/>
    <mergeCell ref="Y25:Y26"/>
    <mergeCell ref="M9:M11"/>
    <mergeCell ref="N9:N11"/>
    <mergeCell ref="O9:O11"/>
    <mergeCell ref="P9:P11"/>
    <mergeCell ref="Q9:Q11"/>
    <mergeCell ref="R9:R11"/>
    <mergeCell ref="S9:S11"/>
    <mergeCell ref="S5:S8"/>
    <mergeCell ref="O5:O8"/>
    <mergeCell ref="R5:R8"/>
    <mergeCell ref="X9:X11"/>
    <mergeCell ref="X5:X8"/>
    <mergeCell ref="W12:W15"/>
    <mergeCell ref="N12:N15"/>
    <mergeCell ref="O12:O15"/>
    <mergeCell ref="P12:P15"/>
    <mergeCell ref="Q12:Q15"/>
    <mergeCell ref="R12:R15"/>
    <mergeCell ref="S12:S15"/>
    <mergeCell ref="T12:T15"/>
    <mergeCell ref="U12:U15"/>
    <mergeCell ref="V12:V15"/>
    <mergeCell ref="S16:S17"/>
  </mergeCells>
  <phoneticPr fontId="3" type="noConversion"/>
  <printOptions horizontalCentered="1"/>
  <pageMargins left="0" right="0" top="0.19685039370078741" bottom="0.19685039370078741" header="0.19" footer="0"/>
  <pageSetup paperSize="9" scale="57" orientation="landscape" r:id="rId1"/>
  <headerFooter alignWithMargins="0">
    <oddHeader>&amp;L&amp;Z&amp;F</oddHeader>
  </headerFooter>
  <ignoredErrors>
    <ignoredError sqref="R9 R16 R22" numberStoredAsText="1"/>
    <ignoredError sqref="AI24"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0a68d62-ed71-44eb-a1a4-df4761368db1" xsi:nil="true"/>
    <lcf76f155ced4ddcb4097134ff3c332f xmlns="bc08b107-bdad-40db-839e-20c6dc5498a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B066DB9343FE448BE51738AACFC2376" ma:contentTypeVersion="18" ma:contentTypeDescription="Create a new document." ma:contentTypeScope="" ma:versionID="a4c7ab4d3d5e85827c0afa6d249fe7ce">
  <xsd:schema xmlns:xsd="http://www.w3.org/2001/XMLSchema" xmlns:xs="http://www.w3.org/2001/XMLSchema" xmlns:p="http://schemas.microsoft.com/office/2006/metadata/properties" xmlns:ns2="bc08b107-bdad-40db-839e-20c6dc5498af" xmlns:ns3="30a68d62-ed71-44eb-a1a4-df4761368db1" targetNamespace="http://schemas.microsoft.com/office/2006/metadata/properties" ma:root="true" ma:fieldsID="411972b9d1f60bb7a1df6bf61bf69a36" ns2:_="" ns3:_="">
    <xsd:import namespace="bc08b107-bdad-40db-839e-20c6dc5498af"/>
    <xsd:import namespace="30a68d62-ed71-44eb-a1a4-df4761368db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08b107-bdad-40db-839e-20c6dc5498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cc7d6056-fd8f-4a3a-b402-17cc30131e14"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0a68d62-ed71-44eb-a1a4-df4761368db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268b5933-7891-4781-ae22-34a35cfdd973}" ma:internalName="TaxCatchAll" ma:showField="CatchAllData" ma:web="30a68d62-ed71-44eb-a1a4-df4761368d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B0A429-5DCE-4E76-AC12-D308416D354F}">
  <ds:schemaRefs>
    <ds:schemaRef ds:uri="http://www.w3.org/XML/1998/namespace"/>
    <ds:schemaRef ds:uri="http://schemas.microsoft.com/office/2006/documentManagement/types"/>
    <ds:schemaRef ds:uri="http://purl.org/dc/elements/1.1/"/>
    <ds:schemaRef ds:uri="http://purl.org/dc/terms/"/>
    <ds:schemaRef ds:uri="bc08b107-bdad-40db-839e-20c6dc5498af"/>
    <ds:schemaRef ds:uri="http://purl.org/dc/dcmitype/"/>
    <ds:schemaRef ds:uri="http://schemas.microsoft.com/office/2006/metadata/properties"/>
    <ds:schemaRef ds:uri="http://schemas.openxmlformats.org/package/2006/metadata/core-properties"/>
    <ds:schemaRef ds:uri="http://schemas.microsoft.com/office/infopath/2007/PartnerControls"/>
    <ds:schemaRef ds:uri="30a68d62-ed71-44eb-a1a4-df4761368db1"/>
  </ds:schemaRefs>
</ds:datastoreItem>
</file>

<file path=customXml/itemProps2.xml><?xml version="1.0" encoding="utf-8"?>
<ds:datastoreItem xmlns:ds="http://schemas.openxmlformats.org/officeDocument/2006/customXml" ds:itemID="{C7592989-A45C-4FC5-AB49-5BFF01B8ECB6}">
  <ds:schemaRefs>
    <ds:schemaRef ds:uri="http://schemas.microsoft.com/sharepoint/v3/contenttype/forms"/>
  </ds:schemaRefs>
</ds:datastoreItem>
</file>

<file path=customXml/itemProps3.xml><?xml version="1.0" encoding="utf-8"?>
<ds:datastoreItem xmlns:ds="http://schemas.openxmlformats.org/officeDocument/2006/customXml" ds:itemID="{4F0B94E9-330D-442A-88A3-9C5517AE3F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08b107-bdad-40db-839e-20c6dc5498af"/>
    <ds:schemaRef ds:uri="30a68d62-ed71-44eb-a1a4-df4761368d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Books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blueTree Group’s Maureen Ochako</dc:creator>
  <cp:keywords/>
  <dc:description/>
  <cp:lastModifiedBy>Christophe Barth | BlueTree Group</cp:lastModifiedBy>
  <cp:revision/>
  <dcterms:created xsi:type="dcterms:W3CDTF">2009-06-23T11:25:22Z</dcterms:created>
  <dcterms:modified xsi:type="dcterms:W3CDTF">2024-02-27T08:06:01Z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0x010100EB066DB9343FE448BE51738AACFC2376</vt:lpwstr>
  </property>
  <property fmtid="{D5CDD505-2E9C-101B-9397-08002B2CF9AE}" pid="3" name="MediaServiceImageTags">
    <vt:lpwstr/>
  </property>
</Properties>
</file>