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mhclg-my.sharepoint.com/personal/joanna_means_communities_gov_uk/Documents/Desktop/Windrush Final/"/>
    </mc:Choice>
  </mc:AlternateContent>
  <xr:revisionPtr revIDLastSave="0" documentId="8_{8342E726-DB27-4E14-932E-AA1F31D0293B}" xr6:coauthVersionLast="45" xr6:coauthVersionMax="45" xr10:uidLastSave="{00000000-0000-0000-0000-000000000000}"/>
  <bookViews>
    <workbookView xWindow="-110" yWindow="-110" windowWidth="22780" windowHeight="14660" firstSheet="1" activeTab="1" xr2:uid="{00000000-000D-0000-FFFF-FFFF00000000}"/>
  </bookViews>
  <sheets>
    <sheet name="Scoring Guidance" sheetId="12" r:id="rId1"/>
    <sheet name="Evaluation Criteria" sheetId="11" r:id="rId2"/>
  </sheets>
  <definedNames>
    <definedName name="JCPercentagescore">#REF!</definedName>
    <definedName name="JeanCarn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11" l="1"/>
  <c r="J28" i="11"/>
  <c r="J27" i="11"/>
  <c r="J33" i="11"/>
  <c r="J35" i="11" s="1"/>
  <c r="H29" i="11"/>
  <c r="J30" i="11" l="1"/>
  <c r="J36" i="11" s="1"/>
</calcChain>
</file>

<file path=xl/sharedStrings.xml><?xml version="1.0" encoding="utf-8"?>
<sst xmlns="http://schemas.openxmlformats.org/spreadsheetml/2006/main" count="71" uniqueCount="67">
  <si>
    <t xml:space="preserve"> Scoring Guidance</t>
  </si>
  <si>
    <r>
      <rPr>
        <b/>
        <u/>
        <sz val="11"/>
        <rFont val="Arial"/>
        <family val="2"/>
      </rPr>
      <t xml:space="preserve">Evaluation Criteria Scoring guidance.
</t>
    </r>
    <r>
      <rPr>
        <sz val="11"/>
        <rFont val="Arial"/>
        <family val="2"/>
      </rPr>
      <t>Mandatory Questions will be marked PASS/FAIL. 
Those tenderers who FAIL the Mandatory Questions may not have their Technical Questions evaluated. 
Technical Questions will be marked in accordance with the bellow scoring criteria of 0 - 4. 
A minimum pass mark of 2 (Acceptable) is necessary in all Technical Questions. 
Each Technical Question carries a unique percentage weighting. The score awarded for that question will be multiplied by the weighting to create a Weighted Score.
E.G. - Score 3 (Good) x 20% weighting = 15 weighted score. 
All weighted scores will be added together to create a Total Weighted Score for each tender.  
The contract will be award to the Most Economically Advantageous Tender -  based on a maximum score of 70% for Technical Answers and 30% for Price (As provided in Annex C -Resource and Pricing.)</t>
    </r>
  </si>
  <si>
    <t>Score</t>
  </si>
  <si>
    <t>Rating</t>
  </si>
  <si>
    <t>Description</t>
  </si>
  <si>
    <t>Unacceptable</t>
  </si>
  <si>
    <t>A proposal at this rating:</t>
  </si>
  <si>
    <r>
      <t>·</t>
    </r>
    <r>
      <rPr>
        <sz val="7"/>
        <rFont val="Times New Roman"/>
        <family val="1"/>
      </rPr>
      <t xml:space="preserve">          </t>
    </r>
    <r>
      <rPr>
        <sz val="9"/>
        <rFont val="Arial"/>
        <family val="2"/>
      </rPr>
      <t>Builds very little or no confidence that the Potential Supplier's approach/solution will deliver the requirements due to insufficient evidence or an inappropriate approach/solution.</t>
    </r>
  </si>
  <si>
    <t>Reservations</t>
  </si>
  <si>
    <r>
      <t>·</t>
    </r>
    <r>
      <rPr>
        <sz val="7"/>
        <rFont val="Times New Roman"/>
        <family val="1"/>
      </rPr>
      <t xml:space="preserve">          </t>
    </r>
    <r>
      <rPr>
        <sz val="9"/>
        <rFont val="Arial"/>
        <family val="2"/>
      </rPr>
      <t>Raises reservations that the Potential Supplier's approach/solution will deliver the requirements due to insufficient evidence or an inappropriate approach/solution.</t>
    </r>
  </si>
  <si>
    <t>Note: a response at this rating includes reservations which cannot be easily resolved with the Potential Supplier pre-Contract award (i.e. changes which would distort the competition) or during the Contract term without impacting time, quality or cost.</t>
  </si>
  <si>
    <t>Acceptable</t>
  </si>
  <si>
    <r>
      <t>·</t>
    </r>
    <r>
      <rPr>
        <sz val="7"/>
        <rFont val="Times New Roman"/>
        <family val="1"/>
      </rPr>
      <t xml:space="preserve">          </t>
    </r>
    <r>
      <rPr>
        <sz val="9"/>
        <rFont val="Arial"/>
        <family val="2"/>
      </rPr>
      <t>Provides an acceptable approach/solution to delivering the requirements utilising standard strategies, plans, tools, methods or technologies.</t>
    </r>
  </si>
  <si>
    <t>Note: an acceptable response may include minor reservations that can easily be resolved with the Potential Supplier pre-Contract award (i.e. changes which would not distort the competition) or during the Contract term without impacting time, quality or cost.</t>
  </si>
  <si>
    <t>Good</t>
  </si>
  <si>
    <r>
      <t>·</t>
    </r>
    <r>
      <rPr>
        <sz val="7"/>
        <rFont val="Times New Roman"/>
        <family val="1"/>
      </rPr>
      <t xml:space="preserve">          </t>
    </r>
    <r>
      <rPr>
        <sz val="9"/>
        <rFont val="Arial"/>
        <family val="2"/>
      </rPr>
      <t>Provides a good approach/solution to delivering the requirements utilising appropriately tailored strategies, plans, tools, methods or technologies.</t>
    </r>
  </si>
  <si>
    <t>Note: a good response may include a small number of minor reservations that can easily be resolved with the Potential Supplier pre-Contract award (i.e. changes which would not distort the competition) or during the Contract term without impacting time, quality or cost.</t>
  </si>
  <si>
    <t>Excellent</t>
  </si>
  <si>
    <r>
      <t>·</t>
    </r>
    <r>
      <rPr>
        <sz val="7"/>
        <rFont val="Times New Roman"/>
        <family val="1"/>
      </rPr>
      <t xml:space="preserve">          </t>
    </r>
    <r>
      <rPr>
        <sz val="9"/>
        <rFont val="Arial"/>
        <family val="2"/>
      </rPr>
      <t>Provides an exceptional approach/solution to delivering the requirements utilising appropriately tailored and at times innovative strategies, plans, tools, methods or technologies.</t>
    </r>
  </si>
  <si>
    <t>Note: an excellent response should not include any reservations.</t>
  </si>
  <si>
    <t>ANNEX E</t>
  </si>
  <si>
    <t xml:space="preserve">Resource and Pricing 
</t>
  </si>
  <si>
    <t xml:space="preserve">INVITATION TO TENDER REF:  CPD/004/120/139. For the Procurement for an Arts Consultant for the Windrush Monument </t>
  </si>
  <si>
    <t xml:space="preserve">SUPPLIER'S NAME:  </t>
  </si>
  <si>
    <t>Mandatory Criteria</t>
  </si>
  <si>
    <t>Criterion</t>
  </si>
  <si>
    <t>Threshold</t>
  </si>
  <si>
    <t>Form of Tender</t>
  </si>
  <si>
    <t>Completed, signed and included in tender response</t>
  </si>
  <si>
    <t>Terms and Conditions</t>
  </si>
  <si>
    <t>Full acceptance of the contract terms and conditions issued in the ITT</t>
  </si>
  <si>
    <t xml:space="preserve">Pass Qualifying Question </t>
  </si>
  <si>
    <t xml:space="preserve">Demonstratable Experience Evidenced </t>
  </si>
  <si>
    <t xml:space="preserve">Qualifying  Question </t>
  </si>
  <si>
    <t xml:space="preserve">Experience </t>
  </si>
  <si>
    <t xml:space="preserve">Question No. </t>
  </si>
  <si>
    <t xml:space="preserve">Sub-Criterion </t>
  </si>
  <si>
    <t xml:space="preserve">Weighting </t>
  </si>
  <si>
    <t>Technical and Professional Ability -  Experience 
Maximum page limit - 4 sides of A4.</t>
  </si>
  <si>
    <t>A</t>
  </si>
  <si>
    <t xml:space="preserve">
The Tenderer has provided relevant examples via at least two case studies that demonstrate that they can deliver the requirement as set out in the Specification at Annex A, and; where they intend to sub-contract a proportion of the contract, the Tenderer has provided evidence of maintaining healthy supply chains with their sub-contractors, OR; the Tenderer has provided a clear rationale, which the Authority in its sole discretion accepts, as to why they are unable to provide at least one example, and; where they intend to sub-contract a proportion of the contract, the Tenderer has provided evidence of maintaining healthy supply chains with their sub-contractors. 
The case studies you submit do not need to be in a specific form and can be drawn from your case study library, but they should include the following information:
•	contract value
•	contract start and end dates 
•	contract description 
•	who the customers were
•	relevant technical and professional skills  </t>
  </si>
  <si>
    <t>PASS</t>
  </si>
  <si>
    <t>The Tenderer has not provided relevant examples that demonstrate they can deliver the requirements as set out in the Specification at Annex A, and/or; where they intend to sub-contract a proportion of the contract, the Tenderer has not provided evidence of maintaining healthy supply chains with their sub-contractors, OR; the Tenderer has not provided a clear rationale, which the Authority in its sole discretion accepts, as to why they are unable to provide at least one example, and/or; where they intend to sub-contract a proportion of the contract, the Tenderer has not provided evidence of maintaining healthy supply chains with their sub-contractors.</t>
  </si>
  <si>
    <t xml:space="preserve">FAIL </t>
  </si>
  <si>
    <t xml:space="preserve">Technical Questions </t>
  </si>
  <si>
    <t>Criterion (Total Weight)</t>
  </si>
  <si>
    <t>Question No.</t>
  </si>
  <si>
    <t>Sub-criterion</t>
  </si>
  <si>
    <t>Weight
(%)</t>
  </si>
  <si>
    <t>Score 
(0-4)</t>
  </si>
  <si>
    <t>Weighted Score</t>
  </si>
  <si>
    <t>Minimum Threshold</t>
  </si>
  <si>
    <r>
      <rPr>
        <b/>
        <sz val="11"/>
        <rFont val="Arial"/>
        <family val="2"/>
      </rPr>
      <t>Networks and culturally relevant experience</t>
    </r>
    <r>
      <rPr>
        <sz val="11"/>
        <rFont val="Arial"/>
        <family val="2"/>
      </rPr>
      <t xml:space="preserve">
We require the supplier to demonstrate that they have relevant networks and connections in the public arts industry.
Given the cultural nuance of this project, it is essential that the supplier can demonstrate how this will be prioritised and protected as part of their work. 
Maximum page limit - </t>
    </r>
    <r>
      <rPr>
        <b/>
        <sz val="11"/>
        <rFont val="Arial"/>
        <family val="2"/>
      </rPr>
      <t>5 sides of A4</t>
    </r>
    <r>
      <rPr>
        <sz val="11"/>
        <rFont val="Arial"/>
        <family val="2"/>
      </rPr>
      <t xml:space="preserve"> and may include organograms and visual illustrations of networks. </t>
    </r>
  </si>
  <si>
    <r>
      <rPr>
        <b/>
        <sz val="11"/>
        <rFont val="Arial"/>
        <family val="2"/>
      </rPr>
      <t xml:space="preserve">CV and cover letter </t>
    </r>
    <r>
      <rPr>
        <sz val="11"/>
        <rFont val="Arial"/>
        <family val="2"/>
      </rPr>
      <t xml:space="preserve">
Please provide a CV and one-page cover letter of the main artistic consultant.
Maximum page limit - </t>
    </r>
    <r>
      <rPr>
        <b/>
        <sz val="11"/>
        <rFont val="Arial"/>
        <family val="2"/>
      </rPr>
      <t>1 side A4</t>
    </r>
    <r>
      <rPr>
        <sz val="11"/>
        <rFont val="Arial"/>
        <family val="2"/>
      </rPr>
      <t xml:space="preserve"> cover letter
</t>
    </r>
    <r>
      <rPr>
        <b/>
        <sz val="11"/>
        <rFont val="Arial"/>
        <family val="2"/>
      </rPr>
      <t xml:space="preserve">                                     2 sides of A4 </t>
    </r>
    <r>
      <rPr>
        <sz val="11"/>
        <rFont val="Arial"/>
        <family val="2"/>
      </rPr>
      <t xml:space="preserve">CV   </t>
    </r>
  </si>
  <si>
    <t>Weighting sub-total</t>
  </si>
  <si>
    <t xml:space="preserve">TOTAL WEIGHTED QUALITY SCORE   </t>
  </si>
  <si>
    <t>Price Criteria</t>
  </si>
  <si>
    <t>Price (30%)</t>
  </si>
  <si>
    <r>
      <t xml:space="preserve">The supplier with the lowest price shall be awarded the maximum score available. The remaining suppliers shall be awarded a percentage of the maximum score available equal to their price, relative to the lowest price submitted.
The calculation used is the following:
  </t>
    </r>
    <r>
      <rPr>
        <u/>
        <sz val="11"/>
        <rFont val="Arial"/>
        <family val="2"/>
      </rPr>
      <t>Lowest Price Tendered</t>
    </r>
    <r>
      <rPr>
        <sz val="11"/>
        <rFont val="Arial"/>
        <family val="2"/>
      </rPr>
      <t xml:space="preserve"> x Maximum Score Available
          Tender Price</t>
    </r>
  </si>
  <si>
    <t>n/a</t>
  </si>
  <si>
    <t>Weighting Sub-total</t>
  </si>
  <si>
    <t xml:space="preserve">TOTAL WEIGHTED PRICE SCORE   </t>
  </si>
  <si>
    <t xml:space="preserve">TOTAL WEIGHTED SCORE   </t>
  </si>
  <si>
    <t xml:space="preserve">Please describe how you will work with the Windrush Commemoration Committee to draft a long list of potential designers/artists with experience of working with the British Caribbean community and/or on culturally sensitive projects.
In your answer please specify details of the size and scope of particular networks, contacts and opportunities amongst British Caribbean communities which you will use to find artists who may wish to design the monument.
</t>
  </si>
  <si>
    <r>
      <rPr>
        <b/>
        <sz val="11"/>
        <color theme="1"/>
        <rFont val="Arial"/>
        <family val="2"/>
      </rPr>
      <t xml:space="preserve">Methodology </t>
    </r>
    <r>
      <rPr>
        <sz val="11"/>
        <color theme="1"/>
        <rFont val="Arial"/>
        <family val="2"/>
      </rPr>
      <t xml:space="preserve">
Provide a detailed methodology for delivery of the work outlined in the specification. 
Maximum page limit - 7 sides of A4 including any diagrams and illustrations.</t>
    </r>
  </si>
  <si>
    <t xml:space="preserve">In your cover letter, please explain any specialist expertise that you can bring to this project that makes you stand out from other organisations. Please include any added value that you may be able to create from your expertise. 
</t>
  </si>
  <si>
    <t xml:space="preserve">Please provide a detailed methodology for how you will would approach the key deliverables/outputs of this programme as detailed in Section 4 and Section 5 of Annex A (Specification).
Explain how you will use your skills and experience to contribute to the successful delivery of the Windrush monument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</si>
</sst>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1"/>
      <name val="Arial"/>
      <family val="2"/>
    </font>
    <font>
      <b/>
      <sz val="11"/>
      <name val="Arial"/>
      <family val="2"/>
    </font>
    <font>
      <b/>
      <u/>
      <sz val="11"/>
      <name val="Arial"/>
      <family val="2"/>
    </font>
    <font>
      <b/>
      <sz val="11"/>
      <color indexed="8"/>
      <name val="Arial"/>
      <family val="2"/>
    </font>
    <font>
      <sz val="11"/>
      <color indexed="8"/>
      <name val="Calibri"/>
      <family val="2"/>
    </font>
    <font>
      <b/>
      <sz val="11"/>
      <color theme="1"/>
      <name val="Calibri"/>
      <family val="2"/>
      <scheme val="minor"/>
    </font>
    <font>
      <u/>
      <sz val="11"/>
      <name val="Arial"/>
      <family val="2"/>
    </font>
    <font>
      <sz val="10"/>
      <name val="Arial"/>
      <family val="2"/>
    </font>
    <font>
      <sz val="11"/>
      <color theme="1"/>
      <name val="Arial"/>
      <family val="2"/>
    </font>
    <font>
      <sz val="12"/>
      <name val="Arial"/>
      <family val="2"/>
    </font>
    <font>
      <b/>
      <sz val="11"/>
      <color theme="1"/>
      <name val="Arial"/>
      <family val="2"/>
    </font>
    <font>
      <sz val="11"/>
      <name val="Calibri"/>
      <family val="2"/>
      <scheme val="minor"/>
    </font>
    <font>
      <sz val="9"/>
      <name val="Arial"/>
      <family val="2"/>
    </font>
    <font>
      <sz val="9"/>
      <name val="Symbol"/>
      <family val="1"/>
      <charset val="2"/>
    </font>
    <font>
      <sz val="7"/>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6">
    <xf numFmtId="0" fontId="0" fillId="0" borderId="0"/>
    <xf numFmtId="0" fontId="1" fillId="0" borderId="0"/>
    <xf numFmtId="0" fontId="9" fillId="0" borderId="0"/>
    <xf numFmtId="0" fontId="9" fillId="0" borderId="0"/>
    <xf numFmtId="0" fontId="6" fillId="0" borderId="0"/>
    <xf numFmtId="0" fontId="9" fillId="0" borderId="0"/>
  </cellStyleXfs>
  <cellXfs count="96">
    <xf numFmtId="0" fontId="0" fillId="0" borderId="0" xfId="0"/>
    <xf numFmtId="0" fontId="3" fillId="0" borderId="6"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7" fillId="0" borderId="7" xfId="0" applyFont="1" applyFill="1" applyBorder="1"/>
    <xf numFmtId="0" fontId="11" fillId="0" borderId="0" xfId="1" applyFont="1" applyAlignment="1">
      <alignment vertical="top"/>
    </xf>
    <xf numFmtId="0" fontId="2" fillId="0" borderId="0" xfId="1" applyFont="1" applyAlignment="1">
      <alignment horizontal="justify" vertical="top"/>
    </xf>
    <xf numFmtId="0" fontId="14" fillId="2" borderId="11" xfId="1" applyFont="1" applyFill="1" applyBorder="1" applyAlignment="1">
      <alignment horizontal="center" vertical="top" wrapText="1"/>
    </xf>
    <xf numFmtId="0" fontId="14" fillId="2" borderId="12" xfId="1" applyFont="1" applyFill="1" applyBorder="1" applyAlignment="1">
      <alignment horizontal="center" vertical="top" wrapText="1"/>
    </xf>
    <xf numFmtId="0" fontId="14" fillId="2" borderId="12" xfId="1" applyFont="1" applyFill="1" applyBorder="1" applyAlignment="1">
      <alignment vertical="top" wrapText="1"/>
    </xf>
    <xf numFmtId="0" fontId="14" fillId="0" borderId="14" xfId="1" applyFont="1" applyBorder="1" applyAlignment="1">
      <alignment horizontal="justify" vertical="top" wrapText="1"/>
    </xf>
    <xf numFmtId="0" fontId="15" fillId="0" borderId="14" xfId="1" applyFont="1" applyBorder="1" applyAlignment="1">
      <alignment horizontal="justify" vertical="top" wrapText="1"/>
    </xf>
    <xf numFmtId="0" fontId="14" fillId="0" borderId="16" xfId="1" applyFont="1" applyBorder="1" applyAlignment="1">
      <alignment horizontal="justify" vertical="top" wrapText="1"/>
    </xf>
    <xf numFmtId="0" fontId="0" fillId="0" borderId="0" xfId="0" applyFill="1"/>
    <xf numFmtId="0" fontId="2" fillId="3" borderId="0" xfId="0" applyFont="1" applyFill="1"/>
    <xf numFmtId="0" fontId="0" fillId="3" borderId="0" xfId="0" applyFill="1"/>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3" fillId="3" borderId="2" xfId="0" applyFont="1" applyFill="1" applyBorder="1" applyAlignment="1">
      <alignment vertic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 fillId="3" borderId="1" xfId="0" applyFont="1" applyFill="1" applyBorder="1" applyAlignment="1">
      <alignment vertical="center"/>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0" xfId="0" applyFont="1" applyFill="1" applyBorder="1" applyAlignment="1">
      <alignment horizontal="center" vertical="center"/>
    </xf>
    <xf numFmtId="0" fontId="12" fillId="3" borderId="1" xfId="0" applyFont="1" applyFill="1" applyBorder="1" applyAlignment="1">
      <alignment horizontal="center"/>
    </xf>
    <xf numFmtId="0" fontId="13" fillId="0" borderId="0" xfId="1" applyFont="1" applyAlignment="1">
      <alignment vertical="top"/>
    </xf>
    <xf numFmtId="0" fontId="3" fillId="3" borderId="1" xfId="0" applyFont="1" applyFill="1" applyBorder="1" applyAlignment="1">
      <alignment horizontal="left" vertical="center"/>
    </xf>
    <xf numFmtId="0" fontId="4" fillId="3" borderId="0" xfId="0" applyFont="1" applyFill="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center" vertical="center" wrapText="1"/>
    </xf>
    <xf numFmtId="0" fontId="15" fillId="0" borderId="14" xfId="1" applyFont="1" applyBorder="1" applyAlignment="1">
      <alignment horizontal="center" vertical="top" wrapText="1"/>
    </xf>
    <xf numFmtId="0" fontId="15" fillId="0" borderId="16" xfId="1" applyFont="1" applyBorder="1" applyAlignment="1">
      <alignment horizontal="center" vertical="top" wrapText="1"/>
    </xf>
    <xf numFmtId="0" fontId="14" fillId="0" borderId="13" xfId="1" applyFont="1" applyBorder="1" applyAlignment="1">
      <alignment horizontal="center" vertical="top" wrapText="1"/>
    </xf>
    <xf numFmtId="0" fontId="14" fillId="0" borderId="17" xfId="1" applyFont="1" applyBorder="1" applyAlignment="1">
      <alignment horizontal="center" vertical="top" wrapText="1"/>
    </xf>
    <xf numFmtId="0" fontId="14" fillId="0" borderId="15" xfId="1" applyFont="1" applyBorder="1" applyAlignment="1">
      <alignment horizontal="center" vertical="top" wrapText="1"/>
    </xf>
    <xf numFmtId="0" fontId="3" fillId="0" borderId="0" xfId="1" applyFont="1" applyAlignment="1">
      <alignment horizontal="justify" vertical="top"/>
    </xf>
    <xf numFmtId="0" fontId="13" fillId="0" borderId="0" xfId="1" applyFont="1" applyAlignment="1">
      <alignment vertical="top"/>
    </xf>
    <xf numFmtId="0" fontId="2" fillId="0" borderId="0" xfId="1" applyFont="1" applyAlignment="1">
      <alignment horizontal="left" vertical="top" wrapText="1"/>
    </xf>
    <xf numFmtId="0" fontId="3" fillId="0" borderId="0" xfId="1" applyFont="1" applyAlignment="1">
      <alignment horizontal="left" vertical="top"/>
    </xf>
    <xf numFmtId="0" fontId="2"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3" borderId="1" xfId="0" applyFont="1" applyFill="1" applyBorder="1" applyAlignment="1">
      <alignment horizontal="left" vertical="center"/>
    </xf>
    <xf numFmtId="0" fontId="2" fillId="3" borderId="0" xfId="0" applyFont="1" applyFill="1" applyAlignment="1">
      <alignment horizontal="center"/>
    </xf>
    <xf numFmtId="0" fontId="3" fillId="3" borderId="0" xfId="0" applyFont="1" applyFill="1" applyAlignment="1">
      <alignment horizontal="right"/>
    </xf>
    <xf numFmtId="0" fontId="4" fillId="3" borderId="0" xfId="0" applyFont="1" applyFill="1" applyAlignment="1">
      <alignment horizontal="center"/>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4" fillId="3" borderId="1" xfId="0" applyFont="1" applyFill="1" applyBorder="1" applyAlignment="1">
      <alignment horizontal="left"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7" fillId="3" borderId="19" xfId="0" applyFont="1" applyFill="1" applyBorder="1" applyAlignment="1">
      <alignment horizontal="center"/>
    </xf>
    <xf numFmtId="0" fontId="2" fillId="3" borderId="1" xfId="0" applyFont="1" applyFill="1" applyBorder="1" applyAlignment="1">
      <alignment horizontal="left" vertical="top"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8" fontId="2" fillId="3" borderId="1" xfId="0" applyNumberFormat="1"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12" fillId="3" borderId="1" xfId="0" applyFont="1" applyFill="1" applyBorder="1" applyAlignment="1">
      <alignment horizontal="right" vertical="center"/>
    </xf>
    <xf numFmtId="0" fontId="2" fillId="3" borderId="8" xfId="0" applyFont="1" applyFill="1" applyBorder="1" applyAlignment="1">
      <alignment horizontal="left" vertical="center"/>
    </xf>
    <xf numFmtId="0" fontId="2" fillId="3" borderId="5"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wrapText="1"/>
    </xf>
    <xf numFmtId="0" fontId="0" fillId="3" borderId="1" xfId="0" applyFill="1" applyBorder="1" applyAlignment="1">
      <alignment horizontal="left" vertical="center" wrapText="1"/>
    </xf>
    <xf numFmtId="0" fontId="10" fillId="3" borderId="1" xfId="0" applyFont="1" applyFill="1" applyBorder="1" applyAlignment="1">
      <alignment horizontal="left" vertical="center" wrapText="1"/>
    </xf>
  </cellXfs>
  <cellStyles count="6">
    <cellStyle name="Normal" xfId="0" builtinId="0"/>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112059</xdr:rowOff>
    </xdr:from>
    <xdr:to>
      <xdr:col>2</xdr:col>
      <xdr:colOff>259977</xdr:colOff>
      <xdr:row>4</xdr:row>
      <xdr:rowOff>112059</xdr:rowOff>
    </xdr:to>
    <xdr:pic>
      <xdr:nvPicPr>
        <xdr:cNvPr id="2" name="Picture 1" descr="MHCLG-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59"/>
          <a:ext cx="1462741" cy="74705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6"/>
  <sheetViews>
    <sheetView workbookViewId="0">
      <selection activeCell="A2" sqref="A2:D20"/>
    </sheetView>
  </sheetViews>
  <sheetFormatPr defaultColWidth="8.81640625" defaultRowHeight="15.5" x14ac:dyDescent="0.35"/>
  <cols>
    <col min="1" max="1" width="8.81640625" style="4"/>
    <col min="2" max="2" width="11.54296875" style="4" customWidth="1"/>
    <col min="3" max="3" width="68.54296875" style="4" customWidth="1"/>
    <col min="4" max="257" width="8.81640625" style="4"/>
    <col min="258" max="258" width="18.26953125" style="4" customWidth="1"/>
    <col min="259" max="259" width="62.453125" style="4" customWidth="1"/>
    <col min="260" max="513" width="8.81640625" style="4"/>
    <col min="514" max="514" width="18.26953125" style="4" customWidth="1"/>
    <col min="515" max="515" width="62.453125" style="4" customWidth="1"/>
    <col min="516" max="769" width="8.81640625" style="4"/>
    <col min="770" max="770" width="18.26953125" style="4" customWidth="1"/>
    <col min="771" max="771" width="62.453125" style="4" customWidth="1"/>
    <col min="772" max="1025" width="8.81640625" style="4"/>
    <col min="1026" max="1026" width="18.26953125" style="4" customWidth="1"/>
    <col min="1027" max="1027" width="62.453125" style="4" customWidth="1"/>
    <col min="1028" max="1281" width="8.81640625" style="4"/>
    <col min="1282" max="1282" width="18.26953125" style="4" customWidth="1"/>
    <col min="1283" max="1283" width="62.453125" style="4" customWidth="1"/>
    <col min="1284" max="1537" width="8.81640625" style="4"/>
    <col min="1538" max="1538" width="18.26953125" style="4" customWidth="1"/>
    <col min="1539" max="1539" width="62.453125" style="4" customWidth="1"/>
    <col min="1540" max="1793" width="8.81640625" style="4"/>
    <col min="1794" max="1794" width="18.26953125" style="4" customWidth="1"/>
    <col min="1795" max="1795" width="62.453125" style="4" customWidth="1"/>
    <col min="1796" max="2049" width="8.81640625" style="4"/>
    <col min="2050" max="2050" width="18.26953125" style="4" customWidth="1"/>
    <col min="2051" max="2051" width="62.453125" style="4" customWidth="1"/>
    <col min="2052" max="2305" width="8.81640625" style="4"/>
    <col min="2306" max="2306" width="18.26953125" style="4" customWidth="1"/>
    <col min="2307" max="2307" width="62.453125" style="4" customWidth="1"/>
    <col min="2308" max="2561" width="8.81640625" style="4"/>
    <col min="2562" max="2562" width="18.26953125" style="4" customWidth="1"/>
    <col min="2563" max="2563" width="62.453125" style="4" customWidth="1"/>
    <col min="2564" max="2817" width="8.81640625" style="4"/>
    <col min="2818" max="2818" width="18.26953125" style="4" customWidth="1"/>
    <col min="2819" max="2819" width="62.453125" style="4" customWidth="1"/>
    <col min="2820" max="3073" width="8.81640625" style="4"/>
    <col min="3074" max="3074" width="18.26953125" style="4" customWidth="1"/>
    <col min="3075" max="3075" width="62.453125" style="4" customWidth="1"/>
    <col min="3076" max="3329" width="8.81640625" style="4"/>
    <col min="3330" max="3330" width="18.26953125" style="4" customWidth="1"/>
    <col min="3331" max="3331" width="62.453125" style="4" customWidth="1"/>
    <col min="3332" max="3585" width="8.81640625" style="4"/>
    <col min="3586" max="3586" width="18.26953125" style="4" customWidth="1"/>
    <col min="3587" max="3587" width="62.453125" style="4" customWidth="1"/>
    <col min="3588" max="3841" width="8.81640625" style="4"/>
    <col min="3842" max="3842" width="18.26953125" style="4" customWidth="1"/>
    <col min="3843" max="3843" width="62.453125" style="4" customWidth="1"/>
    <col min="3844" max="4097" width="8.81640625" style="4"/>
    <col min="4098" max="4098" width="18.26953125" style="4" customWidth="1"/>
    <col min="4099" max="4099" width="62.453125" style="4" customWidth="1"/>
    <col min="4100" max="4353" width="8.81640625" style="4"/>
    <col min="4354" max="4354" width="18.26953125" style="4" customWidth="1"/>
    <col min="4355" max="4355" width="62.453125" style="4" customWidth="1"/>
    <col min="4356" max="4609" width="8.81640625" style="4"/>
    <col min="4610" max="4610" width="18.26953125" style="4" customWidth="1"/>
    <col min="4611" max="4611" width="62.453125" style="4" customWidth="1"/>
    <col min="4612" max="4865" width="8.81640625" style="4"/>
    <col min="4866" max="4866" width="18.26953125" style="4" customWidth="1"/>
    <col min="4867" max="4867" width="62.453125" style="4" customWidth="1"/>
    <col min="4868" max="5121" width="8.81640625" style="4"/>
    <col min="5122" max="5122" width="18.26953125" style="4" customWidth="1"/>
    <col min="5123" max="5123" width="62.453125" style="4" customWidth="1"/>
    <col min="5124" max="5377" width="8.81640625" style="4"/>
    <col min="5378" max="5378" width="18.26953125" style="4" customWidth="1"/>
    <col min="5379" max="5379" width="62.453125" style="4" customWidth="1"/>
    <col min="5380" max="5633" width="8.81640625" style="4"/>
    <col min="5634" max="5634" width="18.26953125" style="4" customWidth="1"/>
    <col min="5635" max="5635" width="62.453125" style="4" customWidth="1"/>
    <col min="5636" max="5889" width="8.81640625" style="4"/>
    <col min="5890" max="5890" width="18.26953125" style="4" customWidth="1"/>
    <col min="5891" max="5891" width="62.453125" style="4" customWidth="1"/>
    <col min="5892" max="6145" width="8.81640625" style="4"/>
    <col min="6146" max="6146" width="18.26953125" style="4" customWidth="1"/>
    <col min="6147" max="6147" width="62.453125" style="4" customWidth="1"/>
    <col min="6148" max="6401" width="8.81640625" style="4"/>
    <col min="6402" max="6402" width="18.26953125" style="4" customWidth="1"/>
    <col min="6403" max="6403" width="62.453125" style="4" customWidth="1"/>
    <col min="6404" max="6657" width="8.81640625" style="4"/>
    <col min="6658" max="6658" width="18.26953125" style="4" customWidth="1"/>
    <col min="6659" max="6659" width="62.453125" style="4" customWidth="1"/>
    <col min="6660" max="6913" width="8.81640625" style="4"/>
    <col min="6914" max="6914" width="18.26953125" style="4" customWidth="1"/>
    <col min="6915" max="6915" width="62.453125" style="4" customWidth="1"/>
    <col min="6916" max="7169" width="8.81640625" style="4"/>
    <col min="7170" max="7170" width="18.26953125" style="4" customWidth="1"/>
    <col min="7171" max="7171" width="62.453125" style="4" customWidth="1"/>
    <col min="7172" max="7425" width="8.81640625" style="4"/>
    <col min="7426" max="7426" width="18.26953125" style="4" customWidth="1"/>
    <col min="7427" max="7427" width="62.453125" style="4" customWidth="1"/>
    <col min="7428" max="7681" width="8.81640625" style="4"/>
    <col min="7682" max="7682" width="18.26953125" style="4" customWidth="1"/>
    <col min="7683" max="7683" width="62.453125" style="4" customWidth="1"/>
    <col min="7684" max="7937" width="8.81640625" style="4"/>
    <col min="7938" max="7938" width="18.26953125" style="4" customWidth="1"/>
    <col min="7939" max="7939" width="62.453125" style="4" customWidth="1"/>
    <col min="7940" max="8193" width="8.81640625" style="4"/>
    <col min="8194" max="8194" width="18.26953125" style="4" customWidth="1"/>
    <col min="8195" max="8195" width="62.453125" style="4" customWidth="1"/>
    <col min="8196" max="8449" width="8.81640625" style="4"/>
    <col min="8450" max="8450" width="18.26953125" style="4" customWidth="1"/>
    <col min="8451" max="8451" width="62.453125" style="4" customWidth="1"/>
    <col min="8452" max="8705" width="8.81640625" style="4"/>
    <col min="8706" max="8706" width="18.26953125" style="4" customWidth="1"/>
    <col min="8707" max="8707" width="62.453125" style="4" customWidth="1"/>
    <col min="8708" max="8961" width="8.81640625" style="4"/>
    <col min="8962" max="8962" width="18.26953125" style="4" customWidth="1"/>
    <col min="8963" max="8963" width="62.453125" style="4" customWidth="1"/>
    <col min="8964" max="9217" width="8.81640625" style="4"/>
    <col min="9218" max="9218" width="18.26953125" style="4" customWidth="1"/>
    <col min="9219" max="9219" width="62.453125" style="4" customWidth="1"/>
    <col min="9220" max="9473" width="8.81640625" style="4"/>
    <col min="9474" max="9474" width="18.26953125" style="4" customWidth="1"/>
    <col min="9475" max="9475" width="62.453125" style="4" customWidth="1"/>
    <col min="9476" max="9729" width="8.81640625" style="4"/>
    <col min="9730" max="9730" width="18.26953125" style="4" customWidth="1"/>
    <col min="9731" max="9731" width="62.453125" style="4" customWidth="1"/>
    <col min="9732" max="9985" width="8.81640625" style="4"/>
    <col min="9986" max="9986" width="18.26953125" style="4" customWidth="1"/>
    <col min="9987" max="9987" width="62.453125" style="4" customWidth="1"/>
    <col min="9988" max="10241" width="8.81640625" style="4"/>
    <col min="10242" max="10242" width="18.26953125" style="4" customWidth="1"/>
    <col min="10243" max="10243" width="62.453125" style="4" customWidth="1"/>
    <col min="10244" max="10497" width="8.81640625" style="4"/>
    <col min="10498" max="10498" width="18.26953125" style="4" customWidth="1"/>
    <col min="10499" max="10499" width="62.453125" style="4" customWidth="1"/>
    <col min="10500" max="10753" width="8.81640625" style="4"/>
    <col min="10754" max="10754" width="18.26953125" style="4" customWidth="1"/>
    <col min="10755" max="10755" width="62.453125" style="4" customWidth="1"/>
    <col min="10756" max="11009" width="8.81640625" style="4"/>
    <col min="11010" max="11010" width="18.26953125" style="4" customWidth="1"/>
    <col min="11011" max="11011" width="62.453125" style="4" customWidth="1"/>
    <col min="11012" max="11265" width="8.81640625" style="4"/>
    <col min="11266" max="11266" width="18.26953125" style="4" customWidth="1"/>
    <col min="11267" max="11267" width="62.453125" style="4" customWidth="1"/>
    <col min="11268" max="11521" width="8.81640625" style="4"/>
    <col min="11522" max="11522" width="18.26953125" style="4" customWidth="1"/>
    <col min="11523" max="11523" width="62.453125" style="4" customWidth="1"/>
    <col min="11524" max="11777" width="8.81640625" style="4"/>
    <col min="11778" max="11778" width="18.26953125" style="4" customWidth="1"/>
    <col min="11779" max="11779" width="62.453125" style="4" customWidth="1"/>
    <col min="11780" max="12033" width="8.81640625" style="4"/>
    <col min="12034" max="12034" width="18.26953125" style="4" customWidth="1"/>
    <col min="12035" max="12035" width="62.453125" style="4" customWidth="1"/>
    <col min="12036" max="12289" width="8.81640625" style="4"/>
    <col min="12290" max="12290" width="18.26953125" style="4" customWidth="1"/>
    <col min="12291" max="12291" width="62.453125" style="4" customWidth="1"/>
    <col min="12292" max="12545" width="8.81640625" style="4"/>
    <col min="12546" max="12546" width="18.26953125" style="4" customWidth="1"/>
    <col min="12547" max="12547" width="62.453125" style="4" customWidth="1"/>
    <col min="12548" max="12801" width="8.81640625" style="4"/>
    <col min="12802" max="12802" width="18.26953125" style="4" customWidth="1"/>
    <col min="12803" max="12803" width="62.453125" style="4" customWidth="1"/>
    <col min="12804" max="13057" width="8.81640625" style="4"/>
    <col min="13058" max="13058" width="18.26953125" style="4" customWidth="1"/>
    <col min="13059" max="13059" width="62.453125" style="4" customWidth="1"/>
    <col min="13060" max="13313" width="8.81640625" style="4"/>
    <col min="13314" max="13314" width="18.26953125" style="4" customWidth="1"/>
    <col min="13315" max="13315" width="62.453125" style="4" customWidth="1"/>
    <col min="13316" max="13569" width="8.81640625" style="4"/>
    <col min="13570" max="13570" width="18.26953125" style="4" customWidth="1"/>
    <col min="13571" max="13571" width="62.453125" style="4" customWidth="1"/>
    <col min="13572" max="13825" width="8.81640625" style="4"/>
    <col min="13826" max="13826" width="18.26953125" style="4" customWidth="1"/>
    <col min="13827" max="13827" width="62.453125" style="4" customWidth="1"/>
    <col min="13828" max="14081" width="8.81640625" style="4"/>
    <col min="14082" max="14082" width="18.26953125" style="4" customWidth="1"/>
    <col min="14083" max="14083" width="62.453125" style="4" customWidth="1"/>
    <col min="14084" max="14337" width="8.81640625" style="4"/>
    <col min="14338" max="14338" width="18.26953125" style="4" customWidth="1"/>
    <col min="14339" max="14339" width="62.453125" style="4" customWidth="1"/>
    <col min="14340" max="14593" width="8.81640625" style="4"/>
    <col min="14594" max="14594" width="18.26953125" style="4" customWidth="1"/>
    <col min="14595" max="14595" width="62.453125" style="4" customWidth="1"/>
    <col min="14596" max="14849" width="8.81640625" style="4"/>
    <col min="14850" max="14850" width="18.26953125" style="4" customWidth="1"/>
    <col min="14851" max="14851" width="62.453125" style="4" customWidth="1"/>
    <col min="14852" max="15105" width="8.81640625" style="4"/>
    <col min="15106" max="15106" width="18.26953125" style="4" customWidth="1"/>
    <col min="15107" max="15107" width="62.453125" style="4" customWidth="1"/>
    <col min="15108" max="15361" width="8.81640625" style="4"/>
    <col min="15362" max="15362" width="18.26953125" style="4" customWidth="1"/>
    <col min="15363" max="15363" width="62.453125" style="4" customWidth="1"/>
    <col min="15364" max="15617" width="8.81640625" style="4"/>
    <col min="15618" max="15618" width="18.26953125" style="4" customWidth="1"/>
    <col min="15619" max="15619" width="62.453125" style="4" customWidth="1"/>
    <col min="15620" max="15873" width="8.81640625" style="4"/>
    <col min="15874" max="15874" width="18.26953125" style="4" customWidth="1"/>
    <col min="15875" max="15875" width="62.453125" style="4" customWidth="1"/>
    <col min="15876" max="16129" width="8.81640625" style="4"/>
    <col min="16130" max="16130" width="18.26953125" style="4" customWidth="1"/>
    <col min="16131" max="16131" width="62.453125" style="4" customWidth="1"/>
    <col min="16132" max="16384" width="8.81640625" style="4"/>
  </cols>
  <sheetData>
    <row r="1" spans="1:4" x14ac:dyDescent="0.35">
      <c r="A1" s="43" t="s">
        <v>0</v>
      </c>
      <c r="B1" s="44"/>
      <c r="C1" s="44"/>
    </row>
    <row r="2" spans="1:4" x14ac:dyDescent="0.35">
      <c r="A2" s="45" t="s">
        <v>1</v>
      </c>
      <c r="B2" s="46"/>
      <c r="C2" s="46"/>
      <c r="D2" s="46"/>
    </row>
    <row r="3" spans="1:4" x14ac:dyDescent="0.35">
      <c r="A3" s="46"/>
      <c r="B3" s="46"/>
      <c r="C3" s="46"/>
      <c r="D3" s="46"/>
    </row>
    <row r="4" spans="1:4" x14ac:dyDescent="0.35">
      <c r="A4" s="46"/>
      <c r="B4" s="46"/>
      <c r="C4" s="46"/>
      <c r="D4" s="46"/>
    </row>
    <row r="5" spans="1:4" x14ac:dyDescent="0.35">
      <c r="A5" s="46"/>
      <c r="B5" s="46"/>
      <c r="C5" s="46"/>
      <c r="D5" s="46"/>
    </row>
    <row r="6" spans="1:4" x14ac:dyDescent="0.35">
      <c r="A6" s="46"/>
      <c r="B6" s="46"/>
      <c r="C6" s="46"/>
      <c r="D6" s="46"/>
    </row>
    <row r="7" spans="1:4" x14ac:dyDescent="0.35">
      <c r="A7" s="46"/>
      <c r="B7" s="46"/>
      <c r="C7" s="46"/>
      <c r="D7" s="46"/>
    </row>
    <row r="8" spans="1:4" x14ac:dyDescent="0.35">
      <c r="A8" s="46"/>
      <c r="B8" s="46"/>
      <c r="C8" s="46"/>
      <c r="D8" s="46"/>
    </row>
    <row r="9" spans="1:4" x14ac:dyDescent="0.35">
      <c r="A9" s="46"/>
      <c r="B9" s="46"/>
      <c r="C9" s="46"/>
      <c r="D9" s="46"/>
    </row>
    <row r="10" spans="1:4" x14ac:dyDescent="0.35">
      <c r="A10" s="46"/>
      <c r="B10" s="46"/>
      <c r="C10" s="46"/>
      <c r="D10" s="46"/>
    </row>
    <row r="11" spans="1:4" x14ac:dyDescent="0.35">
      <c r="A11" s="46"/>
      <c r="B11" s="46"/>
      <c r="C11" s="46"/>
      <c r="D11" s="46"/>
    </row>
    <row r="12" spans="1:4" x14ac:dyDescent="0.35">
      <c r="A12" s="46"/>
      <c r="B12" s="46"/>
      <c r="C12" s="46"/>
      <c r="D12" s="46"/>
    </row>
    <row r="13" spans="1:4" x14ac:dyDescent="0.35">
      <c r="A13" s="46"/>
      <c r="B13" s="46"/>
      <c r="C13" s="46"/>
      <c r="D13" s="46"/>
    </row>
    <row r="14" spans="1:4" x14ac:dyDescent="0.35">
      <c r="A14" s="46"/>
      <c r="B14" s="46"/>
      <c r="C14" s="46"/>
      <c r="D14" s="46"/>
    </row>
    <row r="15" spans="1:4" x14ac:dyDescent="0.35">
      <c r="A15" s="46"/>
      <c r="B15" s="46"/>
      <c r="C15" s="46"/>
      <c r="D15" s="46"/>
    </row>
    <row r="16" spans="1:4" x14ac:dyDescent="0.35">
      <c r="A16" s="46"/>
      <c r="B16" s="46"/>
      <c r="C16" s="46"/>
      <c r="D16" s="46"/>
    </row>
    <row r="17" spans="1:4" x14ac:dyDescent="0.35">
      <c r="A17" s="46"/>
      <c r="B17" s="46"/>
      <c r="C17" s="46"/>
      <c r="D17" s="46"/>
    </row>
    <row r="18" spans="1:4" x14ac:dyDescent="0.35">
      <c r="A18" s="46"/>
      <c r="B18" s="46"/>
      <c r="C18" s="46"/>
      <c r="D18" s="46"/>
    </row>
    <row r="19" spans="1:4" x14ac:dyDescent="0.35">
      <c r="A19" s="46"/>
      <c r="B19" s="46"/>
      <c r="C19" s="46"/>
      <c r="D19" s="46"/>
    </row>
    <row r="20" spans="1:4" x14ac:dyDescent="0.35">
      <c r="A20" s="46"/>
      <c r="B20" s="46"/>
      <c r="C20" s="46"/>
      <c r="D20" s="46"/>
    </row>
    <row r="21" spans="1:4" ht="16" thickBot="1" x14ac:dyDescent="0.4">
      <c r="A21" s="5"/>
      <c r="B21" s="33"/>
      <c r="C21" s="33"/>
    </row>
    <row r="22" spans="1:4" ht="16" thickBot="1" x14ac:dyDescent="0.4">
      <c r="A22" s="6" t="s">
        <v>2</v>
      </c>
      <c r="B22" s="7" t="s">
        <v>3</v>
      </c>
      <c r="C22" s="8" t="s">
        <v>4</v>
      </c>
    </row>
    <row r="23" spans="1:4" x14ac:dyDescent="0.35">
      <c r="A23" s="40">
        <v>0</v>
      </c>
      <c r="B23" s="40" t="s">
        <v>5</v>
      </c>
      <c r="C23" s="9" t="s">
        <v>6</v>
      </c>
    </row>
    <row r="24" spans="1:4" ht="23.5" thickBot="1" x14ac:dyDescent="0.4">
      <c r="A24" s="42"/>
      <c r="B24" s="42"/>
      <c r="C24" s="39" t="s">
        <v>7</v>
      </c>
    </row>
    <row r="25" spans="1:4" x14ac:dyDescent="0.35">
      <c r="A25" s="40">
        <v>1</v>
      </c>
      <c r="B25" s="40" t="s">
        <v>8</v>
      </c>
      <c r="C25" s="9" t="s">
        <v>6</v>
      </c>
    </row>
    <row r="26" spans="1:4" ht="23" x14ac:dyDescent="0.35">
      <c r="A26" s="41"/>
      <c r="B26" s="41"/>
      <c r="C26" s="38" t="s">
        <v>9</v>
      </c>
    </row>
    <row r="27" spans="1:4" ht="35" thickBot="1" x14ac:dyDescent="0.4">
      <c r="A27" s="42"/>
      <c r="B27" s="42"/>
      <c r="C27" s="11" t="s">
        <v>10</v>
      </c>
    </row>
    <row r="28" spans="1:4" x14ac:dyDescent="0.35">
      <c r="A28" s="40">
        <v>2</v>
      </c>
      <c r="B28" s="40" t="s">
        <v>11</v>
      </c>
      <c r="C28" s="9" t="s">
        <v>6</v>
      </c>
    </row>
    <row r="29" spans="1:4" ht="30.75" customHeight="1" x14ac:dyDescent="0.35">
      <c r="A29" s="41"/>
      <c r="B29" s="41"/>
      <c r="C29" s="38" t="s">
        <v>12</v>
      </c>
    </row>
    <row r="30" spans="1:4" ht="44.25" customHeight="1" thickBot="1" x14ac:dyDescent="0.4">
      <c r="A30" s="42"/>
      <c r="B30" s="42"/>
      <c r="C30" s="11" t="s">
        <v>13</v>
      </c>
    </row>
    <row r="31" spans="1:4" x14ac:dyDescent="0.35">
      <c r="A31" s="40">
        <v>3</v>
      </c>
      <c r="B31" s="40" t="s">
        <v>14</v>
      </c>
      <c r="C31" s="9" t="s">
        <v>6</v>
      </c>
    </row>
    <row r="32" spans="1:4" ht="23" x14ac:dyDescent="0.35">
      <c r="A32" s="41"/>
      <c r="B32" s="41"/>
      <c r="C32" s="38" t="s">
        <v>15</v>
      </c>
    </row>
    <row r="33" spans="1:3" ht="35" thickBot="1" x14ac:dyDescent="0.4">
      <c r="A33" s="42"/>
      <c r="B33" s="42"/>
      <c r="C33" s="11" t="s">
        <v>16</v>
      </c>
    </row>
    <row r="34" spans="1:3" x14ac:dyDescent="0.35">
      <c r="A34" s="40">
        <v>4</v>
      </c>
      <c r="B34" s="40" t="s">
        <v>17</v>
      </c>
      <c r="C34" s="9" t="s">
        <v>6</v>
      </c>
    </row>
    <row r="35" spans="1:3" ht="34.5" x14ac:dyDescent="0.35">
      <c r="A35" s="41"/>
      <c r="B35" s="41"/>
      <c r="C35" s="10" t="s">
        <v>18</v>
      </c>
    </row>
    <row r="36" spans="1:3" ht="16" thickBot="1" x14ac:dyDescent="0.4">
      <c r="A36" s="42"/>
      <c r="B36" s="42"/>
      <c r="C36" s="11" t="s">
        <v>19</v>
      </c>
    </row>
  </sheetData>
  <mergeCells count="12">
    <mergeCell ref="A31:A33"/>
    <mergeCell ref="B31:B33"/>
    <mergeCell ref="A34:A36"/>
    <mergeCell ref="B34:B36"/>
    <mergeCell ref="A1:C1"/>
    <mergeCell ref="A23:A24"/>
    <mergeCell ref="B23:B24"/>
    <mergeCell ref="A25:A27"/>
    <mergeCell ref="B25:B27"/>
    <mergeCell ref="A28:A30"/>
    <mergeCell ref="B28:B30"/>
    <mergeCell ref="A2:D20"/>
  </mergeCells>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37"/>
  <sheetViews>
    <sheetView tabSelected="1" zoomScale="85" zoomScaleNormal="85" workbookViewId="0">
      <selection activeCell="E27" sqref="E27:G27"/>
    </sheetView>
  </sheetViews>
  <sheetFormatPr defaultRowHeight="14.5" x14ac:dyDescent="0.35"/>
  <cols>
    <col min="3" max="3" width="34.54296875" customWidth="1"/>
    <col min="4" max="4" width="14.453125" bestFit="1" customWidth="1"/>
    <col min="7" max="7" width="62.54296875" customWidth="1"/>
    <col min="10" max="10" width="10" customWidth="1"/>
    <col min="11" max="11" width="11.1796875" customWidth="1"/>
  </cols>
  <sheetData>
    <row r="1" spans="1:12" x14ac:dyDescent="0.35">
      <c r="A1" s="13"/>
      <c r="B1" s="55"/>
      <c r="C1" s="55"/>
      <c r="D1" s="55"/>
      <c r="E1" s="55"/>
      <c r="F1" s="55"/>
      <c r="G1" s="55"/>
      <c r="H1" s="55"/>
      <c r="I1" s="55"/>
      <c r="J1" s="55"/>
      <c r="K1" s="55"/>
      <c r="L1" s="14"/>
    </row>
    <row r="2" spans="1:12" x14ac:dyDescent="0.35">
      <c r="A2" s="13"/>
      <c r="B2" s="56" t="s">
        <v>20</v>
      </c>
      <c r="C2" s="56"/>
      <c r="D2" s="56"/>
      <c r="E2" s="56"/>
      <c r="F2" s="56"/>
      <c r="G2" s="56"/>
      <c r="H2" s="56"/>
      <c r="I2" s="56"/>
      <c r="J2" s="56"/>
      <c r="K2" s="56"/>
      <c r="L2" s="14"/>
    </row>
    <row r="3" spans="1:12" x14ac:dyDescent="0.35">
      <c r="A3" s="57"/>
      <c r="B3" s="57"/>
      <c r="C3" s="57"/>
      <c r="D3" s="57"/>
      <c r="E3" s="57"/>
      <c r="F3" s="57"/>
      <c r="G3" s="57"/>
      <c r="H3" s="57"/>
      <c r="I3" s="57"/>
      <c r="J3" s="57"/>
      <c r="K3" s="57"/>
      <c r="L3" s="14"/>
    </row>
    <row r="4" spans="1:12" x14ac:dyDescent="0.35">
      <c r="A4" s="58" t="s">
        <v>21</v>
      </c>
      <c r="B4" s="59"/>
      <c r="C4" s="59"/>
      <c r="D4" s="59"/>
      <c r="E4" s="59"/>
      <c r="F4" s="59"/>
      <c r="G4" s="59"/>
      <c r="H4" s="59"/>
      <c r="I4" s="59"/>
      <c r="J4" s="59"/>
      <c r="K4" s="59"/>
      <c r="L4" s="14"/>
    </row>
    <row r="5" spans="1:12" x14ac:dyDescent="0.35">
      <c r="A5" s="35"/>
      <c r="B5" s="35"/>
      <c r="C5" s="35"/>
      <c r="D5" s="35"/>
      <c r="E5" s="35"/>
      <c r="F5" s="35"/>
      <c r="G5" s="35"/>
      <c r="H5" s="35"/>
      <c r="I5" s="35"/>
      <c r="J5" s="35"/>
      <c r="K5" s="35"/>
      <c r="L5" s="14"/>
    </row>
    <row r="6" spans="1:12" x14ac:dyDescent="0.35">
      <c r="A6" s="35"/>
      <c r="B6" s="35"/>
      <c r="C6" s="35"/>
      <c r="D6" s="35"/>
      <c r="E6" s="35"/>
      <c r="F6" s="35"/>
      <c r="G6" s="35"/>
      <c r="H6" s="35"/>
      <c r="I6" s="35"/>
      <c r="J6" s="35"/>
      <c r="K6" s="35"/>
      <c r="L6" s="14"/>
    </row>
    <row r="7" spans="1:12" x14ac:dyDescent="0.35">
      <c r="A7" s="54" t="s">
        <v>22</v>
      </c>
      <c r="B7" s="60"/>
      <c r="C7" s="60"/>
      <c r="D7" s="60"/>
      <c r="E7" s="60"/>
      <c r="F7" s="60"/>
      <c r="G7" s="60"/>
      <c r="H7" s="60"/>
      <c r="I7" s="60"/>
      <c r="J7" s="60"/>
      <c r="K7" s="60"/>
      <c r="L7" s="14"/>
    </row>
    <row r="8" spans="1:12" x14ac:dyDescent="0.35">
      <c r="A8" s="48" t="s">
        <v>23</v>
      </c>
      <c r="B8" s="49"/>
      <c r="C8" s="49"/>
      <c r="D8" s="49"/>
      <c r="E8" s="49"/>
      <c r="F8" s="49"/>
      <c r="G8" s="49"/>
      <c r="H8" s="49"/>
      <c r="I8" s="49"/>
      <c r="J8" s="49"/>
      <c r="K8" s="50"/>
      <c r="L8" s="14"/>
    </row>
    <row r="9" spans="1:12" x14ac:dyDescent="0.35">
      <c r="A9" s="14"/>
      <c r="B9" s="14"/>
      <c r="C9" s="14"/>
      <c r="D9" s="14"/>
      <c r="E9" s="14"/>
      <c r="F9" s="14"/>
      <c r="G9" s="14"/>
      <c r="H9" s="14"/>
      <c r="I9" s="14"/>
      <c r="J9" s="14"/>
      <c r="K9" s="14"/>
      <c r="L9" s="14"/>
    </row>
    <row r="10" spans="1:12" x14ac:dyDescent="0.35">
      <c r="A10" s="51" t="s">
        <v>24</v>
      </c>
      <c r="B10" s="52"/>
      <c r="C10" s="52"/>
      <c r="D10" s="52"/>
      <c r="E10" s="52"/>
      <c r="F10" s="52"/>
      <c r="G10" s="52"/>
      <c r="H10" s="52"/>
      <c r="I10" s="52"/>
      <c r="J10" s="52"/>
      <c r="K10" s="53"/>
      <c r="L10" s="14"/>
    </row>
    <row r="11" spans="1:12" ht="14.5" customHeight="1" x14ac:dyDescent="0.35">
      <c r="A11" s="54" t="s">
        <v>25</v>
      </c>
      <c r="B11" s="54"/>
      <c r="C11" s="54"/>
      <c r="D11" s="54"/>
      <c r="E11" s="54"/>
      <c r="F11" s="54" t="s">
        <v>26</v>
      </c>
      <c r="G11" s="54"/>
      <c r="H11" s="54"/>
      <c r="I11" s="54"/>
      <c r="J11" s="54"/>
      <c r="K11" s="54"/>
      <c r="L11" s="14"/>
    </row>
    <row r="12" spans="1:12" x14ac:dyDescent="0.35">
      <c r="A12" s="47" t="s">
        <v>27</v>
      </c>
      <c r="B12" s="47"/>
      <c r="C12" s="47"/>
      <c r="D12" s="47"/>
      <c r="E12" s="47"/>
      <c r="F12" s="47" t="s">
        <v>28</v>
      </c>
      <c r="G12" s="47"/>
      <c r="H12" s="47"/>
      <c r="I12" s="47"/>
      <c r="J12" s="47"/>
      <c r="K12" s="47"/>
      <c r="L12" s="14"/>
    </row>
    <row r="13" spans="1:12" x14ac:dyDescent="0.35">
      <c r="A13" s="47" t="s">
        <v>29</v>
      </c>
      <c r="B13" s="47"/>
      <c r="C13" s="47"/>
      <c r="D13" s="47"/>
      <c r="E13" s="47"/>
      <c r="F13" s="47" t="s">
        <v>30</v>
      </c>
      <c r="G13" s="47"/>
      <c r="H13" s="47"/>
      <c r="I13" s="47"/>
      <c r="J13" s="47"/>
      <c r="K13" s="47"/>
      <c r="L13" s="14"/>
    </row>
    <row r="14" spans="1:12" x14ac:dyDescent="0.35">
      <c r="A14" s="63" t="s">
        <v>31</v>
      </c>
      <c r="B14" s="64"/>
      <c r="C14" s="64"/>
      <c r="D14" s="64"/>
      <c r="E14" s="65"/>
      <c r="F14" s="15" t="s">
        <v>32</v>
      </c>
      <c r="G14" s="16"/>
      <c r="H14" s="16"/>
      <c r="I14" s="16"/>
      <c r="J14" s="16"/>
      <c r="K14" s="17"/>
      <c r="L14" s="14"/>
    </row>
    <row r="15" spans="1:12" x14ac:dyDescent="0.35">
      <c r="A15" s="18"/>
      <c r="B15" s="18"/>
      <c r="C15" s="18"/>
      <c r="D15" s="18"/>
      <c r="E15" s="18"/>
      <c r="F15" s="19"/>
      <c r="G15" s="19"/>
      <c r="H15" s="19"/>
      <c r="I15" s="19"/>
      <c r="J15" s="19"/>
      <c r="K15" s="19"/>
      <c r="L15" s="14"/>
    </row>
    <row r="16" spans="1:12" x14ac:dyDescent="0.35">
      <c r="A16" s="18"/>
      <c r="B16" s="18"/>
      <c r="C16" s="18"/>
      <c r="D16" s="18"/>
      <c r="E16" s="18"/>
      <c r="F16" s="19"/>
      <c r="G16" s="19"/>
      <c r="H16" s="19"/>
      <c r="I16" s="19"/>
      <c r="J16" s="19"/>
      <c r="K16" s="19"/>
      <c r="L16" s="14"/>
    </row>
    <row r="17" spans="1:12" x14ac:dyDescent="0.35">
      <c r="A17" s="18"/>
      <c r="B17" s="18"/>
      <c r="C17" s="18"/>
      <c r="D17" s="18"/>
      <c r="E17" s="18"/>
      <c r="F17" s="18"/>
      <c r="G17" s="18"/>
      <c r="H17" s="18"/>
      <c r="I17" s="18"/>
      <c r="J17" s="18"/>
      <c r="K17" s="18"/>
      <c r="L17" s="14"/>
    </row>
    <row r="18" spans="1:12" x14ac:dyDescent="0.35">
      <c r="A18" s="54" t="s">
        <v>33</v>
      </c>
      <c r="B18" s="54"/>
      <c r="C18" s="54"/>
      <c r="D18" s="54"/>
      <c r="E18" s="54"/>
      <c r="F18" s="54"/>
      <c r="G18" s="54"/>
      <c r="H18" s="54"/>
      <c r="I18" s="54"/>
      <c r="J18" s="54"/>
      <c r="K18" s="54"/>
      <c r="L18" s="14"/>
    </row>
    <row r="19" spans="1:12" x14ac:dyDescent="0.35">
      <c r="A19" s="66" t="s">
        <v>34</v>
      </c>
      <c r="B19" s="66"/>
      <c r="C19" s="66"/>
      <c r="D19" s="20" t="s">
        <v>35</v>
      </c>
      <c r="E19" s="69" t="s">
        <v>36</v>
      </c>
      <c r="F19" s="69"/>
      <c r="G19" s="70"/>
      <c r="H19" s="68" t="s">
        <v>37</v>
      </c>
      <c r="I19" s="69"/>
      <c r="J19" s="69"/>
      <c r="K19" s="70"/>
      <c r="L19" s="14"/>
    </row>
    <row r="20" spans="1:12" ht="286.5" customHeight="1" x14ac:dyDescent="0.35">
      <c r="A20" s="79" t="s">
        <v>38</v>
      </c>
      <c r="B20" s="79"/>
      <c r="C20" s="80"/>
      <c r="D20" s="78" t="s">
        <v>39</v>
      </c>
      <c r="E20" s="67" t="s">
        <v>40</v>
      </c>
      <c r="F20" s="67"/>
      <c r="G20" s="67"/>
      <c r="H20" s="72" t="s">
        <v>41</v>
      </c>
      <c r="I20" s="73"/>
      <c r="J20" s="73"/>
      <c r="K20" s="74"/>
      <c r="L20" s="14"/>
    </row>
    <row r="21" spans="1:12" ht="177" customHeight="1" x14ac:dyDescent="0.35">
      <c r="A21" s="81"/>
      <c r="B21" s="81"/>
      <c r="C21" s="82"/>
      <c r="D21" s="78"/>
      <c r="E21" s="71" t="s">
        <v>42</v>
      </c>
      <c r="F21" s="71"/>
      <c r="G21" s="71"/>
      <c r="H21" s="75" t="s">
        <v>43</v>
      </c>
      <c r="I21" s="76"/>
      <c r="J21" s="76"/>
      <c r="K21" s="77"/>
      <c r="L21" s="14"/>
    </row>
    <row r="22" spans="1:12" x14ac:dyDescent="0.35">
      <c r="A22" s="18"/>
      <c r="B22" s="18"/>
      <c r="C22" s="18"/>
      <c r="D22" s="18"/>
      <c r="E22" s="18"/>
      <c r="F22" s="18"/>
      <c r="G22" s="18"/>
      <c r="H22" s="18"/>
      <c r="I22" s="18"/>
      <c r="J22" s="18"/>
      <c r="K22" s="18"/>
      <c r="L22" s="14"/>
    </row>
    <row r="23" spans="1:12" x14ac:dyDescent="0.35">
      <c r="A23" s="14"/>
      <c r="B23" s="14"/>
      <c r="C23" s="14"/>
      <c r="D23" s="14"/>
      <c r="E23" s="14"/>
      <c r="F23" s="14"/>
      <c r="G23" s="14"/>
      <c r="H23" s="14"/>
      <c r="I23" s="14"/>
      <c r="J23" s="14"/>
      <c r="K23" s="14"/>
      <c r="L23" s="14"/>
    </row>
    <row r="24" spans="1:12" x14ac:dyDescent="0.35">
      <c r="A24" s="54" t="s">
        <v>44</v>
      </c>
      <c r="B24" s="54"/>
      <c r="C24" s="54"/>
      <c r="D24" s="54"/>
      <c r="E24" s="54"/>
      <c r="F24" s="54"/>
      <c r="G24" s="54"/>
      <c r="H24" s="54"/>
      <c r="I24" s="54"/>
      <c r="J24" s="54"/>
      <c r="K24" s="54"/>
      <c r="L24" s="14"/>
    </row>
    <row r="25" spans="1:12" s="12" customFormat="1" ht="28" x14ac:dyDescent="0.35">
      <c r="A25" s="54" t="s">
        <v>45</v>
      </c>
      <c r="B25" s="54"/>
      <c r="C25" s="54"/>
      <c r="D25" s="34" t="s">
        <v>46</v>
      </c>
      <c r="E25" s="61" t="s">
        <v>47</v>
      </c>
      <c r="F25" s="62"/>
      <c r="G25" s="62"/>
      <c r="H25" s="21" t="s">
        <v>48</v>
      </c>
      <c r="I25" s="22" t="s">
        <v>49</v>
      </c>
      <c r="J25" s="22" t="s">
        <v>50</v>
      </c>
      <c r="K25" s="21" t="s">
        <v>51</v>
      </c>
      <c r="L25" s="14"/>
    </row>
    <row r="26" spans="1:12" ht="254.15" customHeight="1" x14ac:dyDescent="0.35">
      <c r="A26" s="71" t="s">
        <v>52</v>
      </c>
      <c r="B26" s="94"/>
      <c r="C26" s="94"/>
      <c r="D26" s="23">
        <v>1</v>
      </c>
      <c r="E26" s="71" t="s">
        <v>63</v>
      </c>
      <c r="F26" s="71"/>
      <c r="G26" s="71"/>
      <c r="H26" s="37">
        <v>20</v>
      </c>
      <c r="I26" s="23"/>
      <c r="J26" s="23">
        <f t="shared" ref="J26:J28" si="0">SUM(H26/4*I26)</f>
        <v>0</v>
      </c>
      <c r="K26" s="24">
        <v>2</v>
      </c>
      <c r="L26" s="14"/>
    </row>
    <row r="27" spans="1:12" ht="268.5" customHeight="1" x14ac:dyDescent="0.35">
      <c r="A27" s="95" t="s">
        <v>64</v>
      </c>
      <c r="B27" s="95"/>
      <c r="C27" s="95"/>
      <c r="D27" s="23">
        <v>2</v>
      </c>
      <c r="E27" s="71" t="s">
        <v>66</v>
      </c>
      <c r="F27" s="94"/>
      <c r="G27" s="94"/>
      <c r="H27" s="37">
        <v>30</v>
      </c>
      <c r="I27" s="23"/>
      <c r="J27" s="23">
        <f t="shared" si="0"/>
        <v>0</v>
      </c>
      <c r="K27" s="24">
        <v>2</v>
      </c>
      <c r="L27" s="14"/>
    </row>
    <row r="28" spans="1:12" ht="115" customHeight="1" x14ac:dyDescent="0.35">
      <c r="A28" s="71" t="s">
        <v>53</v>
      </c>
      <c r="B28" s="94"/>
      <c r="C28" s="94"/>
      <c r="D28" s="23">
        <v>3</v>
      </c>
      <c r="E28" s="71" t="s">
        <v>65</v>
      </c>
      <c r="F28" s="71"/>
      <c r="G28" s="71"/>
      <c r="H28" s="37">
        <v>20</v>
      </c>
      <c r="I28" s="23"/>
      <c r="J28" s="23">
        <f t="shared" si="0"/>
        <v>0</v>
      </c>
      <c r="K28" s="23">
        <v>2</v>
      </c>
      <c r="L28" s="14"/>
    </row>
    <row r="29" spans="1:12" ht="22.5" customHeight="1" x14ac:dyDescent="0.35">
      <c r="A29" s="89" t="s">
        <v>54</v>
      </c>
      <c r="B29" s="89"/>
      <c r="C29" s="89"/>
      <c r="D29" s="89"/>
      <c r="E29" s="89"/>
      <c r="F29" s="89"/>
      <c r="G29" s="89"/>
      <c r="H29" s="25">
        <f>SUM(H26:H28)</f>
        <v>70</v>
      </c>
      <c r="I29" s="83"/>
      <c r="J29" s="84"/>
      <c r="K29" s="85"/>
      <c r="L29" s="14"/>
    </row>
    <row r="30" spans="1:12" x14ac:dyDescent="0.35">
      <c r="A30" s="86" t="s">
        <v>55</v>
      </c>
      <c r="B30" s="87"/>
      <c r="C30" s="87"/>
      <c r="D30" s="87"/>
      <c r="E30" s="87"/>
      <c r="F30" s="87"/>
      <c r="G30" s="87"/>
      <c r="H30" s="87"/>
      <c r="I30" s="88"/>
      <c r="J30" s="23">
        <f>SUM(J26:J28)</f>
        <v>0</v>
      </c>
      <c r="K30" s="26"/>
      <c r="L30" s="14"/>
    </row>
    <row r="31" spans="1:12" x14ac:dyDescent="0.35">
      <c r="A31" s="36"/>
      <c r="B31" s="36"/>
      <c r="C31" s="36"/>
      <c r="D31" s="36"/>
      <c r="E31" s="27"/>
      <c r="F31" s="27"/>
      <c r="G31" s="27"/>
      <c r="H31" s="27"/>
      <c r="I31" s="28"/>
      <c r="J31" s="28"/>
      <c r="K31" s="28"/>
      <c r="L31" s="14"/>
    </row>
    <row r="32" spans="1:12" x14ac:dyDescent="0.35">
      <c r="A32" s="54" t="s">
        <v>56</v>
      </c>
      <c r="B32" s="54"/>
      <c r="C32" s="54"/>
      <c r="D32" s="54"/>
      <c r="E32" s="54"/>
      <c r="F32" s="54"/>
      <c r="G32" s="54"/>
      <c r="H32" s="54"/>
      <c r="I32" s="54"/>
      <c r="J32" s="54"/>
      <c r="K32" s="54"/>
      <c r="L32" s="14"/>
    </row>
    <row r="33" spans="1:12" ht="147" customHeight="1" x14ac:dyDescent="0.35">
      <c r="A33" s="90" t="s">
        <v>57</v>
      </c>
      <c r="B33" s="91"/>
      <c r="C33" s="92"/>
      <c r="D33" s="29"/>
      <c r="E33" s="93" t="s">
        <v>58</v>
      </c>
      <c r="F33" s="93"/>
      <c r="G33" s="93"/>
      <c r="H33" s="30">
        <v>30</v>
      </c>
      <c r="I33" s="31"/>
      <c r="J33" s="31">
        <f>SUM(H33/4*I33)</f>
        <v>0</v>
      </c>
      <c r="K33" s="31" t="s">
        <v>59</v>
      </c>
      <c r="L33" s="14"/>
    </row>
    <row r="34" spans="1:12" ht="22.5" customHeight="1" x14ac:dyDescent="0.35">
      <c r="A34" s="89" t="s">
        <v>60</v>
      </c>
      <c r="B34" s="89"/>
      <c r="C34" s="89"/>
      <c r="D34" s="89"/>
      <c r="E34" s="89"/>
      <c r="F34" s="89"/>
      <c r="G34" s="89"/>
      <c r="H34" s="25">
        <v>30</v>
      </c>
      <c r="I34" s="83"/>
      <c r="J34" s="84"/>
      <c r="K34" s="85"/>
      <c r="L34" s="14"/>
    </row>
    <row r="35" spans="1:12" x14ac:dyDescent="0.35">
      <c r="A35" s="86" t="s">
        <v>61</v>
      </c>
      <c r="B35" s="87"/>
      <c r="C35" s="87"/>
      <c r="D35" s="87"/>
      <c r="E35" s="87"/>
      <c r="F35" s="87"/>
      <c r="G35" s="87"/>
      <c r="H35" s="87"/>
      <c r="I35" s="88"/>
      <c r="J35" s="23">
        <f>J33</f>
        <v>0</v>
      </c>
      <c r="K35" s="26"/>
      <c r="L35" s="14"/>
    </row>
    <row r="36" spans="1:12" x14ac:dyDescent="0.35">
      <c r="A36" s="86" t="s">
        <v>62</v>
      </c>
      <c r="B36" s="87"/>
      <c r="C36" s="87"/>
      <c r="D36" s="87"/>
      <c r="E36" s="87"/>
      <c r="F36" s="87"/>
      <c r="G36" s="87"/>
      <c r="H36" s="87"/>
      <c r="I36" s="88"/>
      <c r="J36" s="32">
        <f>J30+J35</f>
        <v>0</v>
      </c>
      <c r="K36" s="14"/>
      <c r="L36" s="14"/>
    </row>
    <row r="37" spans="1:12" x14ac:dyDescent="0.35">
      <c r="A37" s="1"/>
      <c r="B37" s="2"/>
      <c r="C37" s="2"/>
      <c r="D37" s="2"/>
      <c r="E37" s="2"/>
      <c r="F37" s="2"/>
      <c r="G37" s="2"/>
      <c r="H37" s="2"/>
      <c r="I37" s="2"/>
      <c r="J37" s="3"/>
    </row>
  </sheetData>
  <mergeCells count="43">
    <mergeCell ref="E28:G28"/>
    <mergeCell ref="A28:C28"/>
    <mergeCell ref="E26:G26"/>
    <mergeCell ref="E27:G27"/>
    <mergeCell ref="A26:C26"/>
    <mergeCell ref="A27:C27"/>
    <mergeCell ref="I34:K34"/>
    <mergeCell ref="A35:I35"/>
    <mergeCell ref="A36:I36"/>
    <mergeCell ref="A29:G29"/>
    <mergeCell ref="I29:K29"/>
    <mergeCell ref="A30:I30"/>
    <mergeCell ref="A32:K32"/>
    <mergeCell ref="A33:C33"/>
    <mergeCell ref="E33:G33"/>
    <mergeCell ref="A34:G34"/>
    <mergeCell ref="A24:K24"/>
    <mergeCell ref="A25:C25"/>
    <mergeCell ref="E25:G25"/>
    <mergeCell ref="A18:K18"/>
    <mergeCell ref="A14:E14"/>
    <mergeCell ref="A19:C19"/>
    <mergeCell ref="E20:G20"/>
    <mergeCell ref="H19:K19"/>
    <mergeCell ref="E19:G19"/>
    <mergeCell ref="E21:G21"/>
    <mergeCell ref="H20:K20"/>
    <mergeCell ref="H21:K21"/>
    <mergeCell ref="D20:D21"/>
    <mergeCell ref="A20:C21"/>
    <mergeCell ref="B1:K1"/>
    <mergeCell ref="B2:K2"/>
    <mergeCell ref="A3:K3"/>
    <mergeCell ref="A4:K4"/>
    <mergeCell ref="A7:K7"/>
    <mergeCell ref="A13:E13"/>
    <mergeCell ref="F13:K13"/>
    <mergeCell ref="A8:K8"/>
    <mergeCell ref="A10:K10"/>
    <mergeCell ref="A11:E11"/>
    <mergeCell ref="F11:K11"/>
    <mergeCell ref="A12:E12"/>
    <mergeCell ref="F12:K12"/>
  </mergeCells>
  <pageMargins left="0.7" right="0.7" top="0.75" bottom="0.75" header="0.3" footer="0.3"/>
  <pageSetup scale="5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35320C6431ED4C937EAC68838A22D7" ma:contentTypeVersion="9" ma:contentTypeDescription="Create a new document." ma:contentTypeScope="" ma:versionID="177b08c14f96b355b0f0c7b9e1a4421e">
  <xsd:schema xmlns:xsd="http://www.w3.org/2001/XMLSchema" xmlns:xs="http://www.w3.org/2001/XMLSchema" xmlns:p="http://schemas.microsoft.com/office/2006/metadata/properties" xmlns:ns3="77f63303-1389-423a-a643-95781883a7ae" targetNamespace="http://schemas.microsoft.com/office/2006/metadata/properties" ma:root="true" ma:fieldsID="4303e7c5bf0b30007b0bc7182e2bf9fe" ns3:_="">
    <xsd:import namespace="77f63303-1389-423a-a643-95781883a7a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63303-1389-423a-a643-95781883a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64A6BF-CA27-4E4E-843E-CE595FC1924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C06180FB-AE37-4FD7-BE3B-D0046B66DCC9}">
  <ds:schemaRefs>
    <ds:schemaRef ds:uri="http://schemas.microsoft.com/sharepoint/v3/contenttype/forms"/>
  </ds:schemaRefs>
</ds:datastoreItem>
</file>

<file path=customXml/itemProps3.xml><?xml version="1.0" encoding="utf-8"?>
<ds:datastoreItem xmlns:ds="http://schemas.openxmlformats.org/officeDocument/2006/customXml" ds:itemID="{58278EB3-64D1-4E47-BB06-0E4221E8C68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7f63303-1389-423a-a643-95781883a7ae"/>
    <ds:schemaRef ds:uri="http://www.w3.org/XML/1998/namespace"/>
    <ds:schemaRef ds:uri="http://purl.org/dc/dcmitype/"/>
  </ds:schemaRefs>
</ds:datastoreItem>
</file>

<file path=customXml/itemProps4.xml><?xml version="1.0" encoding="utf-8"?>
<ds:datastoreItem xmlns:ds="http://schemas.openxmlformats.org/officeDocument/2006/customXml" ds:itemID="{36DF7C55-A78F-46D6-B993-DD1AF7B5A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63303-1389-423a-a643-95781883a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Scoring Guidance</vt:lpstr>
      <vt:lpstr>Evaluation Criteria</vt:lpstr>
    </vt:vector>
  </TitlesOfParts>
  <Manager/>
  <Company>Department for Communities and Local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pfarlow1</dc:creator>
  <cp:keywords/>
  <dc:description/>
  <cp:lastModifiedBy>Joanna Means</cp:lastModifiedBy>
  <cp:revision/>
  <dcterms:created xsi:type="dcterms:W3CDTF">2018-05-16T13:58:52Z</dcterms:created>
  <dcterms:modified xsi:type="dcterms:W3CDTF">2020-09-10T15:23:13Z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cc4d70ef-087a-4773-92d2-7f978ad0aa94</vt:lpwstr>
  </property>
  <property fmtid="{D5CDD505-2E9C-101B-9397-08002B2CF9AE}" pid="3" name="bjSaver">
    <vt:lpwstr>ZP6J0ZiyPcsI9yDk94sLwJ1fG4ipeoxg</vt:lpwstr>
  </property>
  <property fmtid="{D5CDD505-2E9C-101B-9397-08002B2CF9AE}" pid="4" name="bjDocumentSecurityLabel">
    <vt:lpwstr>No Marking</vt:lpwstr>
  </property>
  <property fmtid="{D5CDD505-2E9C-101B-9397-08002B2CF9AE}" pid="5" name="ContentTypeId">
    <vt:lpwstr>0x0101006135320C6431ED4C937EAC68838A22D7</vt:lpwstr>
  </property>
  <property fmtid="{D5CDD505-2E9C-101B-9397-08002B2CF9AE}" pid="6" name="Order">
    <vt:r8>100</vt:r8>
  </property>
</Properties>
</file>