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LINGCLOSE TREASURY\LEASING\1. Clients\Wrexham\Drawdown 2016 06\"/>
    </mc:Choice>
  </mc:AlternateContent>
  <bookViews>
    <workbookView xWindow="120" yWindow="120" windowWidth="13275" windowHeight="6945" tabRatio="320"/>
  </bookViews>
  <sheets>
    <sheet name="Drawdown - April 2016" sheetId="1" r:id="rId1"/>
    <sheet name="Sheet1" sheetId="2" state="hidden" r:id="rId2"/>
  </sheets>
  <calcPr calcId="15251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<sst xmlns="http://schemas.openxmlformats.org/spreadsheetml/2006/main" count="272" uniqueCount="106">
  <si>
    <t>Old Reg</t>
  </si>
  <si>
    <t>Reg
No</t>
  </si>
  <si>
    <t>Item
Description</t>
  </si>
  <si>
    <t>Vendor
Name</t>
  </si>
  <si>
    <t>Invoice
Date</t>
  </si>
  <si>
    <t>Inv
Number</t>
  </si>
  <si>
    <t xml:space="preserve">Cost
</t>
  </si>
  <si>
    <t>Date 
Delivered</t>
  </si>
  <si>
    <t>Brought
Into Use</t>
  </si>
  <si>
    <t>User 
Department</t>
  </si>
  <si>
    <t>Lease
Period</t>
  </si>
  <si>
    <t>Mileage
per Annum</t>
  </si>
  <si>
    <t>CX65CFK</t>
  </si>
  <si>
    <t xml:space="preserve">DG16KTP         </t>
  </si>
  <si>
    <t xml:space="preserve">3 X 3550 X 2550 DAF CHASSIS WI          </t>
  </si>
  <si>
    <t xml:space="preserve">ROMAQUIP LTD    </t>
  </si>
  <si>
    <t>12/01/2016</t>
  </si>
  <si>
    <t xml:space="preserve">10662           </t>
  </si>
  <si>
    <t>CX65CFL</t>
  </si>
  <si>
    <t xml:space="preserve">DG16KTT         </t>
  </si>
  <si>
    <t xml:space="preserve">10663           </t>
  </si>
  <si>
    <t>CX65CFM</t>
  </si>
  <si>
    <t xml:space="preserve">DG16KTU         </t>
  </si>
  <si>
    <t>15/01/2016</t>
  </si>
  <si>
    <t xml:space="preserve">10664           </t>
  </si>
  <si>
    <t>CX65CDZ</t>
  </si>
  <si>
    <t xml:space="preserve">DG16KTV         </t>
  </si>
  <si>
    <t>CX65CEA</t>
  </si>
  <si>
    <t xml:space="preserve">DG16KTX         </t>
  </si>
  <si>
    <t>21/01/2016</t>
  </si>
  <si>
    <t xml:space="preserve">10666           </t>
  </si>
  <si>
    <t>CX65CEF</t>
  </si>
  <si>
    <t xml:space="preserve">DG16KUA         </t>
  </si>
  <si>
    <t>26/01/2016</t>
  </si>
  <si>
    <t xml:space="preserve">10667           </t>
  </si>
  <si>
    <t>CX65CEJ</t>
  </si>
  <si>
    <t xml:space="preserve">DG16KUB         </t>
  </si>
  <si>
    <t>28/01/2016</t>
  </si>
  <si>
    <t xml:space="preserve">10668           </t>
  </si>
  <si>
    <t>CX65CEK</t>
  </si>
  <si>
    <t xml:space="preserve">DG16KUC         </t>
  </si>
  <si>
    <t xml:space="preserve">10669           </t>
  </si>
  <si>
    <t>CX65CEN</t>
  </si>
  <si>
    <t xml:space="preserve">DG16KUD         </t>
  </si>
  <si>
    <t>04/02/2016</t>
  </si>
  <si>
    <t xml:space="preserve">10751           </t>
  </si>
  <si>
    <t>CX65CEO</t>
  </si>
  <si>
    <t xml:space="preserve">DG16KUE         </t>
  </si>
  <si>
    <t xml:space="preserve">10750           </t>
  </si>
  <si>
    <t>CX65CFJ</t>
  </si>
  <si>
    <t xml:space="preserve">DG16KUF         </t>
  </si>
  <si>
    <t>17/12/2015</t>
  </si>
  <si>
    <t xml:space="preserve">10608           </t>
  </si>
  <si>
    <t>-</t>
  </si>
  <si>
    <t xml:space="preserve">SUPPLY ONE MANITOU MT732 TELEH          </t>
  </si>
  <si>
    <t xml:space="preserve">MAJOR OWEN LTD                </t>
  </si>
  <si>
    <t xml:space="preserve">9209            </t>
  </si>
  <si>
    <t>Account</t>
  </si>
  <si>
    <t>Date of reg</t>
  </si>
  <si>
    <t>Old reg</t>
  </si>
  <si>
    <t>New reg</t>
  </si>
  <si>
    <t>NCC218</t>
  </si>
  <si>
    <t>01/03/16</t>
  </si>
  <si>
    <t>CX65CFF</t>
  </si>
  <si>
    <t>DG16KTD</t>
  </si>
  <si>
    <t>GRANT</t>
  </si>
  <si>
    <t>RECYCLER</t>
  </si>
  <si>
    <t>DAF/ROMAQUIP</t>
  </si>
  <si>
    <t>LF45</t>
  </si>
  <si>
    <t>CX65CFG</t>
  </si>
  <si>
    <t>DG16KTE</t>
  </si>
  <si>
    <t>CX65CEU</t>
  </si>
  <si>
    <t>DG16KTF</t>
  </si>
  <si>
    <t>DAFF/ROMAQUIP</t>
  </si>
  <si>
    <t>CX65CEV</t>
  </si>
  <si>
    <t>DG16KTJ</t>
  </si>
  <si>
    <t>CX65CEY</t>
  </si>
  <si>
    <t>DG16KTK</t>
  </si>
  <si>
    <t>01/05/16</t>
  </si>
  <si>
    <t>CX65CFA</t>
  </si>
  <si>
    <t>DG16KTL</t>
  </si>
  <si>
    <t>CX65CFD</t>
  </si>
  <si>
    <t>DG16KTN</t>
  </si>
  <si>
    <t>CX65CFE</t>
  </si>
  <si>
    <t>DG16KTO</t>
  </si>
  <si>
    <t>DG16KTP</t>
  </si>
  <si>
    <t>LEASE</t>
  </si>
  <si>
    <t>DG16KTT</t>
  </si>
  <si>
    <t>DG16KTU</t>
  </si>
  <si>
    <t>DG16KTV</t>
  </si>
  <si>
    <t>DG16KTX</t>
  </si>
  <si>
    <t>DG16KUA</t>
  </si>
  <si>
    <t>DG16KUB</t>
  </si>
  <si>
    <t>DG16KUC</t>
  </si>
  <si>
    <t>DG16KUD</t>
  </si>
  <si>
    <t>DG16KUE</t>
  </si>
  <si>
    <t>DG16KUF</t>
  </si>
  <si>
    <t>Recycling</t>
  </si>
  <si>
    <t>DG16LTY</t>
  </si>
  <si>
    <t>Gritting</t>
  </si>
  <si>
    <t>5 years</t>
  </si>
  <si>
    <t>CY16 CEU</t>
  </si>
  <si>
    <t>FORD TRANSIT BOX VAN</t>
  </si>
  <si>
    <t>EVANS HALSHAW</t>
  </si>
  <si>
    <t>CY16FVR</t>
  </si>
  <si>
    <t>Refuse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</si>
</sst>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9" x14ac:knownFonts="1"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3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/>
      <top style="thin">
        <color indexed="9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22"/>
      </right>
      <top style="thin">
        <color indexed="9"/>
      </top>
      <bottom style="medium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22"/>
      </right>
      <top/>
      <bottom/>
      <diagonal/>
    </border>
  </borders>
  <cellStyleXfs count="3">
    <xf numFmtId="0" fontId="0" fillId="0" borderId="0"/>
    <xf numFmtId="0" fontId="8" fillId="0" borderId="0"/>
    <xf numFmtId="0" fontId="3" fillId="0" borderId="0"/>
  </cellStyleXfs>
  <cellXfs count="6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right" wrapText="1"/>
    </xf>
    <xf numFmtId="14" fontId="0" fillId="0" borderId="3" xfId="0" applyNumberFormat="1" applyFill="1" applyBorder="1"/>
    <xf numFmtId="14" fontId="0" fillId="0" borderId="1" xfId="0" applyNumberFormat="1" applyFill="1" applyBorder="1"/>
    <xf numFmtId="0" fontId="3" fillId="0" borderId="5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right" wrapText="1"/>
    </xf>
    <xf numFmtId="14" fontId="0" fillId="0" borderId="8" xfId="0" applyNumberFormat="1" applyFill="1" applyBorder="1"/>
    <xf numFmtId="14" fontId="0" fillId="0" borderId="6" xfId="0" applyNumberFormat="1" applyFill="1" applyBorder="1"/>
    <xf numFmtId="0" fontId="0" fillId="0" borderId="8" xfId="0" applyFill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8" xfId="0" applyNumberFormat="1" applyBorder="1"/>
    <xf numFmtId="0" fontId="0" fillId="0" borderId="17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14" fontId="0" fillId="0" borderId="0" xfId="0" quotePrefix="1" applyNumberFormat="1" applyAlignment="1">
      <alignment horizontal="left"/>
    </xf>
    <xf numFmtId="17" fontId="0" fillId="0" borderId="0" xfId="0" quotePrefix="1" applyNumberFormat="1"/>
    <xf numFmtId="0" fontId="6" fillId="0" borderId="0" xfId="0" applyFont="1"/>
    <xf numFmtId="0" fontId="6" fillId="0" borderId="0" xfId="0" quotePrefix="1" applyFont="1"/>
    <xf numFmtId="0" fontId="6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2" borderId="20" xfId="2" applyFont="1" applyFill="1" applyBorder="1" applyAlignment="1">
      <alignment horizontal="center" wrapText="1"/>
    </xf>
    <xf numFmtId="0" fontId="4" fillId="2" borderId="21" xfId="2" applyFont="1" applyFill="1" applyBorder="1" applyAlignment="1">
      <alignment horizontal="center" wrapText="1"/>
    </xf>
    <xf numFmtId="0" fontId="4" fillId="2" borderId="22" xfId="2" applyFont="1" applyFill="1" applyBorder="1" applyAlignment="1">
      <alignment horizontal="center" wrapText="1"/>
    </xf>
    <xf numFmtId="0" fontId="4" fillId="2" borderId="23" xfId="2" applyFont="1" applyFill="1" applyBorder="1" applyAlignment="1">
      <alignment horizontal="center" wrapText="1"/>
    </xf>
    <xf numFmtId="4" fontId="4" fillId="2" borderId="21" xfId="2" applyNumberFormat="1" applyFont="1" applyFill="1" applyBorder="1" applyAlignment="1">
      <alignment horizontal="center" wrapText="1"/>
    </xf>
    <xf numFmtId="0" fontId="4" fillId="2" borderId="24" xfId="2" applyFont="1" applyFill="1" applyBorder="1" applyAlignment="1">
      <alignment horizont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0" xfId="0" applyFont="1" applyFill="1" applyBorder="1" applyAlignment="1">
      <alignment vertical="center" wrapText="1"/>
    </xf>
    <xf numFmtId="0" fontId="7" fillId="0" borderId="0" xfId="1" applyNumberFormat="1" applyFont="1" applyBorder="1" applyAlignment="1">
      <alignment horizontal="left"/>
    </xf>
    <xf numFmtId="14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1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28" xfId="0" applyBorder="1"/>
    <xf numFmtId="44" fontId="3" fillId="0" borderId="0" xfId="0" applyNumberFormat="1" applyFont="1" applyFill="1" applyBorder="1" applyAlignment="1">
      <alignment horizontal="right" wrapText="1"/>
    </xf>
    <xf numFmtId="44" fontId="5" fillId="0" borderId="29" xfId="0" applyNumberFormat="1" applyFont="1" applyBorder="1" applyAlignment="1">
      <alignment horizontal="right"/>
    </xf>
    <xf numFmtId="0" fontId="4" fillId="0" borderId="0" xfId="0" applyFont="1"/>
    <xf numFmtId="0" fontId="0" fillId="3" borderId="0" xfId="0" applyFill="1" applyAlignment="1">
      <alignment horizontal="left"/>
    </xf>
    <xf numFmtId="0" fontId="0" fillId="3" borderId="0" xfId="0" quotePrefix="1" applyFill="1"/>
    <xf numFmtId="0" fontId="0" fillId="4" borderId="0" xfId="0" applyFill="1" applyAlignment="1">
      <alignment horizontal="left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_Jan 2011 Drawdown Schedule 11.01.1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B1" zoomScale="110" zoomScaleNormal="110" workbookViewId="0">
      <selection activeCell="B1" sqref="B1"/>
    </sheetView>
  </sheetViews>
  <sheetFormatPr defaultColWidth="18" defaultRowHeight="14.25" customHeight="1" x14ac:dyDescent="0.2"/>
  <cols>
    <col min="1" max="1" width="10.140625" hidden="1" customWidth="1"/>
    <col min="2" max="2" width="15.140625" customWidth="1"/>
    <col min="3" max="3" width="32.28515625" customWidth="1"/>
    <col min="4" max="4" width="16.85546875" customWidth="1"/>
    <col min="5" max="5" width="11.5703125" customWidth="1"/>
    <col min="6" max="6" width="8.140625" bestFit="1" customWidth="1"/>
    <col min="7" max="7" width="19.28515625" bestFit="1" customWidth="1"/>
    <col min="8" max="8" width="15" customWidth="1"/>
    <col min="9" max="9" width="16.140625" customWidth="1"/>
    <col min="10" max="10" width="16.85546875" customWidth="1"/>
    <col min="11" max="11" width="11" hidden="1" customWidth="1"/>
    <col min="12" max="12" width="16.140625" customWidth="1"/>
  </cols>
  <sheetData>
    <row r="1" spans="1:12" s="57" customFormat="1" ht="24.75" customHeight="1" x14ac:dyDescent="0.2">
      <c r="A1" s="46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5" t="s">
        <v>6</v>
      </c>
      <c r="H1" s="41" t="s">
        <v>7</v>
      </c>
      <c r="I1" s="42" t="s">
        <v>8</v>
      </c>
      <c r="J1" s="41" t="s">
        <v>9</v>
      </c>
      <c r="K1" s="42" t="s">
        <v>10</v>
      </c>
      <c r="L1" s="42" t="s">
        <v>11</v>
      </c>
    </row>
    <row r="2" spans="1:12" s="1" customFormat="1" ht="14.25" customHeight="1" x14ac:dyDescent="0.2">
      <c r="A2" s="40" t="s">
        <v>12</v>
      </c>
      <c r="B2" s="50" t="s">
        <v>13</v>
      </c>
      <c r="C2" s="51" t="s">
        <v>14</v>
      </c>
      <c r="D2" s="50" t="s">
        <v>15</v>
      </c>
      <c r="E2" s="52" t="s">
        <v>16</v>
      </c>
      <c r="F2" s="53" t="s">
        <v>17</v>
      </c>
      <c r="G2" s="58">
        <v>131602.85</v>
      </c>
      <c r="H2" s="54">
        <v>42411</v>
      </c>
      <c r="I2" s="54">
        <v>42491</v>
      </c>
      <c r="J2" s="55" t="s">
        <v>97</v>
      </c>
      <c r="K2" s="56" t="s">
        <v>100</v>
      </c>
      <c r="L2" s="56">
        <v>12000</v>
      </c>
    </row>
    <row r="3" spans="1:12" s="1" customFormat="1" ht="14.25" customHeight="1" x14ac:dyDescent="0.2">
      <c r="A3" s="40" t="s">
        <v>18</v>
      </c>
      <c r="B3" s="50" t="s">
        <v>19</v>
      </c>
      <c r="C3" s="51" t="s">
        <v>14</v>
      </c>
      <c r="D3" s="50" t="s">
        <v>15</v>
      </c>
      <c r="E3" s="52" t="s">
        <v>16</v>
      </c>
      <c r="F3" s="53" t="s">
        <v>20</v>
      </c>
      <c r="G3" s="58">
        <v>131602.85</v>
      </c>
      <c r="H3" s="54">
        <v>42410</v>
      </c>
      <c r="I3" s="54">
        <v>42491</v>
      </c>
      <c r="J3" s="55" t="s">
        <v>97</v>
      </c>
      <c r="K3" s="56" t="s">
        <v>100</v>
      </c>
      <c r="L3" s="56">
        <v>12000</v>
      </c>
    </row>
    <row r="4" spans="1:12" s="1" customFormat="1" ht="14.25" customHeight="1" x14ac:dyDescent="0.2">
      <c r="A4" s="40" t="s">
        <v>21</v>
      </c>
      <c r="B4" s="50" t="s">
        <v>22</v>
      </c>
      <c r="C4" s="51" t="s">
        <v>14</v>
      </c>
      <c r="D4" s="50" t="s">
        <v>15</v>
      </c>
      <c r="E4" s="52" t="s">
        <v>23</v>
      </c>
      <c r="F4" s="53" t="s">
        <v>24</v>
      </c>
      <c r="G4" s="58">
        <v>131602.85</v>
      </c>
      <c r="H4" s="54">
        <v>42410</v>
      </c>
      <c r="I4" s="54">
        <v>42491</v>
      </c>
      <c r="J4" s="40" t="s">
        <v>97</v>
      </c>
      <c r="K4" s="56" t="s">
        <v>100</v>
      </c>
      <c r="L4" s="56">
        <v>12000</v>
      </c>
    </row>
    <row r="5" spans="1:12" s="1" customFormat="1" ht="14.25" customHeight="1" x14ac:dyDescent="0.2">
      <c r="A5" s="40" t="s">
        <v>25</v>
      </c>
      <c r="B5" s="50" t="s">
        <v>26</v>
      </c>
      <c r="C5" s="51" t="s">
        <v>14</v>
      </c>
      <c r="D5" s="50" t="s">
        <v>15</v>
      </c>
      <c r="E5" s="52">
        <v>42388</v>
      </c>
      <c r="F5" s="53">
        <v>10665</v>
      </c>
      <c r="G5" s="58">
        <v>131602.85</v>
      </c>
      <c r="H5" s="54">
        <v>42411</v>
      </c>
      <c r="I5" s="54">
        <v>42491</v>
      </c>
      <c r="J5" s="40" t="s">
        <v>97</v>
      </c>
      <c r="K5" s="56" t="s">
        <v>100</v>
      </c>
      <c r="L5" s="56">
        <v>12000</v>
      </c>
    </row>
    <row r="6" spans="1:12" s="1" customFormat="1" ht="14.25" customHeight="1" x14ac:dyDescent="0.2">
      <c r="A6" s="40" t="s">
        <v>27</v>
      </c>
      <c r="B6" s="50" t="s">
        <v>28</v>
      </c>
      <c r="C6" s="51" t="s">
        <v>14</v>
      </c>
      <c r="D6" s="50" t="s">
        <v>15</v>
      </c>
      <c r="E6" s="52" t="s">
        <v>29</v>
      </c>
      <c r="F6" s="53" t="s">
        <v>30</v>
      </c>
      <c r="G6" s="58">
        <v>131602.85</v>
      </c>
      <c r="H6" s="54">
        <v>42408</v>
      </c>
      <c r="I6" s="54">
        <v>42491</v>
      </c>
      <c r="J6" s="55" t="s">
        <v>97</v>
      </c>
      <c r="K6" s="56" t="s">
        <v>100</v>
      </c>
      <c r="L6" s="56">
        <v>12000</v>
      </c>
    </row>
    <row r="7" spans="1:12" s="1" customFormat="1" ht="14.25" customHeight="1" x14ac:dyDescent="0.2">
      <c r="A7" s="40" t="s">
        <v>31</v>
      </c>
      <c r="B7" s="50" t="s">
        <v>32</v>
      </c>
      <c r="C7" s="51" t="s">
        <v>14</v>
      </c>
      <c r="D7" s="50" t="s">
        <v>15</v>
      </c>
      <c r="E7" s="52" t="s">
        <v>33</v>
      </c>
      <c r="F7" s="53" t="s">
        <v>34</v>
      </c>
      <c r="G7" s="58">
        <v>131602.85</v>
      </c>
      <c r="H7" s="54">
        <v>42408</v>
      </c>
      <c r="I7" s="54">
        <v>42491</v>
      </c>
      <c r="J7" s="55" t="s">
        <v>97</v>
      </c>
      <c r="K7" s="56" t="s">
        <v>100</v>
      </c>
      <c r="L7" s="56">
        <v>12000</v>
      </c>
    </row>
    <row r="8" spans="1:12" s="1" customFormat="1" ht="14.25" customHeight="1" x14ac:dyDescent="0.2">
      <c r="A8" s="40" t="s">
        <v>35</v>
      </c>
      <c r="B8" s="50" t="s">
        <v>36</v>
      </c>
      <c r="C8" s="51" t="s">
        <v>14</v>
      </c>
      <c r="D8" s="50" t="s">
        <v>15</v>
      </c>
      <c r="E8" s="52" t="s">
        <v>37</v>
      </c>
      <c r="F8" s="53" t="s">
        <v>38</v>
      </c>
      <c r="G8" s="58">
        <v>131602.85</v>
      </c>
      <c r="H8" s="54">
        <v>42409</v>
      </c>
      <c r="I8" s="54">
        <v>42491</v>
      </c>
      <c r="J8" s="40" t="s">
        <v>97</v>
      </c>
      <c r="K8" s="56" t="s">
        <v>100</v>
      </c>
      <c r="L8" s="56">
        <v>12000</v>
      </c>
    </row>
    <row r="9" spans="1:12" s="1" customFormat="1" ht="14.25" customHeight="1" x14ac:dyDescent="0.2">
      <c r="A9" s="40" t="s">
        <v>39</v>
      </c>
      <c r="B9" s="50" t="s">
        <v>40</v>
      </c>
      <c r="C9" s="51" t="s">
        <v>14</v>
      </c>
      <c r="D9" s="50" t="s">
        <v>15</v>
      </c>
      <c r="E9" s="52" t="s">
        <v>37</v>
      </c>
      <c r="F9" s="53" t="s">
        <v>41</v>
      </c>
      <c r="G9" s="58">
        <v>131602.85</v>
      </c>
      <c r="H9" s="54">
        <v>42409</v>
      </c>
      <c r="I9" s="54">
        <v>42491</v>
      </c>
      <c r="J9" s="40" t="s">
        <v>97</v>
      </c>
      <c r="K9" s="56" t="s">
        <v>100</v>
      </c>
      <c r="L9" s="56">
        <v>12000</v>
      </c>
    </row>
    <row r="10" spans="1:12" s="1" customFormat="1" ht="14.25" customHeight="1" x14ac:dyDescent="0.2">
      <c r="A10" s="40" t="s">
        <v>42</v>
      </c>
      <c r="B10" s="50" t="s">
        <v>43</v>
      </c>
      <c r="C10" s="51" t="s">
        <v>14</v>
      </c>
      <c r="D10" s="50" t="s">
        <v>15</v>
      </c>
      <c r="E10" s="52" t="s">
        <v>44</v>
      </c>
      <c r="F10" s="53" t="s">
        <v>45</v>
      </c>
      <c r="G10" s="58">
        <v>131602.85</v>
      </c>
      <c r="H10" s="54">
        <v>42412</v>
      </c>
      <c r="I10" s="54">
        <v>42491</v>
      </c>
      <c r="J10" s="40" t="s">
        <v>97</v>
      </c>
      <c r="K10" s="56" t="s">
        <v>100</v>
      </c>
      <c r="L10" s="56">
        <v>12000</v>
      </c>
    </row>
    <row r="11" spans="1:12" s="1" customFormat="1" ht="14.25" customHeight="1" x14ac:dyDescent="0.2">
      <c r="A11" s="40" t="s">
        <v>46</v>
      </c>
      <c r="B11" s="50" t="s">
        <v>47</v>
      </c>
      <c r="C11" s="51" t="s">
        <v>14</v>
      </c>
      <c r="D11" s="50" t="s">
        <v>15</v>
      </c>
      <c r="E11" s="52" t="s">
        <v>44</v>
      </c>
      <c r="F11" s="53" t="s">
        <v>48</v>
      </c>
      <c r="G11" s="58">
        <v>131602.85</v>
      </c>
      <c r="H11" s="54">
        <v>42412</v>
      </c>
      <c r="I11" s="54">
        <v>42491</v>
      </c>
      <c r="J11" s="40" t="s">
        <v>97</v>
      </c>
      <c r="K11" s="56" t="s">
        <v>100</v>
      </c>
      <c r="L11" s="56">
        <v>12000</v>
      </c>
    </row>
    <row r="12" spans="1:12" s="1" customFormat="1" ht="14.25" customHeight="1" x14ac:dyDescent="0.2">
      <c r="A12" s="40" t="s">
        <v>49</v>
      </c>
      <c r="B12" s="50" t="s">
        <v>50</v>
      </c>
      <c r="C12" s="51" t="s">
        <v>14</v>
      </c>
      <c r="D12" s="50" t="s">
        <v>15</v>
      </c>
      <c r="E12" s="52" t="s">
        <v>51</v>
      </c>
      <c r="F12" s="53" t="s">
        <v>52</v>
      </c>
      <c r="G12" s="58">
        <v>131602.85</v>
      </c>
      <c r="H12" s="54">
        <v>42402</v>
      </c>
      <c r="I12" s="54">
        <v>42491</v>
      </c>
      <c r="J12" s="40" t="s">
        <v>97</v>
      </c>
      <c r="K12" s="56" t="s">
        <v>100</v>
      </c>
      <c r="L12" s="56">
        <v>12000</v>
      </c>
    </row>
    <row r="13" spans="1:12" s="1" customFormat="1" ht="14.25" customHeight="1" x14ac:dyDescent="0.2">
      <c r="A13" s="64" t="s">
        <v>53</v>
      </c>
      <c r="B13" s="66" t="s">
        <v>98</v>
      </c>
      <c r="C13" s="51" t="s">
        <v>54</v>
      </c>
      <c r="D13" s="51" t="s">
        <v>55</v>
      </c>
      <c r="E13" s="52">
        <v>42455</v>
      </c>
      <c r="F13" s="53" t="s">
        <v>56</v>
      </c>
      <c r="G13" s="58">
        <v>44300</v>
      </c>
      <c r="H13" s="54">
        <v>42457</v>
      </c>
      <c r="I13" s="54">
        <v>42461</v>
      </c>
      <c r="J13" s="40" t="s">
        <v>99</v>
      </c>
      <c r="K13" s="56" t="s">
        <v>100</v>
      </c>
      <c r="L13" s="56">
        <v>5000</v>
      </c>
    </row>
    <row r="14" spans="1:12" s="1" customFormat="1" ht="14.25" customHeight="1" x14ac:dyDescent="0.2">
      <c r="A14" s="65" t="s">
        <v>53</v>
      </c>
      <c r="B14" s="66" t="s">
        <v>101</v>
      </c>
      <c r="C14" s="51" t="s">
        <v>102</v>
      </c>
      <c r="D14" s="51" t="s">
        <v>103</v>
      </c>
      <c r="E14" s="52">
        <v>42502</v>
      </c>
      <c r="F14" s="67">
        <v>17103</v>
      </c>
      <c r="G14" s="58">
        <v>23634.85</v>
      </c>
      <c r="H14" s="54">
        <v>42502</v>
      </c>
      <c r="I14" s="54">
        <v>42506</v>
      </c>
      <c r="J14" s="40" t="s">
        <v>105</v>
      </c>
      <c r="K14" s="56" t="s">
        <v>100</v>
      </c>
      <c r="L14" s="56">
        <v>18000</v>
      </c>
    </row>
    <row r="15" spans="1:12" s="1" customFormat="1" ht="14.25" customHeight="1" x14ac:dyDescent="0.2">
      <c r="A15" s="65"/>
      <c r="B15" s="66" t="s">
        <v>104</v>
      </c>
      <c r="C15" s="51" t="s">
        <v>102</v>
      </c>
      <c r="D15" s="51" t="s">
        <v>103</v>
      </c>
      <c r="E15" s="52">
        <v>42538</v>
      </c>
      <c r="F15" s="67">
        <v>17463</v>
      </c>
      <c r="G15" s="58">
        <v>23634.85</v>
      </c>
      <c r="H15" s="54">
        <v>42538</v>
      </c>
      <c r="I15" s="54">
        <v>42548</v>
      </c>
      <c r="J15" s="40" t="s">
        <v>105</v>
      </c>
      <c r="K15" s="56" t="s">
        <v>100</v>
      </c>
      <c r="L15" s="56">
        <v>18000</v>
      </c>
    </row>
    <row r="16" spans="1:12" ht="14.25" customHeight="1" thickBot="1" x14ac:dyDescent="0.25">
      <c r="A16" s="47"/>
      <c r="B16" s="66"/>
      <c r="C16" s="3"/>
      <c r="D16" s="4"/>
      <c r="E16" s="5"/>
      <c r="F16" s="6"/>
      <c r="G16" s="7"/>
      <c r="H16" s="8"/>
      <c r="I16" s="9"/>
      <c r="J16" s="4"/>
      <c r="K16" s="4"/>
      <c r="L16" s="4"/>
    </row>
    <row r="17" spans="1:12" ht="14.25" customHeight="1" x14ac:dyDescent="0.2">
      <c r="A17" s="48"/>
      <c r="B17" s="38"/>
      <c r="C17" s="10"/>
      <c r="D17" s="11"/>
      <c r="E17" s="12"/>
      <c r="F17" s="13"/>
      <c r="G17" s="14"/>
      <c r="H17" s="15"/>
      <c r="I17" s="16"/>
      <c r="J17" s="11"/>
      <c r="K17" s="11"/>
      <c r="L17" s="17"/>
    </row>
    <row r="18" spans="1:12" ht="14.25" customHeight="1" x14ac:dyDescent="0.25">
      <c r="A18" s="47"/>
      <c r="B18" s="39"/>
      <c r="C18" s="18"/>
      <c r="D18" s="19"/>
      <c r="E18" s="19"/>
      <c r="G18" s="59">
        <f>SUM(G2:G17)</f>
        <v>1539201.0500000005</v>
      </c>
      <c r="H18" s="20"/>
      <c r="I18" s="21"/>
      <c r="J18" s="21"/>
      <c r="K18" s="22"/>
      <c r="L18" s="23"/>
    </row>
    <row r="19" spans="1:12" ht="14.25" customHeight="1" thickBot="1" x14ac:dyDescent="0.25">
      <c r="A19" s="49"/>
      <c r="B19" s="6"/>
      <c r="C19" s="24"/>
      <c r="D19" s="25"/>
      <c r="E19" s="26"/>
      <c r="F19" s="27"/>
      <c r="G19" s="28"/>
      <c r="H19" s="29"/>
      <c r="I19" s="30"/>
      <c r="J19" s="30"/>
      <c r="K19" s="30"/>
      <c r="L19" s="31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E18" sqref="E18"/>
    </sheetView>
  </sheetViews>
  <sheetFormatPr defaultRowHeight="12.75" x14ac:dyDescent="0.2"/>
  <cols>
    <col min="1" max="1" width="7.85546875" customWidth="1"/>
    <col min="2" max="2" width="10.7109375" customWidth="1"/>
    <col min="3" max="3" width="11.5703125" customWidth="1"/>
    <col min="4" max="4" width="9.5703125" customWidth="1"/>
    <col min="6" max="6" width="11" customWidth="1"/>
    <col min="7" max="7" width="16.5703125" customWidth="1"/>
    <col min="8" max="8" width="5.140625" customWidth="1"/>
  </cols>
  <sheetData>
    <row r="1" spans="1:8" s="60" customFormat="1" x14ac:dyDescent="0.2">
      <c r="A1" s="60" t="s">
        <v>57</v>
      </c>
      <c r="B1" s="60" t="s">
        <v>58</v>
      </c>
      <c r="C1" s="60" t="s">
        <v>59</v>
      </c>
      <c r="D1" s="60" t="s">
        <v>60</v>
      </c>
    </row>
    <row r="2" spans="1:8" x14ac:dyDescent="0.2">
      <c r="A2" s="2" t="s">
        <v>61</v>
      </c>
      <c r="B2" s="32" t="s">
        <v>62</v>
      </c>
      <c r="C2" s="2" t="s">
        <v>63</v>
      </c>
      <c r="D2" s="32" t="s">
        <v>64</v>
      </c>
      <c r="E2" s="61" t="s">
        <v>65</v>
      </c>
      <c r="F2" s="2" t="s">
        <v>66</v>
      </c>
      <c r="G2" s="2" t="s">
        <v>67</v>
      </c>
      <c r="H2" s="2" t="s">
        <v>68</v>
      </c>
    </row>
    <row r="3" spans="1:8" x14ac:dyDescent="0.2">
      <c r="A3" s="2" t="s">
        <v>61</v>
      </c>
      <c r="B3" s="32" t="s">
        <v>62</v>
      </c>
      <c r="C3" s="2" t="s">
        <v>69</v>
      </c>
      <c r="D3" s="32" t="s">
        <v>70</v>
      </c>
      <c r="E3" s="61" t="s">
        <v>65</v>
      </c>
      <c r="F3" s="2" t="s">
        <v>66</v>
      </c>
      <c r="G3" s="2" t="s">
        <v>67</v>
      </c>
      <c r="H3" s="2" t="s">
        <v>68</v>
      </c>
    </row>
    <row r="4" spans="1:8" x14ac:dyDescent="0.2">
      <c r="A4" t="s">
        <v>61</v>
      </c>
      <c r="B4" s="33" t="s">
        <v>62</v>
      </c>
      <c r="C4" t="s">
        <v>71</v>
      </c>
      <c r="D4" s="32" t="s">
        <v>72</v>
      </c>
      <c r="E4" s="62" t="s">
        <v>65</v>
      </c>
      <c r="F4" t="s">
        <v>66</v>
      </c>
      <c r="G4" t="s">
        <v>73</v>
      </c>
      <c r="H4" s="2" t="s">
        <v>68</v>
      </c>
    </row>
    <row r="5" spans="1:8" x14ac:dyDescent="0.2">
      <c r="A5" t="s">
        <v>61</v>
      </c>
      <c r="B5" s="33" t="s">
        <v>62</v>
      </c>
      <c r="C5" t="s">
        <v>74</v>
      </c>
      <c r="D5" s="32" t="s">
        <v>75</v>
      </c>
      <c r="E5" s="62" t="s">
        <v>65</v>
      </c>
      <c r="F5" t="s">
        <v>66</v>
      </c>
      <c r="G5" t="s">
        <v>73</v>
      </c>
      <c r="H5" s="2" t="s">
        <v>68</v>
      </c>
    </row>
    <row r="6" spans="1:8" x14ac:dyDescent="0.2">
      <c r="A6" s="34" t="s">
        <v>61</v>
      </c>
      <c r="B6" s="33" t="s">
        <v>62</v>
      </c>
      <c r="C6" s="34" t="s">
        <v>76</v>
      </c>
      <c r="D6" s="35" t="s">
        <v>77</v>
      </c>
      <c r="E6" s="62" t="s">
        <v>65</v>
      </c>
      <c r="F6" s="34" t="s">
        <v>66</v>
      </c>
      <c r="G6" s="34" t="s">
        <v>73</v>
      </c>
      <c r="H6" s="36" t="s">
        <v>68</v>
      </c>
    </row>
    <row r="7" spans="1:8" x14ac:dyDescent="0.2">
      <c r="A7" s="2" t="s">
        <v>61</v>
      </c>
      <c r="B7" s="32" t="s">
        <v>78</v>
      </c>
      <c r="C7" s="2" t="s">
        <v>79</v>
      </c>
      <c r="D7" s="32" t="s">
        <v>80</v>
      </c>
      <c r="E7" s="61" t="s">
        <v>65</v>
      </c>
      <c r="F7" s="2" t="s">
        <v>66</v>
      </c>
      <c r="G7" s="2" t="s">
        <v>67</v>
      </c>
      <c r="H7" s="2" t="s">
        <v>68</v>
      </c>
    </row>
    <row r="8" spans="1:8" x14ac:dyDescent="0.2">
      <c r="A8" s="2" t="s">
        <v>61</v>
      </c>
      <c r="B8" s="32" t="s">
        <v>78</v>
      </c>
      <c r="C8" s="2" t="s">
        <v>81</v>
      </c>
      <c r="D8" s="32" t="s">
        <v>82</v>
      </c>
      <c r="E8" s="61" t="s">
        <v>65</v>
      </c>
      <c r="F8" s="2" t="s">
        <v>66</v>
      </c>
      <c r="G8" s="2" t="s">
        <v>67</v>
      </c>
      <c r="H8" s="2" t="s">
        <v>68</v>
      </c>
    </row>
    <row r="9" spans="1:8" x14ac:dyDescent="0.2">
      <c r="A9" s="2" t="s">
        <v>61</v>
      </c>
      <c r="B9" s="32" t="s">
        <v>78</v>
      </c>
      <c r="C9" s="2" t="s">
        <v>83</v>
      </c>
      <c r="D9" s="32" t="s">
        <v>84</v>
      </c>
      <c r="E9" s="61" t="s">
        <v>65</v>
      </c>
      <c r="F9" s="2" t="s">
        <v>66</v>
      </c>
      <c r="G9" s="2" t="s">
        <v>67</v>
      </c>
      <c r="H9" s="2" t="s">
        <v>68</v>
      </c>
    </row>
    <row r="10" spans="1:8" x14ac:dyDescent="0.2">
      <c r="A10" s="2" t="s">
        <v>61</v>
      </c>
      <c r="B10" s="32" t="s">
        <v>78</v>
      </c>
      <c r="C10" s="2" t="s">
        <v>12</v>
      </c>
      <c r="D10" s="32" t="s">
        <v>85</v>
      </c>
      <c r="E10" s="63" t="s">
        <v>86</v>
      </c>
      <c r="F10" s="2" t="s">
        <v>66</v>
      </c>
      <c r="G10" s="2" t="s">
        <v>67</v>
      </c>
      <c r="H10" s="2" t="s">
        <v>68</v>
      </c>
    </row>
    <row r="11" spans="1:8" x14ac:dyDescent="0.2">
      <c r="A11" s="2" t="s">
        <v>61</v>
      </c>
      <c r="B11" s="37" t="s">
        <v>78</v>
      </c>
      <c r="C11" s="2" t="s">
        <v>18</v>
      </c>
      <c r="D11" s="32" t="s">
        <v>87</v>
      </c>
      <c r="E11" s="63" t="s">
        <v>86</v>
      </c>
      <c r="F11" s="2" t="s">
        <v>66</v>
      </c>
      <c r="G11" s="2" t="s">
        <v>67</v>
      </c>
      <c r="H11" s="2" t="s">
        <v>68</v>
      </c>
    </row>
    <row r="12" spans="1:8" x14ac:dyDescent="0.2">
      <c r="A12" s="2" t="s">
        <v>61</v>
      </c>
      <c r="B12" s="37" t="s">
        <v>78</v>
      </c>
      <c r="C12" s="2" t="s">
        <v>21</v>
      </c>
      <c r="D12" s="32" t="s">
        <v>88</v>
      </c>
      <c r="E12" s="63" t="s">
        <v>86</v>
      </c>
      <c r="F12" s="2" t="s">
        <v>66</v>
      </c>
      <c r="G12" s="2" t="s">
        <v>67</v>
      </c>
      <c r="H12" s="2" t="s">
        <v>68</v>
      </c>
    </row>
    <row r="13" spans="1:8" x14ac:dyDescent="0.2">
      <c r="A13" s="2" t="s">
        <v>61</v>
      </c>
      <c r="B13" s="32" t="s">
        <v>78</v>
      </c>
      <c r="C13" s="2" t="s">
        <v>25</v>
      </c>
      <c r="D13" s="32" t="s">
        <v>89</v>
      </c>
      <c r="E13" s="63" t="s">
        <v>86</v>
      </c>
      <c r="F13" s="2" t="s">
        <v>66</v>
      </c>
      <c r="G13" s="2" t="s">
        <v>67</v>
      </c>
      <c r="H13" s="2" t="s">
        <v>68</v>
      </c>
    </row>
    <row r="14" spans="1:8" x14ac:dyDescent="0.2">
      <c r="A14" s="2" t="s">
        <v>61</v>
      </c>
      <c r="B14" s="32" t="s">
        <v>78</v>
      </c>
      <c r="C14" s="2" t="s">
        <v>27</v>
      </c>
      <c r="D14" s="32" t="s">
        <v>90</v>
      </c>
      <c r="E14" s="63" t="s">
        <v>86</v>
      </c>
      <c r="F14" s="2" t="s">
        <v>66</v>
      </c>
      <c r="G14" s="2" t="s">
        <v>67</v>
      </c>
      <c r="H14" s="2" t="s">
        <v>68</v>
      </c>
    </row>
    <row r="15" spans="1:8" x14ac:dyDescent="0.2">
      <c r="A15" s="2" t="s">
        <v>61</v>
      </c>
      <c r="B15" s="32" t="s">
        <v>78</v>
      </c>
      <c r="C15" s="2" t="s">
        <v>31</v>
      </c>
      <c r="D15" s="32" t="s">
        <v>91</v>
      </c>
      <c r="E15" s="63" t="s">
        <v>86</v>
      </c>
      <c r="F15" s="2" t="s">
        <v>66</v>
      </c>
      <c r="G15" s="2" t="s">
        <v>67</v>
      </c>
      <c r="H15" s="2" t="s">
        <v>68</v>
      </c>
    </row>
    <row r="16" spans="1:8" x14ac:dyDescent="0.2">
      <c r="A16" s="2" t="s">
        <v>61</v>
      </c>
      <c r="B16" s="32" t="s">
        <v>78</v>
      </c>
      <c r="C16" s="2" t="s">
        <v>35</v>
      </c>
      <c r="D16" s="32" t="s">
        <v>92</v>
      </c>
      <c r="E16" s="63" t="s">
        <v>86</v>
      </c>
      <c r="F16" s="2" t="s">
        <v>66</v>
      </c>
      <c r="G16" s="2" t="s">
        <v>67</v>
      </c>
      <c r="H16" s="2" t="s">
        <v>68</v>
      </c>
    </row>
    <row r="17" spans="1:8" x14ac:dyDescent="0.2">
      <c r="A17" s="2" t="s">
        <v>61</v>
      </c>
      <c r="B17" s="32" t="s">
        <v>78</v>
      </c>
      <c r="C17" s="2" t="s">
        <v>39</v>
      </c>
      <c r="D17" s="32" t="s">
        <v>93</v>
      </c>
      <c r="E17" s="63" t="s">
        <v>86</v>
      </c>
      <c r="F17" s="2" t="s">
        <v>66</v>
      </c>
      <c r="G17" s="2" t="s">
        <v>67</v>
      </c>
      <c r="H17" s="2" t="s">
        <v>68</v>
      </c>
    </row>
    <row r="18" spans="1:8" x14ac:dyDescent="0.2">
      <c r="A18" s="2" t="s">
        <v>61</v>
      </c>
      <c r="B18" s="32" t="s">
        <v>78</v>
      </c>
      <c r="C18" s="2" t="s">
        <v>42</v>
      </c>
      <c r="D18" s="37" t="s">
        <v>94</v>
      </c>
      <c r="E18" s="63" t="s">
        <v>86</v>
      </c>
      <c r="F18" s="2" t="s">
        <v>66</v>
      </c>
      <c r="G18" s="2" t="s">
        <v>67</v>
      </c>
      <c r="H18" s="2" t="s">
        <v>68</v>
      </c>
    </row>
    <row r="19" spans="1:8" x14ac:dyDescent="0.2">
      <c r="A19" s="2" t="s">
        <v>61</v>
      </c>
      <c r="B19" s="32" t="s">
        <v>78</v>
      </c>
      <c r="C19" s="2" t="s">
        <v>46</v>
      </c>
      <c r="D19" s="37" t="s">
        <v>95</v>
      </c>
      <c r="E19" s="63" t="s">
        <v>86</v>
      </c>
      <c r="F19" s="2" t="s">
        <v>66</v>
      </c>
      <c r="G19" s="2" t="s">
        <v>67</v>
      </c>
      <c r="H19" s="2" t="s">
        <v>68</v>
      </c>
    </row>
    <row r="20" spans="1:8" x14ac:dyDescent="0.2">
      <c r="A20" s="2" t="s">
        <v>61</v>
      </c>
      <c r="B20" s="32" t="s">
        <v>78</v>
      </c>
      <c r="C20" s="2" t="s">
        <v>49</v>
      </c>
      <c r="D20" s="32" t="s">
        <v>96</v>
      </c>
      <c r="E20" s="63" t="s">
        <v>86</v>
      </c>
      <c r="F20" s="2" t="s">
        <v>66</v>
      </c>
      <c r="G20" s="2" t="s">
        <v>67</v>
      </c>
      <c r="H20" s="2" t="s">
        <v>68</v>
      </c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Drawdown - April 2016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Williams</dc:creator>
  <cp:lastModifiedBy>Greg Readings</cp:lastModifiedBy>
  <dcterms:created xsi:type="dcterms:W3CDTF">2016-04-26T10:14:13Z</dcterms:created>
  <dcterms:modified xsi:type="dcterms:W3CDTF">2016-06-30T13:43:53Z</dcterms:modified>
</cp:coreProperties>
</file>