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/>
  <mc:AlternateContent xmlns:mc="http://schemas.openxmlformats.org/markup-compatibility/2006">
    <mc:Choice Requires="x15">
      <x15ac:absPath xmlns:x15ac="http://schemas.microsoft.com/office/spreadsheetml/2010/11/ac" url="T:\DERBY JOBS\Job2979-All Saints\Tender\Technical\"/>
    </mc:Choice>
  </mc:AlternateContent>
  <xr:revisionPtr revIDLastSave="0" documentId="13_ncr:1_{E0B7A8B2-FE20-4647-A4A2-0DB3D34D562C}" xr6:coauthVersionLast="47" xr6:coauthVersionMax="47" xr10:uidLastSave="{00000000-0000-0000-0000-000000000000}"/>
  <bookViews>
    <workbookView xWindow="-120" yWindow="-120" windowWidth="29040" windowHeight="15720" xr2:uid="{8ACD1918-A0C0-4E24-AEBE-4E08D8FEACB0}"/>
  </bookViews>
  <sheets>
    <sheet name="T3 - Scoring Matrix" sheetId="3" r:id="rId1"/>
    <sheet name="Data" sheetId="4" state="hidden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" i="3" l="1"/>
  <c r="G9" i="3" a="1"/>
  <c r="G9" i="3" s="1"/>
  <c r="G8" i="3" a="1"/>
  <c r="G8" i="3" s="1"/>
  <c r="G6" i="3" a="1"/>
  <c r="G6" i="3" s="1"/>
  <c r="G7" i="3" a="1"/>
  <c r="G7" i="3" s="1"/>
  <c r="E10" i="3"/>
  <c r="D10" i="3"/>
  <c r="C10" i="3"/>
  <c r="F9" i="3"/>
  <c r="F8" i="3"/>
  <c r="F7" i="3"/>
  <c r="F10" i="3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<sst xmlns="http://schemas.openxmlformats.org/spreadsheetml/2006/main" count="32" uniqueCount="30">
  <si>
    <t xml:space="preserve"> </t>
  </si>
  <si>
    <t>[RANK]</t>
  </si>
  <si>
    <t>Max Score</t>
  </si>
  <si>
    <t>Score out of 5</t>
  </si>
  <si>
    <t>N/A</t>
  </si>
  <si>
    <t>Ability to Deliver</t>
  </si>
  <si>
    <t>Pass / Fail</t>
  </si>
  <si>
    <t>Yes</t>
  </si>
  <si>
    <t>Positive Comments</t>
  </si>
  <si>
    <t>Negative Comments</t>
  </si>
  <si>
    <t xml:space="preserve"> Weighting</t>
  </si>
  <si>
    <t xml:space="preserve"> Weighted score </t>
  </si>
  <si>
    <t>Score Comment</t>
  </si>
  <si>
    <t>Methodology / Programme</t>
  </si>
  <si>
    <r>
      <t xml:space="preserve">Rejected </t>
    </r>
    <r>
      <rPr>
        <sz val="12"/>
        <color theme="1"/>
        <rFont val="Arial"/>
        <family val="2"/>
      </rPr>
      <t>- the question is not answered, or the response is completely unacceptable</t>
    </r>
  </si>
  <si>
    <r>
      <t xml:space="preserve">Very poor response </t>
    </r>
    <r>
      <rPr>
        <sz val="12"/>
        <color theme="1"/>
        <rFont val="Arial"/>
        <family val="2"/>
      </rPr>
      <t>– Only partially answers the requirement with major deficiencies and little relevant detail proposed.</t>
    </r>
  </si>
  <si>
    <r>
      <t xml:space="preserve">Poor response </t>
    </r>
    <r>
      <rPr>
        <sz val="12"/>
        <color theme="1"/>
        <rFont val="Arial"/>
        <family val="2"/>
      </rPr>
      <t>- only partially acceptable with deficiencies apparent. Some evidence provided but response falls short of providing full confidence in the approach/solution described.</t>
    </r>
  </si>
  <si>
    <r>
      <t xml:space="preserve">Acceptable response </t>
    </r>
    <r>
      <rPr>
        <sz val="12"/>
        <color theme="1"/>
        <rFont val="Arial"/>
        <family val="2"/>
      </rPr>
      <t>– meets all or most requirements but limited and /or could have been expanded upon further. Any weaknesses can be addressed.</t>
    </r>
  </si>
  <si>
    <r>
      <t xml:space="preserve">Good response </t>
    </r>
    <r>
      <rPr>
        <sz val="12"/>
        <color theme="1"/>
        <rFont val="Arial"/>
        <family val="2"/>
      </rPr>
      <t>– Meets all requirements fully. Good level of detail, response provides high levels of assurance in relation to the proposal.</t>
    </r>
  </si>
  <si>
    <r>
      <t xml:space="preserve">Excellent response - </t>
    </r>
    <r>
      <rPr>
        <sz val="12"/>
        <color theme="1"/>
        <rFont val="Arial"/>
        <family val="2"/>
      </rPr>
      <t>Exceeds requirement in some or all areas. Comprehensive responses demonstrating a detailed understanding of requirement and/or Customer. No weaknesses noted.</t>
    </r>
  </si>
  <si>
    <t>Q</t>
  </si>
  <si>
    <t>[CONTRACTOR NAME]</t>
  </si>
  <si>
    <t>Available Score</t>
  </si>
  <si>
    <t>Marking Criteria</t>
  </si>
  <si>
    <t>Questions</t>
  </si>
  <si>
    <t>Number</t>
  </si>
  <si>
    <t>Comments</t>
  </si>
  <si>
    <t>Project Team</t>
  </si>
  <si>
    <t>Quality / Cost Management</t>
  </si>
  <si>
    <t>Example Contracts / Case Study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</si>
</sst>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Arial"/>
      <family val="2"/>
    </font>
    <font>
      <sz val="11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2"/>
      <color rgb="FF000000"/>
      <name val="Arial"/>
      <family val="2"/>
    </font>
    <font>
      <b/>
      <sz val="12"/>
      <name val="Arial"/>
      <family val="2"/>
    </font>
    <font>
      <b/>
      <sz val="12"/>
      <color theme="0"/>
      <name val="Arial"/>
      <family val="2"/>
    </font>
    <font>
      <sz val="12"/>
      <name val="Arial"/>
      <family val="2"/>
    </font>
    <font>
      <b/>
      <sz val="11"/>
      <color theme="1"/>
      <name val="Arial"/>
      <family val="2"/>
    </font>
    <font>
      <b/>
      <u/>
      <sz val="11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465B7C"/>
        <bgColor indexed="64"/>
      </patternFill>
    </fill>
    <fill>
      <patternFill patternType="solid">
        <fgColor rgb="FFD9D9D9"/>
        <bgColor rgb="FF000000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E2EFDA"/>
        <bgColor rgb="FF000000"/>
      </patternFill>
    </fill>
    <fill>
      <patternFill patternType="solid">
        <fgColor rgb="FF465B7C"/>
        <bgColor rgb="FF000000"/>
      </patternFill>
    </fill>
  </fills>
  <borders count="28">
    <border>
      <left/>
      <right/>
      <top/>
      <bottom/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/>
      <diagonal/>
    </border>
    <border>
      <left/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/>
      <bottom style="thin">
        <color auto="1"/>
      </bottom>
      <diagonal/>
    </border>
  </borders>
  <cellStyleXfs count="4">
    <xf numFmtId="0" fontId="0" fillId="0" borderId="0"/>
    <xf numFmtId="0" fontId="1" fillId="0" borderId="0"/>
    <xf numFmtId="0" fontId="2" fillId="0" borderId="0"/>
    <xf numFmtId="9" fontId="2" fillId="0" borderId="0" applyFont="0" applyFill="0" applyBorder="0" applyAlignment="0" applyProtection="0"/>
  </cellStyleXfs>
  <cellXfs count="67">
    <xf numFmtId="0" fontId="0" fillId="0" borderId="0" xfId="0"/>
    <xf numFmtId="0" fontId="2" fillId="0" borderId="0" xfId="2"/>
    <xf numFmtId="0" fontId="3" fillId="0" borderId="0" xfId="0" applyFont="1"/>
    <xf numFmtId="0" fontId="3" fillId="0" borderId="0" xfId="0" applyFont="1" applyAlignment="1">
      <alignment horizontal="center"/>
    </xf>
    <xf numFmtId="9" fontId="5" fillId="0" borderId="4" xfId="1" applyNumberFormat="1" applyFont="1" applyBorder="1" applyAlignment="1">
      <alignment horizontal="center" vertical="top" wrapText="1"/>
    </xf>
    <xf numFmtId="0" fontId="3" fillId="4" borderId="8" xfId="1" applyFont="1" applyFill="1" applyBorder="1" applyAlignment="1">
      <alignment horizontal="center" vertical="center" wrapText="1"/>
    </xf>
    <xf numFmtId="0" fontId="3" fillId="4" borderId="5" xfId="1" applyFont="1" applyFill="1" applyBorder="1" applyAlignment="1">
      <alignment horizontal="center" vertical="center" wrapText="1"/>
    </xf>
    <xf numFmtId="0" fontId="6" fillId="3" borderId="9" xfId="1" applyFont="1" applyFill="1" applyBorder="1" applyAlignment="1">
      <alignment horizontal="center" vertical="center" wrapText="1"/>
    </xf>
    <xf numFmtId="0" fontId="6" fillId="3" borderId="5" xfId="1" applyFont="1" applyFill="1" applyBorder="1" applyAlignment="1">
      <alignment horizontal="center" vertical="center" wrapText="1"/>
    </xf>
    <xf numFmtId="1" fontId="6" fillId="0" borderId="4" xfId="1" applyNumberFormat="1" applyFont="1" applyBorder="1" applyAlignment="1">
      <alignment horizontal="center" vertical="top" wrapText="1"/>
    </xf>
    <xf numFmtId="0" fontId="6" fillId="0" borderId="13" xfId="1" applyFont="1" applyBorder="1" applyAlignment="1">
      <alignment horizontal="center" vertical="top" wrapText="1"/>
    </xf>
    <xf numFmtId="10" fontId="6" fillId="0" borderId="2" xfId="1" applyNumberFormat="1" applyFont="1" applyBorder="1" applyAlignment="1">
      <alignment horizontal="center" vertical="top" wrapText="1"/>
    </xf>
    <xf numFmtId="0" fontId="4" fillId="0" borderId="0" xfId="1" applyFont="1"/>
    <xf numFmtId="0" fontId="4" fillId="0" borderId="0" xfId="1" applyFont="1" applyAlignment="1">
      <alignment wrapText="1"/>
    </xf>
    <xf numFmtId="0" fontId="7" fillId="6" borderId="5" xfId="1" applyFont="1" applyFill="1" applyBorder="1" applyAlignment="1">
      <alignment horizontal="center" vertical="center"/>
    </xf>
    <xf numFmtId="0" fontId="8" fillId="5" borderId="5" xfId="1" applyFont="1" applyFill="1" applyBorder="1" applyAlignment="1">
      <alignment horizontal="center" vertical="center"/>
    </xf>
    <xf numFmtId="0" fontId="8" fillId="5" borderId="10" xfId="1" applyFont="1" applyFill="1" applyBorder="1" applyAlignment="1">
      <alignment horizontal="center" vertical="center"/>
    </xf>
    <xf numFmtId="0" fontId="7" fillId="6" borderId="13" xfId="1" applyFont="1" applyFill="1" applyBorder="1" applyAlignment="1">
      <alignment horizontal="center" vertical="top"/>
    </xf>
    <xf numFmtId="0" fontId="8" fillId="0" borderId="13" xfId="1" applyFont="1" applyBorder="1" applyAlignment="1">
      <alignment horizontal="left" vertical="top" wrapText="1"/>
    </xf>
    <xf numFmtId="0" fontId="8" fillId="0" borderId="2" xfId="1" applyFont="1" applyBorder="1" applyAlignment="1">
      <alignment horizontal="left" vertical="top" wrapText="1"/>
    </xf>
    <xf numFmtId="0" fontId="7" fillId="6" borderId="12" xfId="1" applyFont="1" applyFill="1" applyBorder="1" applyAlignment="1">
      <alignment horizontal="center" vertical="top"/>
    </xf>
    <xf numFmtId="0" fontId="8" fillId="0" borderId="12" xfId="1" applyFont="1" applyBorder="1" applyAlignment="1">
      <alignment horizontal="left" vertical="top" wrapText="1"/>
    </xf>
    <xf numFmtId="0" fontId="8" fillId="0" borderId="6" xfId="1" applyFont="1" applyBorder="1" applyAlignment="1">
      <alignment horizontal="left" vertical="top" wrapText="1"/>
    </xf>
    <xf numFmtId="0" fontId="9" fillId="0" borderId="0" xfId="0" applyFont="1" applyAlignment="1">
      <alignment horizontal="center"/>
    </xf>
    <xf numFmtId="0" fontId="10" fillId="0" borderId="0" xfId="0" applyFont="1"/>
    <xf numFmtId="0" fontId="4" fillId="0" borderId="0" xfId="3" applyNumberFormat="1" applyFont="1" applyFill="1" applyBorder="1" applyAlignment="1">
      <alignment wrapText="1"/>
    </xf>
    <xf numFmtId="0" fontId="7" fillId="6" borderId="11" xfId="1" applyFont="1" applyFill="1" applyBorder="1" applyAlignment="1">
      <alignment horizontal="center" vertical="top"/>
    </xf>
    <xf numFmtId="9" fontId="5" fillId="0" borderId="21" xfId="1" applyNumberFormat="1" applyFont="1" applyBorder="1" applyAlignment="1">
      <alignment horizontal="center" vertical="top" wrapText="1"/>
    </xf>
    <xf numFmtId="1" fontId="6" fillId="0" borderId="21" xfId="1" applyNumberFormat="1" applyFont="1" applyBorder="1" applyAlignment="1">
      <alignment horizontal="center" vertical="top" wrapText="1"/>
    </xf>
    <xf numFmtId="0" fontId="6" fillId="0" borderId="11" xfId="1" applyFont="1" applyBorder="1" applyAlignment="1">
      <alignment horizontal="center" vertical="top" wrapText="1"/>
    </xf>
    <xf numFmtId="10" fontId="6" fillId="0" borderId="22" xfId="1" applyNumberFormat="1" applyFont="1" applyBorder="1" applyAlignment="1">
      <alignment horizontal="center" vertical="top" wrapText="1"/>
    </xf>
    <xf numFmtId="0" fontId="8" fillId="0" borderId="11" xfId="1" applyFont="1" applyBorder="1" applyAlignment="1">
      <alignment horizontal="left" vertical="top" wrapText="1"/>
    </xf>
    <xf numFmtId="0" fontId="8" fillId="0" borderId="22" xfId="1" applyFont="1" applyBorder="1" applyAlignment="1">
      <alignment horizontal="left" vertical="top" wrapText="1"/>
    </xf>
    <xf numFmtId="9" fontId="5" fillId="0" borderId="23" xfId="1" applyNumberFormat="1" applyFont="1" applyBorder="1" applyAlignment="1">
      <alignment horizontal="center" vertical="top" wrapText="1"/>
    </xf>
    <xf numFmtId="1" fontId="6" fillId="0" borderId="23" xfId="1" applyNumberFormat="1" applyFont="1" applyBorder="1" applyAlignment="1">
      <alignment horizontal="center" vertical="top" wrapText="1"/>
    </xf>
    <xf numFmtId="0" fontId="6" fillId="0" borderId="24" xfId="1" applyFont="1" applyBorder="1" applyAlignment="1">
      <alignment horizontal="center" vertical="top" wrapText="1"/>
    </xf>
    <xf numFmtId="10" fontId="6" fillId="0" borderId="25" xfId="1" applyNumberFormat="1" applyFont="1" applyBorder="1" applyAlignment="1">
      <alignment horizontal="center" vertical="top" wrapText="1"/>
    </xf>
    <xf numFmtId="9" fontId="7" fillId="2" borderId="8" xfId="1" applyNumberFormat="1" applyFont="1" applyFill="1" applyBorder="1" applyAlignment="1">
      <alignment horizontal="center" wrapText="1"/>
    </xf>
    <xf numFmtId="1" fontId="7" fillId="2" borderId="5" xfId="1" applyNumberFormat="1" applyFont="1" applyFill="1" applyBorder="1" applyAlignment="1">
      <alignment horizontal="center" wrapText="1"/>
    </xf>
    <xf numFmtId="0" fontId="7" fillId="2" borderId="5" xfId="1" applyFont="1" applyFill="1" applyBorder="1" applyAlignment="1">
      <alignment horizontal="center" wrapText="1"/>
    </xf>
    <xf numFmtId="10" fontId="7" fillId="2" borderId="10" xfId="3" applyNumberFormat="1" applyFont="1" applyFill="1" applyBorder="1" applyAlignment="1">
      <alignment horizontal="center" wrapText="1"/>
    </xf>
    <xf numFmtId="0" fontId="7" fillId="6" borderId="10" xfId="1" applyFont="1" applyFill="1" applyBorder="1" applyAlignment="1">
      <alignment horizontal="left" vertical="center"/>
    </xf>
    <xf numFmtId="0" fontId="7" fillId="6" borderId="22" xfId="1" applyFont="1" applyFill="1" applyBorder="1" applyAlignment="1">
      <alignment horizontal="left" vertical="top"/>
    </xf>
    <xf numFmtId="0" fontId="7" fillId="6" borderId="2" xfId="1" applyFont="1" applyFill="1" applyBorder="1" applyAlignment="1">
      <alignment horizontal="left" vertical="top"/>
    </xf>
    <xf numFmtId="0" fontId="7" fillId="6" borderId="6" xfId="1" applyFont="1" applyFill="1" applyBorder="1" applyAlignment="1">
      <alignment horizontal="left" vertical="top"/>
    </xf>
    <xf numFmtId="0" fontId="8" fillId="0" borderId="26" xfId="3" applyNumberFormat="1" applyFont="1" applyBorder="1" applyAlignment="1">
      <alignment horizontal="left" vertical="top" wrapText="1"/>
    </xf>
    <xf numFmtId="0" fontId="8" fillId="0" borderId="27" xfId="3" applyNumberFormat="1" applyFont="1" applyBorder="1" applyAlignment="1">
      <alignment horizontal="left" vertical="top" wrapText="1"/>
    </xf>
    <xf numFmtId="0" fontId="8" fillId="0" borderId="20" xfId="3" applyNumberFormat="1" applyFont="1" applyBorder="1" applyAlignment="1">
      <alignment horizontal="left" vertical="top" wrapText="1"/>
    </xf>
    <xf numFmtId="0" fontId="7" fillId="6" borderId="8" xfId="1" applyFont="1" applyFill="1" applyBorder="1" applyAlignment="1">
      <alignment horizontal="center"/>
    </xf>
    <xf numFmtId="0" fontId="7" fillId="6" borderId="9" xfId="1" applyFont="1" applyFill="1" applyBorder="1" applyAlignment="1">
      <alignment horizontal="center"/>
    </xf>
    <xf numFmtId="0" fontId="7" fillId="6" borderId="10" xfId="1" applyFont="1" applyFill="1" applyBorder="1" applyAlignment="1">
      <alignment horizontal="center"/>
    </xf>
    <xf numFmtId="0" fontId="7" fillId="2" borderId="19" xfId="1" applyFont="1" applyFill="1" applyBorder="1" applyAlignment="1">
      <alignment horizontal="center" vertical="center"/>
    </xf>
    <xf numFmtId="0" fontId="7" fillId="2" borderId="15" xfId="1" applyFont="1" applyFill="1" applyBorder="1" applyAlignment="1">
      <alignment horizontal="center" vertical="center"/>
    </xf>
    <xf numFmtId="0" fontId="7" fillId="2" borderId="20" xfId="1" applyFont="1" applyFill="1" applyBorder="1" applyAlignment="1">
      <alignment horizontal="center" vertical="center"/>
    </xf>
    <xf numFmtId="0" fontId="7" fillId="2" borderId="18" xfId="1" applyFont="1" applyFill="1" applyBorder="1" applyAlignment="1">
      <alignment horizontal="center" vertical="center"/>
    </xf>
    <xf numFmtId="0" fontId="7" fillId="2" borderId="11" xfId="1" applyFont="1" applyFill="1" applyBorder="1" applyAlignment="1">
      <alignment horizontal="center" vertical="center" wrapText="1"/>
    </xf>
    <xf numFmtId="0" fontId="7" fillId="2" borderId="12" xfId="1" applyFont="1" applyFill="1" applyBorder="1" applyAlignment="1">
      <alignment horizontal="center" vertical="center" wrapText="1"/>
    </xf>
    <xf numFmtId="0" fontId="7" fillId="2" borderId="1" xfId="1" applyFont="1" applyFill="1" applyBorder="1" applyAlignment="1">
      <alignment horizontal="center" vertical="center" wrapText="1"/>
    </xf>
    <xf numFmtId="0" fontId="7" fillId="2" borderId="7" xfId="1" applyFont="1" applyFill="1" applyBorder="1" applyAlignment="1">
      <alignment horizontal="center" vertical="center" wrapText="1"/>
    </xf>
    <xf numFmtId="0" fontId="7" fillId="6" borderId="11" xfId="1" applyFont="1" applyFill="1" applyBorder="1" applyAlignment="1">
      <alignment horizontal="center" vertical="center" wrapText="1"/>
    </xf>
    <xf numFmtId="0" fontId="7" fillId="6" borderId="12" xfId="1" applyFont="1" applyFill="1" applyBorder="1" applyAlignment="1">
      <alignment horizontal="center" vertical="center" wrapText="1"/>
    </xf>
    <xf numFmtId="0" fontId="7" fillId="6" borderId="14" xfId="1" applyFont="1" applyFill="1" applyBorder="1" applyAlignment="1">
      <alignment horizontal="center" vertical="center" wrapText="1"/>
    </xf>
    <xf numFmtId="0" fontId="7" fillId="6" borderId="0" xfId="1" applyFont="1" applyFill="1" applyAlignment="1">
      <alignment horizontal="center" vertical="center" wrapText="1"/>
    </xf>
    <xf numFmtId="0" fontId="7" fillId="6" borderId="16" xfId="1" applyFont="1" applyFill="1" applyBorder="1" applyAlignment="1">
      <alignment horizontal="center" vertical="center" wrapText="1"/>
    </xf>
    <xf numFmtId="0" fontId="7" fillId="6" borderId="17" xfId="1" applyFont="1" applyFill="1" applyBorder="1" applyAlignment="1">
      <alignment horizontal="center" vertical="center" wrapText="1"/>
    </xf>
    <xf numFmtId="0" fontId="7" fillId="6" borderId="15" xfId="1" applyFont="1" applyFill="1" applyBorder="1" applyAlignment="1">
      <alignment horizontal="center" vertical="center" wrapText="1"/>
    </xf>
    <xf numFmtId="0" fontId="7" fillId="6" borderId="3" xfId="1" applyFont="1" applyFill="1" applyBorder="1" applyAlignment="1">
      <alignment horizontal="center" vertical="center" wrapText="1"/>
    </xf>
  </cellXfs>
  <cellStyles count="4">
    <cellStyle name="Normal" xfId="0" builtinId="0"/>
    <cellStyle name="Normal 2" xfId="2" xr:uid="{598CD91C-1C9F-41CC-A6A2-47DF30E1FCF0}"/>
    <cellStyle name="Normal 4" xfId="1" xr:uid="{838C2DDC-8B9A-426F-A937-F56E8FE081F4}"/>
    <cellStyle name="Percent 2" xfId="3" xr:uid="{3AE0360E-89CF-4E18-B30A-A866CC165F7C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465B7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C83E7D-6C8F-46E7-9343-834C1E93AE8B}">
  <sheetPr>
    <pageSetUpPr fitToPage="1"/>
  </sheetPr>
  <dimension ref="A1:I10"/>
  <sheetViews>
    <sheetView tabSelected="1" workbookViewId="0">
      <selection activeCell="E24" sqref="E24"/>
    </sheetView>
  </sheetViews>
  <sheetFormatPr defaultRowHeight="15.75" x14ac:dyDescent="0.25"/>
  <cols>
    <col min="1" max="1" width="9.625" style="12" customWidth="1"/>
    <col min="2" max="2" width="31.875" style="12" customWidth="1"/>
    <col min="3" max="6" width="11.875" style="13" customWidth="1"/>
    <col min="7" max="7" width="50.875" style="13" customWidth="1"/>
    <col min="8" max="8" width="41.75" style="12" customWidth="1"/>
    <col min="9" max="9" width="50.625" style="12" customWidth="1"/>
    <col min="10" max="16384" width="9" style="1"/>
  </cols>
  <sheetData>
    <row r="1" spans="1:9" ht="16.5" thickBot="1" x14ac:dyDescent="0.3">
      <c r="A1" s="12" t="s">
        <v>0</v>
      </c>
      <c r="C1" s="48" t="s">
        <v>1</v>
      </c>
      <c r="D1" s="49"/>
      <c r="E1" s="49"/>
      <c r="F1" s="49"/>
      <c r="G1" s="49"/>
      <c r="H1" s="49"/>
      <c r="I1" s="50"/>
    </row>
    <row r="2" spans="1:9" ht="16.5" thickBot="1" x14ac:dyDescent="0.3">
      <c r="C2" s="48" t="s">
        <v>21</v>
      </c>
      <c r="D2" s="49"/>
      <c r="E2" s="49"/>
      <c r="F2" s="49"/>
      <c r="G2" s="49"/>
      <c r="H2" s="49"/>
      <c r="I2" s="50"/>
    </row>
    <row r="3" spans="1:9" ht="25.5" customHeight="1" x14ac:dyDescent="0.25">
      <c r="A3" s="51" t="s">
        <v>24</v>
      </c>
      <c r="B3" s="52"/>
      <c r="C3" s="55" t="s">
        <v>10</v>
      </c>
      <c r="D3" s="57" t="s">
        <v>2</v>
      </c>
      <c r="E3" s="59" t="s">
        <v>3</v>
      </c>
      <c r="F3" s="59" t="s">
        <v>11</v>
      </c>
      <c r="G3" s="61" t="s">
        <v>12</v>
      </c>
      <c r="H3" s="63" t="s">
        <v>8</v>
      </c>
      <c r="I3" s="65" t="s">
        <v>9</v>
      </c>
    </row>
    <row r="4" spans="1:9" ht="16.5" thickBot="1" x14ac:dyDescent="0.3">
      <c r="A4" s="53"/>
      <c r="B4" s="54"/>
      <c r="C4" s="56"/>
      <c r="D4" s="58"/>
      <c r="E4" s="60"/>
      <c r="F4" s="60"/>
      <c r="G4" s="62"/>
      <c r="H4" s="64"/>
      <c r="I4" s="66"/>
    </row>
    <row r="5" spans="1:9" ht="16.5" thickBot="1" x14ac:dyDescent="0.3">
      <c r="A5" s="14" t="s">
        <v>20</v>
      </c>
      <c r="B5" s="41" t="s">
        <v>5</v>
      </c>
      <c r="C5" s="5" t="s">
        <v>6</v>
      </c>
      <c r="D5" s="6"/>
      <c r="E5" s="7" t="s">
        <v>7</v>
      </c>
      <c r="F5" s="8"/>
      <c r="G5" s="7"/>
      <c r="H5" s="15" t="s">
        <v>4</v>
      </c>
      <c r="I5" s="16" t="s">
        <v>4</v>
      </c>
    </row>
    <row r="6" spans="1:9" ht="45" x14ac:dyDescent="0.25">
      <c r="A6" s="26">
        <v>1</v>
      </c>
      <c r="B6" s="42" t="s">
        <v>29</v>
      </c>
      <c r="C6" s="27">
        <v>0.15</v>
      </c>
      <c r="D6" s="28">
        <v>5</v>
      </c>
      <c r="E6" s="29">
        <v>1</v>
      </c>
      <c r="F6" s="30">
        <f>SUM(E6/D6)*C6</f>
        <v>0.03</v>
      </c>
      <c r="G6" s="45" t="str" cm="1">
        <f t="array" ref="G6">_xlfn.IFS(E6=0,Data!B4,E6=1,Data!B5,E6=2,Data!B6,E6=3,Data!B7,E6=4,Data!B8,E6=5,Data!B9)</f>
        <v>Very poor response – Only partially answers the requirement with major deficiencies and little relevant detail proposed.</v>
      </c>
      <c r="H6" s="31"/>
      <c r="I6" s="32"/>
    </row>
    <row r="7" spans="1:9" ht="45" x14ac:dyDescent="0.25">
      <c r="A7" s="17">
        <v>2</v>
      </c>
      <c r="B7" s="43" t="s">
        <v>27</v>
      </c>
      <c r="C7" s="4">
        <v>0.15</v>
      </c>
      <c r="D7" s="9">
        <v>5</v>
      </c>
      <c r="E7" s="10">
        <v>3</v>
      </c>
      <c r="F7" s="11">
        <f t="shared" ref="F7:F9" si="0">SUM(E7/D7)*C7</f>
        <v>0.09</v>
      </c>
      <c r="G7" s="46" t="str" cm="1">
        <f t="array" ref="G7">_xlfn.IFS(E7=0,Data!B4,E7=1,Data!B5,E7=2,Data!B6,E7=3,Data!B7,E7=4,Data!B8,E7=5,Data!B9)</f>
        <v>Acceptable response – meets all or most requirements but limited and /or could have been expanded upon further. Any weaknesses can be addressed.</v>
      </c>
      <c r="H7" s="18"/>
      <c r="I7" s="19"/>
    </row>
    <row r="8" spans="1:9" ht="45" x14ac:dyDescent="0.25">
      <c r="A8" s="17">
        <v>3</v>
      </c>
      <c r="B8" s="43" t="s">
        <v>13</v>
      </c>
      <c r="C8" s="4">
        <v>0.2</v>
      </c>
      <c r="D8" s="9">
        <v>5</v>
      </c>
      <c r="E8" s="10">
        <v>4</v>
      </c>
      <c r="F8" s="11">
        <f t="shared" si="0"/>
        <v>0.16000000000000003</v>
      </c>
      <c r="G8" s="46" t="str" cm="1">
        <f t="array" ref="G8">_xlfn.IFS(E8=0,Data!B4,E8=1,Data!B5,E8=2,Data!B6,E8=3,Data!B7,E8=4,Data!B8,E8=5,Data!B9)</f>
        <v>Good response – Meets all requirements fully. Good level of detail, response provides high levels of assurance in relation to the proposal.</v>
      </c>
      <c r="H8" s="18"/>
      <c r="I8" s="19"/>
    </row>
    <row r="9" spans="1:9" ht="60.75" thickBot="1" x14ac:dyDescent="0.3">
      <c r="A9" s="20">
        <v>4</v>
      </c>
      <c r="B9" s="44" t="s">
        <v>28</v>
      </c>
      <c r="C9" s="33">
        <v>0.1</v>
      </c>
      <c r="D9" s="34">
        <v>5</v>
      </c>
      <c r="E9" s="35">
        <v>5</v>
      </c>
      <c r="F9" s="36">
        <f t="shared" si="0"/>
        <v>0.1</v>
      </c>
      <c r="G9" s="47" t="str" cm="1">
        <f t="array" ref="G9">_xlfn.IFS(E9=0,Data!B4,E9=1,Data!B5,E9=2,Data!B6,E9=3,Data!B7,E9=4,Data!B8,E9=5,Data!B9)</f>
        <v>Excellent response - Exceeds requirement in some or all areas. Comprehensive responses demonstrating a detailed understanding of requirement and/or Customer. No weaknesses noted.</v>
      </c>
      <c r="H9" s="21"/>
      <c r="I9" s="22"/>
    </row>
    <row r="10" spans="1:9" ht="16.5" thickBot="1" x14ac:dyDescent="0.3">
      <c r="C10" s="37">
        <f>SUM(C6:C9)</f>
        <v>0.6</v>
      </c>
      <c r="D10" s="38">
        <f>SUM(D6:D9)</f>
        <v>20</v>
      </c>
      <c r="E10" s="39">
        <f>SUM(E6:E9)</f>
        <v>13</v>
      </c>
      <c r="F10" s="40">
        <f>SUM(F6:F9)</f>
        <v>0.38</v>
      </c>
      <c r="G10" s="25"/>
    </row>
  </sheetData>
  <mergeCells count="10">
    <mergeCell ref="C1:I1"/>
    <mergeCell ref="A3:B4"/>
    <mergeCell ref="C2:I2"/>
    <mergeCell ref="C3:C4"/>
    <mergeCell ref="D3:D4"/>
    <mergeCell ref="E3:E4"/>
    <mergeCell ref="F3:F4"/>
    <mergeCell ref="G3:G4"/>
    <mergeCell ref="H3:H4"/>
    <mergeCell ref="I3:I4"/>
  </mergeCells>
  <conditionalFormatting sqref="A11:I11">
    <cfRule type="cellIs" dxfId="0" priority="1" operator="greaterThan">
      <formula>0</formula>
    </cfRule>
  </conditionalFormatting>
  <pageMargins left="0.7" right="0.7" top="0.75" bottom="0.75" header="0.3" footer="0.3"/>
  <pageSetup paperSize="9" scale="52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21DB9C5-88AA-4752-9739-865C638176C5}">
          <x14:formula1>
            <xm:f>Data!$A$13</xm:f>
          </x14:formula1>
          <xm:sqref>D6:D9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1D50E4-70F4-4FB5-AD26-98327B52F347}">
  <dimension ref="A2:B13"/>
  <sheetViews>
    <sheetView workbookViewId="0">
      <selection activeCell="B13" sqref="B13"/>
    </sheetView>
  </sheetViews>
  <sheetFormatPr defaultRowHeight="14.25" x14ac:dyDescent="0.2"/>
  <cols>
    <col min="2" max="2" width="169.625" bestFit="1" customWidth="1"/>
  </cols>
  <sheetData>
    <row r="2" spans="1:2" ht="15" x14ac:dyDescent="0.25">
      <c r="A2" s="24" t="s">
        <v>23</v>
      </c>
    </row>
    <row r="3" spans="1:2" ht="15" x14ac:dyDescent="0.25">
      <c r="A3" s="24" t="s">
        <v>25</v>
      </c>
      <c r="B3" t="s">
        <v>26</v>
      </c>
    </row>
    <row r="4" spans="1:2" ht="15.75" x14ac:dyDescent="0.25">
      <c r="A4" s="3">
        <v>0</v>
      </c>
      <c r="B4" s="2" t="s">
        <v>14</v>
      </c>
    </row>
    <row r="5" spans="1:2" ht="15.75" x14ac:dyDescent="0.25">
      <c r="A5" s="3">
        <v>1</v>
      </c>
      <c r="B5" s="2" t="s">
        <v>15</v>
      </c>
    </row>
    <row r="6" spans="1:2" ht="15.75" x14ac:dyDescent="0.25">
      <c r="A6" s="3">
        <v>2</v>
      </c>
      <c r="B6" s="2" t="s">
        <v>16</v>
      </c>
    </row>
    <row r="7" spans="1:2" ht="15.75" x14ac:dyDescent="0.25">
      <c r="A7" s="3">
        <v>3</v>
      </c>
      <c r="B7" s="2" t="s">
        <v>17</v>
      </c>
    </row>
    <row r="8" spans="1:2" ht="15.75" x14ac:dyDescent="0.25">
      <c r="A8" s="3">
        <v>4</v>
      </c>
      <c r="B8" s="2" t="s">
        <v>18</v>
      </c>
    </row>
    <row r="9" spans="1:2" ht="15.75" x14ac:dyDescent="0.25">
      <c r="A9" s="3">
        <v>5</v>
      </c>
      <c r="B9" s="2" t="s">
        <v>19</v>
      </c>
    </row>
    <row r="12" spans="1:2" ht="15" x14ac:dyDescent="0.25">
      <c r="A12" s="24" t="s">
        <v>22</v>
      </c>
    </row>
    <row r="13" spans="1:2" ht="15" x14ac:dyDescent="0.25">
      <c r="A13" s="23">
        <v>5</v>
      </c>
      <c r="B13" t="s">
        <v>22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DF71F6E8EC9B844B26473C107A7D8C8" ma:contentTypeVersion="15" ma:contentTypeDescription="Create a new document." ma:contentTypeScope="" ma:versionID="fa704c423fca4cf4a5d44082d2b914ca">
  <xsd:schema xmlns:xsd="http://www.w3.org/2001/XMLSchema" xmlns:xs="http://www.w3.org/2001/XMLSchema" xmlns:p="http://schemas.microsoft.com/office/2006/metadata/properties" xmlns:ns2="1ff6090d-315e-445e-b4a0-62650875a86f" xmlns:ns3="3fcd37c2-775a-4206-ad29-aa47b62a087f" targetNamespace="http://schemas.microsoft.com/office/2006/metadata/properties" ma:root="true" ma:fieldsID="bb2931f4daf73c3e58a9f2207f8df0cc" ns2:_="" ns3:_="">
    <xsd:import namespace="1ff6090d-315e-445e-b4a0-62650875a86f"/>
    <xsd:import namespace="3fcd37c2-775a-4206-ad29-aa47b62a087f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lcf76f155ced4ddcb4097134ff3c332f" minOccurs="0"/>
                <xsd:element ref="ns2:TaxCatchAll" minOccurs="0"/>
                <xsd:element ref="ns3:MediaServiceDateTaken" minOccurs="0"/>
                <xsd:element ref="ns3:MediaServiceLocation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SearchProperties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f6090d-315e-445e-b4a0-62650875a86f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5" nillable="true" ma:displayName="Taxonomy Catch All Column" ma:hidden="true" ma:list="{2ab3aa2d-8b92-4e34-9104-8c3948431cb8}" ma:internalName="TaxCatchAll" ma:showField="CatchAllData" ma:web="1ff6090d-315e-445e-b4a0-62650875a86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fcd37c2-775a-4206-ad29-aa47b62a087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Image Tags" ma:readOnly="false" ma:fieldId="{5cf76f15-5ced-4ddc-b409-7134ff3c332f}" ma:taxonomyMulti="true" ma:sspId="0a21e102-fbea-449f-bc80-59808aff7d2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dexed="true" ma:internalName="MediaServiceLocation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fcd37c2-775a-4206-ad29-aa47b62a087f">
      <Terms xmlns="http://schemas.microsoft.com/office/infopath/2007/PartnerControls"/>
    </lcf76f155ced4ddcb4097134ff3c332f>
    <TaxCatchAll xmlns="1ff6090d-315e-445e-b4a0-62650875a86f" xsi:nil="true"/>
  </documentManagement>
</p:properties>
</file>

<file path=customXml/itemProps1.xml><?xml version="1.0" encoding="utf-8"?>
<ds:datastoreItem xmlns:ds="http://schemas.openxmlformats.org/officeDocument/2006/customXml" ds:itemID="{44E9A1A6-CB60-48FC-8EBC-63FB88D26F3D}"/>
</file>

<file path=customXml/itemProps2.xml><?xml version="1.0" encoding="utf-8"?>
<ds:datastoreItem xmlns:ds="http://schemas.openxmlformats.org/officeDocument/2006/customXml" ds:itemID="{D2698FBA-4145-454C-8CC7-74074151C72D}"/>
</file>

<file path=customXml/itemProps3.xml><?xml version="1.0" encoding="utf-8"?>
<ds:datastoreItem xmlns:ds="http://schemas.openxmlformats.org/officeDocument/2006/customXml" ds:itemID="{520E210E-D0A7-4614-9F93-E84295BE310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T3 - Scoring Matrix</vt:lpstr>
      <vt:lpstr>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Joshua Toon</dc:creator>
  <cp:lastModifiedBy>Ryan Thompson</cp:lastModifiedBy>
  <cp:lastPrinted>2024-07-04T09:40:42Z</cp:lastPrinted>
  <dcterms:created xsi:type="dcterms:W3CDTF">2024-05-13T13:45:41Z</dcterms:created>
  <dcterms:modified xsi:type="dcterms:W3CDTF">2025-01-30T15:35:25Z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0x0101006DF71F6E8EC9B844B26473C107A7D8C8</vt:lpwstr>
  </property>
</Properties>
</file>