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1.  Instructions" sheetId="2" r:id="rId5"/>
    <sheet state="visible" name="2. Vehicle and Utility Rates" sheetId="3" r:id="rId6"/>
    <sheet state="visible" name="3. Consignment Rates" sheetId="4" r:id="rId7"/>
    <sheet state="visible" name="4. Personnel Rates" sheetId="5" r:id="rId8"/>
    <sheet state="visible" name=" 5. Storage and Activity Rates" sheetId="6" r:id="rId9"/>
    <sheet state="visible" name="6. Evaluation" sheetId="7" r:id="rId10"/>
    <sheet state="visible" name="7.  Optional Prices and Rates" sheetId="8" r:id="rId11"/>
  </sheets>
  <definedNames/>
  <calcPr/>
  <extLst>
    <ext uri="GoogleSheetsCustomDataVersion2">
      <go:sheetsCustomData xmlns:go="http://customooxmlschemas.google.com/" r:id="rId12" roundtripDataChecksum="V/4dwgSbr6A79XzGl+E9yaU7wL05pkD7Q0P+NRIqBWc="/>
    </ext>
  </extLst>
</workbook>
</file>

<file path=xl/sharedStrings.xml><?xml version="1.0" encoding="utf-8"?>
<sst xmlns="http://schemas.openxmlformats.org/spreadsheetml/2006/main" count="1323" uniqueCount="355">
  <si>
    <t>Attachment 3D - Lot 4 Pricing Matrix (3rd Party, 4th Party, and 5th Party Logistics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</si>
  <si>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</si>
  <si>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</si>
  <si>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</si>
  <si>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Where bidders are not charging for a service and therefore this is a zero charge, £0.01 should be entered into the relevant cell/s of the pricing matrix. Zero (£0.00) bids will be deemed non-compliant.
No assumptions or conditions should be made in your pricing submission.
CCS reserves the right to investigate any prices that appear abnormally low. 
Please direct any questions to CCS via the eSourcing portal.</t>
  </si>
  <si>
    <t xml:space="preserve">Lot 4_ 3rd Party, 4th Party, and 5th Party Logistics Solutions (Mandatory Services) - Part 1
Bidders must ensure they read these instructions before completing PART 1 tabs 2, 3, 4, and 5.
Bidders must fully complete tabs 2, 3, 4, and 5 as this reflects the Mandatory requirements of this Lot 4 as stated in Framework Schedule 1 Specification (Annex 4) even if some of these services require the Bidder to sub-contract the services.  Zero bids will be deemed non-compliant 
Bidders must complete all the Blue and Orange cells in tab 2, 3, 4 &amp; 5. These will form the upper price cap for each cost driver for any Call Off Contract and they cannot be exceeded.  Cells highlighted in Orange will be used for evaluation.  
The Red cells in tab 6 will automatically calculate the Total Price once prices have been provided by you in the line items highlighted in orange and blue in tabs 2, 3, 4, and 5.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All Personnel Rates shall be inclusive of National Insurance, Pension, Holiday and Sick pay, Training, PPE and inclusive of Overhead and Profit
</t>
  </si>
  <si>
    <t xml:space="preserve">Lot 4_ 3rd Party, 4th Party, and 5th Party Logistics Solutions (Mandatory Services) - Part 2  
Bidders must ensure they read these instructions before completing PART 2 tabs 2, 3, 4, and 5.
Cost plus pricing has been included as an alternative charge method for open book type agreements that assumes transparency of the cost the supplier incurs, and then a clear overhead and profit percentage (%) applied as a Mark up to such costs.  
This is purely an alternative charge method to recognise Open Book type arrangements recognising cost, overhead, and profit.
For the avoidance of doubt the total sum of a cost plus rate cannot exceed the tariff rates set out in Part 1 (above) where a  rate has been stated.  For charging purposes the following methodology must be applied: 
Method - 
Supplier Cost x (Sum of profit and overhead)
Example calculation
Cost = £100
Overhead = 6%
Profit = 4%
Sum of 100 x (4+6) = 110
For absolute clarity the charge method is Mark Up of costs as opposed to Margin.       </t>
  </si>
  <si>
    <r>
      <rPr>
        <rFont val="Arial"/>
        <b/>
        <color rgb="FF000000"/>
        <sz val="12.0"/>
      </rPr>
      <t>Lot 4_ 3rd Party, 4th Party, and 5th Party Logistics Solutions (Optional Services)</t>
    </r>
    <r>
      <rPr>
        <rFont val="Arial"/>
        <color rgb="FF000000"/>
        <sz val="12.0"/>
      </rPr>
      <t xml:space="preserve">
Where a Bidder has chosen to offer any of the additional services stated in Schedule 1 - Specification (Annex 4 Lot 4), then the Bidder must provide a corresponding price for such service by completing the relevant blue (charge method) cells in tab 7.  These will not be evaluated but will form the upper price cap for each cost driver for any Call Off contract and cannot be exceeded.
If you are unable to provide any of the services listed in tab 7 Optional Prices and Rates, please enter N/A. </t>
    </r>
    <r>
      <rPr>
        <rFont val="Arial"/>
        <b/>
        <color rgb="FF000000"/>
        <sz val="12.0"/>
      </rPr>
      <t>Do not enter</t>
    </r>
    <r>
      <rPr>
        <rFont val="Arial"/>
        <color rgb="FF000000"/>
        <sz val="12.0"/>
      </rPr>
      <t xml:space="preserve">  £0.00 (zero)
</t>
    </r>
    <r>
      <rPr>
        <rFont val="Arial"/>
        <b/>
        <i/>
        <color rgb="FF000000"/>
        <sz val="12.0"/>
      </rPr>
      <t xml:space="preserve">Notes: </t>
    </r>
    <r>
      <rPr>
        <rFont val="Arial"/>
        <color rgb="FF000000"/>
        <sz val="12.0"/>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Volumetric weight conversion methodology - roadfreight at 333kg to 1CBM   </t>
    </r>
  </si>
  <si>
    <r>
      <rPr>
        <rFont val="Arial"/>
        <b/>
        <color theme="1"/>
        <sz val="12.0"/>
        <u/>
      </rPr>
      <t xml:space="preserve">Before completing this Pricing Matrix you MUST: </t>
    </r>
    <r>
      <rPr>
        <rFont val="Arial"/>
        <color theme="1"/>
        <sz val="12.0"/>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</si>
  <si>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</si>
  <si>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</si>
  <si>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</si>
  <si>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</si>
  <si>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</si>
  <si>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</si>
  <si>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</si>
  <si>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FIXED CHARGE PER UoM</t>
  </si>
  <si>
    <t>NOTES/UoM</t>
  </si>
  <si>
    <t>MINIMUM CHARGE PER UoM</t>
  </si>
  <si>
    <t>Minimum Charge Values (Hours, Miles, etc.)</t>
  </si>
  <si>
    <t xml:space="preserve">NOTES/UoM </t>
  </si>
  <si>
    <t>Tractor Unit, one Driver, and Trailer (Gross Laden Train Weight up to 44,000kg)</t>
  </si>
  <si>
    <t>£ (ex VAT)</t>
  </si>
  <si>
    <t>UK Mainland (Tolls and Ferries Excluded)</t>
  </si>
  <si>
    <t xml:space="preserve">Per Day </t>
  </si>
  <si>
    <t>9 Hour Shift</t>
  </si>
  <si>
    <t>N/A</t>
  </si>
  <si>
    <t>Per 1/2 Day</t>
  </si>
  <si>
    <t>4.5 Hour Shift</t>
  </si>
  <si>
    <t>Mileage Rate</t>
  </si>
  <si>
    <t>Pence per Mile</t>
  </si>
  <si>
    <t>Please state the minimum miles you charge</t>
  </si>
  <si>
    <t>Hourly Rate</t>
  </si>
  <si>
    <t>Please state what the minimum hours you charge are</t>
  </si>
  <si>
    <t>Additional LGV Driver (Per Hour)</t>
  </si>
  <si>
    <t>Per Hour</t>
  </si>
  <si>
    <t>Porter / Labour (Per Hour)</t>
  </si>
  <si>
    <t xml:space="preserve">Waiting Time </t>
  </si>
  <si>
    <t>Per 15 Minutes - Where not covered within the Fixed Charge Hours Calculation</t>
  </si>
  <si>
    <t xml:space="preserve">Overnight Parking/Rest Period  </t>
  </si>
  <si>
    <t xml:space="preserve">Where the journey has to be broken to comply with WTD/Tachograph Legislation </t>
  </si>
  <si>
    <t>Unsocial Hours Premium</t>
  </si>
  <si>
    <t>Supplement per Hour - Before 08:00 and after 18:00 Monday to Friday. This supplement applies all day on Public Bank Holidays</t>
  </si>
  <si>
    <t>Additional Premium for Time Slot Booking</t>
  </si>
  <si>
    <t>Where the collection / delivery booking requires a fixed time window</t>
  </si>
  <si>
    <t>Tractor Unit with one Driver (Gross Laden Weight up to 26,000kg)</t>
  </si>
  <si>
    <t>Waiting Time</t>
  </si>
  <si>
    <t>Trailer - Box, Flatbed, Curtainside (Gross Laden Weight up to 24,000kg)</t>
  </si>
  <si>
    <t>Per 24 Hours of Hire</t>
  </si>
  <si>
    <t>Per 6 Hours of Hire</t>
  </si>
  <si>
    <t>N/A.</t>
  </si>
  <si>
    <t>Overnight Parking</t>
  </si>
  <si>
    <t>Positioning during Unsocial Hours Premium</t>
  </si>
  <si>
    <t>Drawbar Combination with Diver (Gross Laden Train Weight up to 44,000kg)</t>
  </si>
  <si>
    <t>Rigid with Driver (Gross Laden Weight 18,000kg)</t>
  </si>
  <si>
    <t>Rigid with Driver (Gross Laden Weight 26,000kg)</t>
  </si>
  <si>
    <t>Rigid with Driver (Gross Laden Weight 32,000kg)</t>
  </si>
  <si>
    <t>Rigid with Driver (Gross Laden Weight 7,500kg)</t>
  </si>
  <si>
    <t>Additional Driver (Per Hour)</t>
  </si>
  <si>
    <t>Rigid with Driver (Gross Laden Weight 5,000kg)</t>
  </si>
  <si>
    <t>Van with Driver (Gross Laden Weight 3,500kg)</t>
  </si>
  <si>
    <t>Small Van with Driver- Gross Laden Weight up to2,000kg</t>
  </si>
  <si>
    <r>
      <rPr>
        <rFont val="Arial"/>
        <b/>
        <color theme="1"/>
        <sz val="12.0"/>
        <u/>
      </rPr>
      <t xml:space="preserve">Before completing this Pricing Matrix you MUST: </t>
    </r>
    <r>
      <rPr>
        <rFont val="Arial"/>
        <color theme="1"/>
        <sz val="12.0"/>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</si>
  <si>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PRICE PER UoM</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</si>
  <si>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</si>
  <si>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</si>
  <si>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 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</si>
  <si>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</si>
  <si>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</si>
  <si>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</si>
  <si>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</si>
  <si>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</si>
  <si>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</si>
  <si>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</si>
  <si>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</si>
  <si>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</si>
  <si>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</si>
  <si>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</si>
  <si>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</si>
  <si>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</si>
  <si>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</si>
  <si>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 xml:space="preserve">Consignment up to 100kg </t>
  </si>
  <si>
    <t xml:space="preserve">Consignment greater than 100kg up to 250kg </t>
  </si>
  <si>
    <t xml:space="preserve">Consignment greater than 250kg up to 500kg </t>
  </si>
  <si>
    <t xml:space="preserve">Consignment greater than 500 kg up to 750kg </t>
  </si>
  <si>
    <t xml:space="preserve">Consignment greater than 750kg up to 1000kg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</si>
  <si>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</si>
  <si>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</si>
  <si>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</si>
  <si>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</si>
  <si>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Cage/Pallet - Consolidated Delivery Consignment/Shipment Charge (Before Noon)</t>
  </si>
  <si>
    <t>Increments of 1kg up to a maximum of 1,500kg</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</si>
  <si>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</si>
  <si>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</si>
  <si>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</si>
  <si>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</si>
  <si>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Additional Indemnity Insurance</t>
  </si>
  <si>
    <t>Consignment Value
&lt; £2.5K</t>
  </si>
  <si>
    <t>Consignment Value
£2.5K - £9.9K</t>
  </si>
  <si>
    <t>Consignment Value
£10K - £50K</t>
  </si>
  <si>
    <t>Consignment Value
£51K - £100K</t>
  </si>
  <si>
    <t>Consignment Value
£101K - £500K</t>
  </si>
  <si>
    <t>Consignment Value
&gt; £500K</t>
  </si>
  <si>
    <t>£0.00 per delivery</t>
  </si>
  <si>
    <r>
      <rPr>
        <rFont val="Arial"/>
        <b/>
        <color theme="1"/>
        <sz val="12.0"/>
        <u/>
      </rPr>
      <t xml:space="preserve">Before completing this Pricing Matrix you MUST: </t>
    </r>
    <r>
      <rPr>
        <rFont val="Arial"/>
        <color theme="1"/>
        <sz val="12.0"/>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</si>
  <si>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PRICE PER UoM (Inclusive of all Employment Costs, and include Overhead and Profit)</t>
  </si>
  <si>
    <t>Warehouse Operative</t>
  </si>
  <si>
    <t xml:space="preserve">The Supplier Staff member shall have demonstrable experience of performing warehouse and associated tasks and be able to evidence this across a range of similar requirements.
</t>
  </si>
  <si>
    <t>8 Hour Shift</t>
  </si>
  <si>
    <t>Overtime Rate Per Hour</t>
  </si>
  <si>
    <t>Supplement per hour.  Before 08:00 and after 18:00 Monday to Friday. This supplement applies all day on Public Bank Holidays</t>
  </si>
  <si>
    <t>Shift Leader</t>
  </si>
  <si>
    <t xml:space="preserve">The Supplier Staff member shall have demonstrable experience of leading certain operational functions such as stock receipting, picking activity, and inventory audit as part of a wider supervisory team and be able to evidence this across a range of similar requirements.
</t>
  </si>
  <si>
    <t>Foreman / Planner</t>
  </si>
  <si>
    <t xml:space="preserve">The Supplier Staff member shall have demonstrable experience of planning operational activity as part of a wider supervisory team and be able to evidence this across a range of similar requirements.
</t>
  </si>
  <si>
    <t>Security Guard</t>
  </si>
  <si>
    <t>The Supplier Staff Member shall have demonstrable experience of securing premises and personnel by patrolling property, monitoring surveillance equipment, and access points, and be able to evidence this across a range of similar requirements.</t>
  </si>
  <si>
    <t>Supervisor</t>
  </si>
  <si>
    <t xml:space="preserve">The Supplier Staff member shall have demonstrable knowledge and experience of supervising staff and operational delivery and be able to evidence this across a range of similar contractual requirements.
</t>
  </si>
  <si>
    <t>Operations Manager</t>
  </si>
  <si>
    <t xml:space="preserve">The Supplier Staff member shall have demonstrable knowledge and experience of running the physical operation and be able to evidence this across a range of similar contractual requirements.
</t>
  </si>
  <si>
    <t>Project Manager</t>
  </si>
  <si>
    <t xml:space="preserve">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 </t>
  </si>
  <si>
    <t>General Manager</t>
  </si>
  <si>
    <t xml:space="preserve">The Supplier Staff member shall have demonstrable knowledge and experience of managing the performance, supplier personnel, commercial management and customer relationship required under the contract and be able to evidence this across a range of similar contractual requirements.
</t>
  </si>
  <si>
    <t>Administrator</t>
  </si>
  <si>
    <t xml:space="preserve">The Supplier Staff member shall have demonstrable experience in undertaking administrative work and be able to evidence this across a range of projects.
</t>
  </si>
  <si>
    <t>Analyst</t>
  </si>
  <si>
    <t xml:space="preserve">The Supplier Staff member shall have demonstrable experience in undertaking data gathering and analysis. This may not necessarily be within a Buyer facing role, but they shall have demonstrable experience in undertaking data analysis for a range of projects.
</t>
  </si>
  <si>
    <r>
      <rPr>
        <rFont val="Arial"/>
        <b/>
        <color theme="1"/>
        <sz val="12.0"/>
        <u/>
      </rPr>
      <t xml:space="preserve">Before completing this Pricing Matrix you MUST: </t>
    </r>
    <r>
      <rPr>
        <rFont val="Arial"/>
        <color theme="1"/>
        <sz val="12.0"/>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                                                                                          </t>
    </r>
  </si>
  <si>
    <t>ITEM</t>
  </si>
  <si>
    <t>ACTIVITY</t>
  </si>
  <si>
    <t>UoM</t>
  </si>
  <si>
    <t>NOTES</t>
  </si>
  <si>
    <t>Carton - (0.2m x 0.30m x 0.3m)</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</si>
  <si>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</si>
  <si>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</si>
  <si>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</si>
  <si>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</si>
  <si>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</si>
  <si>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</si>
  <si>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</si>
  <si>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</si>
  <si>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</si>
  <si>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</si>
  <si>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</si>
  <si>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</si>
  <si>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</si>
  <si>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 xml:space="preserve"> </t>
  </si>
  <si>
    <t>Carton - (0.6m x 0.5m x 0.5m)</t>
  </si>
  <si>
    <t>Pallet - UK Standard (1.2m x 1m x 1m)</t>
  </si>
  <si>
    <t>Per Item - External/Yard Storage - Floor</t>
  </si>
  <si>
    <t>Pallet - Euro  (1.2m x 0.8m x 1m)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</si>
  <si>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</si>
  <si>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</si>
  <si>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</si>
  <si>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</si>
  <si>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</si>
  <si>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</si>
  <si>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</si>
  <si>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</si>
  <si>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</si>
  <si>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</si>
  <si>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</si>
  <si>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</si>
  <si>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</si>
  <si>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</si>
  <si>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</si>
  <si>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</si>
  <si>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</si>
  <si>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</si>
  <si>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</si>
  <si>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</si>
  <si>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</si>
  <si>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</si>
  <si>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</si>
  <si>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</si>
  <si>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</si>
  <si>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</si>
  <si>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r>
      <rPr>
        <rFont val="Arial"/>
        <b/>
        <color rgb="FF000000"/>
        <sz val="12.0"/>
      </rPr>
      <t>Comparator - Cubic Meter (1 x m3)</t>
    </r>
  </si>
  <si>
    <r>
      <rPr>
        <rFont val="Arial"/>
        <b/>
        <color rgb="FF000000"/>
        <sz val="12.0"/>
      </rPr>
      <t>Comparator - Square Meter (1 x m2)</t>
    </r>
  </si>
  <si>
    <r>
      <rPr>
        <rFont val="Arial"/>
        <b/>
        <color rgb="FF000000"/>
        <sz val="12.0"/>
      </rPr>
      <t>Comparator - Square Meter (1 x m2)</t>
    </r>
  </si>
  <si>
    <t xml:space="preserve">Inventory Management </t>
  </si>
  <si>
    <t xml:space="preserve">Per Item </t>
  </si>
  <si>
    <t>Stock Checking and Reconciliation</t>
  </si>
  <si>
    <t>Additional Labour</t>
  </si>
  <si>
    <t>Special Projects where short term labour is required</t>
  </si>
  <si>
    <t>Lot 4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</si>
  <si>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</si>
  <si>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</si>
  <si>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</si>
  <si>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</si>
  <si>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</si>
  <si>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</si>
  <si>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</si>
  <si>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</si>
  <si>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</si>
  <si>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</si>
  <si>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2 Days</t>
  </si>
  <si>
    <t>18 Hours (2 Days)</t>
  </si>
  <si>
    <t>-</t>
  </si>
  <si>
    <t xml:space="preserve">1 x Time Slot Booking </t>
  </si>
  <si>
    <t>Scenario 2</t>
  </si>
  <si>
    <t>250 Miles</t>
  </si>
  <si>
    <t>1 x Porter / 1 Hour</t>
  </si>
  <si>
    <t>Per 15 Minutes</t>
  </si>
  <si>
    <t>1 x 15 minute period</t>
  </si>
  <si>
    <t>Scenario 3</t>
  </si>
  <si>
    <t>Rigid with one Driver (Gross Laden Weight 18,000kg)</t>
  </si>
  <si>
    <t>Per Day</t>
  </si>
  <si>
    <t>5 Days</t>
  </si>
  <si>
    <t>45 Hours (5 Days)</t>
  </si>
  <si>
    <t>Scenario 4</t>
  </si>
  <si>
    <t>Rigid with one Driver (Gross Laden Weight 7,500kg)</t>
  </si>
  <si>
    <t>9 Hours between 20:00 and 05:00</t>
  </si>
  <si>
    <t>Scenario 5</t>
  </si>
  <si>
    <t>Receipt</t>
  </si>
  <si>
    <t>Per pallet</t>
  </si>
  <si>
    <t>24 Pallets</t>
  </si>
  <si>
    <t>Put away - Racked</t>
  </si>
  <si>
    <t>Per pallet (Racked)</t>
  </si>
  <si>
    <t>Storage (Per Week - 7 Calendar Days) - Racked</t>
  </si>
  <si>
    <t xml:space="preserve">Cage/Pallet - Consolidated Delivery Consignment/Shipment Charge (Day Definite) </t>
  </si>
  <si>
    <t xml:space="preserve">Consignment Rate (UK Mainland) </t>
  </si>
  <si>
    <t>1 Pallet</t>
  </si>
  <si>
    <t>Zonal Surcharge per Consignment - Additional price per consignment for Scottish Highlands</t>
  </si>
  <si>
    <t>4 Pallets</t>
  </si>
  <si>
    <t>Consignment greater than 100kg up to 250kg</t>
  </si>
  <si>
    <t>5 Pallets</t>
  </si>
  <si>
    <t>Scenario 6</t>
  </si>
  <si>
    <t>1 Container</t>
  </si>
  <si>
    <t>90 Items</t>
  </si>
  <si>
    <t>2 Containers</t>
  </si>
  <si>
    <t>120 Hours</t>
  </si>
  <si>
    <t>15 Days</t>
  </si>
  <si>
    <t>Rate Basket (Evaluated)</t>
  </si>
  <si>
    <t xml:space="preserve">Total (Evaluated) </t>
  </si>
  <si>
    <r>
      <rPr>
        <rFont val="Arial"/>
        <b/>
        <color theme="1"/>
        <sz val="12.0"/>
        <u/>
      </rPr>
      <t xml:space="preserve">Before completing this Pricing Matrix you MUST: </t>
    </r>
    <r>
      <rPr>
        <rFont val="Arial"/>
        <color theme="1"/>
        <sz val="12.0"/>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If you are unable to provide any of the services listed in this tab Optional Prices and Rates, please enter N/A. Do not enter  £0.00 (zero)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</si>
  <si>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</si>
  <si>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</si>
  <si>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4</t>
  </si>
  <si>
    <t>Specification Reference:  Framework Schedule 1 Specification (Annex 4)</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</si>
  <si>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</si>
  <si>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</si>
  <si>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</si>
  <si>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</si>
  <si>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</si>
  <si>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</si>
  <si>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(Vehicle and Utility Rates), Tab 3 (Consignment Rates), Tab 4 (Personnel Rates, and Tab 5 (Storage and Activity Rates)</t>
  </si>
  <si>
    <t>Cost of Service plus Fixed Management Fee (£)</t>
  </si>
  <si>
    <t xml:space="preserve">Cost of Service plus Management Fee as a Marked Up percentage (%) of the costs </t>
  </si>
  <si>
    <t>Specialist and Alternative Vehicles</t>
  </si>
  <si>
    <t>5.1.1.1</t>
  </si>
  <si>
    <t>skeletal trailers</t>
  </si>
  <si>
    <t>Assume Tractor Unit and Trailer (Gross Laden Train Weight up to 44,000kg)</t>
  </si>
  <si>
    <t>5.1.1.2</t>
  </si>
  <si>
    <t>fork lift truck</t>
  </si>
  <si>
    <t>Assume Counterbalance FLT with driver (3,600kg Load Capacity)</t>
  </si>
  <si>
    <t>5.1.1.3</t>
  </si>
  <si>
    <t>lorry mounted crane</t>
  </si>
  <si>
    <t>Assume Rigid with Driver Crane Lorry (18,000kg)</t>
  </si>
  <si>
    <t>5.1.1.4</t>
  </si>
  <si>
    <t>Special Types General Order (STGO) Cat1, Cat 2, and Cat 3</t>
  </si>
  <si>
    <t>Per job</t>
  </si>
  <si>
    <t>Dangerous Goods Transport</t>
  </si>
  <si>
    <t>5.2.1.1</t>
  </si>
  <si>
    <t>flammable materials</t>
  </si>
  <si>
    <t>Assume pallet (1,000kg)</t>
  </si>
  <si>
    <t>5.2.1.2</t>
  </si>
  <si>
    <t>explosive materials</t>
  </si>
  <si>
    <t>Assume small van (2,000kg)</t>
  </si>
  <si>
    <t>5.2.1.3</t>
  </si>
  <si>
    <t>radioactive material</t>
  </si>
  <si>
    <t>5.2.1.4</t>
  </si>
  <si>
    <t>biological hazards</t>
  </si>
  <si>
    <t>Assume carton (10kg)</t>
  </si>
  <si>
    <t>5.2.1.5</t>
  </si>
  <si>
    <t>bulk liquids</t>
  </si>
  <si>
    <t>Tractor Unit and Trailer (Gross Laden Train Weight up to 44,000kg)</t>
  </si>
  <si>
    <t>5.2.1.6</t>
  </si>
  <si>
    <t>gases</t>
  </si>
  <si>
    <t>5.2.1.7</t>
  </si>
  <si>
    <t>fuels</t>
  </si>
  <si>
    <t>5.2.1.8</t>
  </si>
  <si>
    <t>firearms</t>
  </si>
  <si>
    <t>Assume small van</t>
  </si>
  <si>
    <t>5.2.1.9</t>
  </si>
  <si>
    <t>ammunition</t>
  </si>
  <si>
    <t>Assume large van (3,500)</t>
  </si>
  <si>
    <t>5.2.1.10</t>
  </si>
  <si>
    <t>weapons</t>
  </si>
  <si>
    <t>5.2.1.11</t>
  </si>
  <si>
    <t>illegal drugs</t>
  </si>
  <si>
    <t>Dangerous Goods Storage</t>
  </si>
  <si>
    <t>5.4.1.1</t>
  </si>
  <si>
    <t>Assume pallet (1m x 1m x 1.2m)</t>
  </si>
  <si>
    <t>5.4.1.2</t>
  </si>
  <si>
    <t>Assume carton (0.2m x 0.30m x 0.3m)</t>
  </si>
  <si>
    <t>5.4.1.3</t>
  </si>
  <si>
    <t>5.4.1.4</t>
  </si>
  <si>
    <t>COMAH regulated goods</t>
  </si>
  <si>
    <t>International Transportation</t>
  </si>
  <si>
    <t>5.5.1.2</t>
  </si>
  <si>
    <t>road</t>
  </si>
  <si>
    <t>Management fee applied to manage each transaction</t>
  </si>
  <si>
    <t>5.5.1.3</t>
  </si>
  <si>
    <t>rail</t>
  </si>
  <si>
    <t>5.5.1.4</t>
  </si>
  <si>
    <t>river</t>
  </si>
  <si>
    <t>5.5.1.5</t>
  </si>
  <si>
    <t>maritime</t>
  </si>
  <si>
    <t>5.5.1.6</t>
  </si>
  <si>
    <t>air freight</t>
  </si>
  <si>
    <t>5.5.1.7</t>
  </si>
  <si>
    <t>air charter services</t>
  </si>
  <si>
    <t>5.6.4</t>
  </si>
  <si>
    <t>Customs document processing and system entries</t>
  </si>
  <si>
    <t>admin charge per hour</t>
  </si>
  <si>
    <t>Temperature Controlled and Temperature Monitored Storage</t>
  </si>
  <si>
    <t>5.6.1</t>
  </si>
  <si>
    <t>temperature controlled and temperature monitored storage</t>
  </si>
  <si>
    <t>End to end product procurement and inventory management</t>
  </si>
  <si>
    <t>6.1.1</t>
  </si>
  <si>
    <t>supplier selection and engagement</t>
  </si>
  <si>
    <t>Overhead and Profit applied to each transaction</t>
  </si>
  <si>
    <t>6.1.2</t>
  </si>
  <si>
    <t>product marketing</t>
  </si>
  <si>
    <t>6.1.3</t>
  </si>
  <si>
    <t>product cataloguing</t>
  </si>
  <si>
    <t>6.1.4</t>
  </si>
  <si>
    <t>management of purchase to payment lifecycle</t>
  </si>
  <si>
    <t>6.1.5</t>
  </si>
  <si>
    <t>sale of assets</t>
  </si>
  <si>
    <t>Facilities management services</t>
  </si>
  <si>
    <t>6.2.1</t>
  </si>
  <si>
    <t>hard FM</t>
  </si>
  <si>
    <t>6.2.2</t>
  </si>
  <si>
    <t>soft FM</t>
  </si>
  <si>
    <t>6.2.3</t>
  </si>
  <si>
    <t>security and guarding</t>
  </si>
  <si>
    <t>6.2.4</t>
  </si>
  <si>
    <t>health and safety management</t>
  </si>
  <si>
    <t>6.2.5</t>
  </si>
  <si>
    <t>utility management</t>
  </si>
  <si>
    <t>Warehouse development and fitment services</t>
  </si>
  <si>
    <t>6.3.1</t>
  </si>
  <si>
    <t>design</t>
  </si>
  <si>
    <t>To be priced during Call Off Stage</t>
  </si>
  <si>
    <t>6.3.2</t>
  </si>
  <si>
    <t>development</t>
  </si>
  <si>
    <t>6.3.3</t>
  </si>
  <si>
    <t>fitment of racking systems and mechanical systems</t>
  </si>
  <si>
    <r>
      <rPr>
        <rFont val="Arial"/>
        <b/>
        <color rgb="FF000000"/>
        <sz val="12.0"/>
      </rPr>
      <t xml:space="preserve">Part 2 - Cost+ Pricing Methodology
This section has been included as an alternative charge method for open book type agreements that assumes transparency of the cost the supplier incurs, and then a clear Management Fee percentage (%) applied as a Mark up to such costs.
For the avoidance of doubt the total sum of a Cost plus rate cannot exceed the tariff rates set out in Part 1 of tabs 2, 3, 4, and 5 of this spreadsheet where a  rate has been stated.  This is purely an alternative charge method to recognise Open Book type arrangements recognising cost incurred plus Supplier Management Fee.
For charging purposes the following methodology must be applied: 
Method - 
Supplier Cost x (Management Fee %)
</t>
    </r>
    <r>
      <rPr>
        <rFont val="Arial"/>
        <b/>
        <i/>
        <color rgb="FF000000"/>
        <sz val="12.0"/>
      </rPr>
      <t xml:space="preserve">Example calculation:
Cost = £100
Management Fee = 7%
Sum of £100 + (7%) = £107
</t>
    </r>
    <r>
      <rPr>
        <rFont val="Arial"/>
        <b/>
        <color rgb="FF000000"/>
        <sz val="12.0"/>
      </rPr>
      <t xml:space="preserve">For absolute clarity the charge method is Mark Up of costs as opposed to Margin.
</t>
    </r>
  </si>
  <si>
    <t>% (ex VAT)</t>
  </si>
  <si>
    <t>Management Fee applied to cost</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</si>
</sst>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quot;£&quot;#,##0.00"/>
    <numFmt numFmtId="165" formatCode="[$£-809]#,##0.00"/>
    <numFmt numFmtId="166" formatCode="&quot;£&quot;#,##0.00;[Red]\-&quot;£&quot;#,##0.00"/>
  </numFmts>
  <fonts count="16">
    <font>
      <sz val="11.0"/>
      <color theme="1"/>
      <name val="Arial"/>
      <scheme val="minor"/>
    </font>
    <font>
      <sz val="11.0"/>
      <color theme="1"/>
      <name val="Calibri"/>
    </font>
    <font>
      <b/>
      <sz val="22.0"/>
      <color theme="1"/>
      <name val="Calibri"/>
    </font>
    <font>
      <b/>
      <sz val="11.0"/>
      <color theme="1"/>
      <name val="Calibri"/>
    </font>
    <font>
      <b/>
      <sz val="14.0"/>
      <color theme="1"/>
      <name val="Calibri"/>
    </font>
    <font>
      <b/>
      <sz val="12.0"/>
      <color rgb="FF000000"/>
      <name val="Arial"/>
    </font>
    <font>
      <sz val="12.0"/>
      <color rgb="FF000000"/>
      <name val="Arial"/>
    </font>
    <font>
      <sz val="12.0"/>
      <color theme="1"/>
      <name val="Arial"/>
    </font>
    <font>
      <sz val="12.0"/>
      <color rgb="FFFF0000"/>
      <name val="Arial"/>
    </font>
    <font/>
    <font>
      <b/>
      <sz val="12.0"/>
      <color rgb="FFFFFFFF"/>
      <name val="Arial"/>
    </font>
    <font>
      <sz val="12.0"/>
      <color rgb="FFFFFFFF"/>
      <name val="Arial"/>
    </font>
    <font>
      <b/>
      <sz val="12.0"/>
      <color theme="1"/>
      <name val="Arial"/>
    </font>
    <font>
      <b/>
      <sz val="12.0"/>
      <color rgb="FFFF0000"/>
      <name val="Arial"/>
    </font>
    <font>
      <sz val="12.0"/>
      <color theme="0"/>
      <name val="Arial"/>
    </font>
    <font>
      <b/>
      <sz val="12.0"/>
      <color rgb="FF1F1F1F"/>
      <name val="Arial"/>
    </font>
  </fonts>
  <fills count="13">
    <fill>
      <patternFill patternType="none"/>
    </fill>
    <fill>
      <patternFill patternType="lightGray"/>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4472C4"/>
        <bgColor rgb="FF4472C4"/>
      </patternFill>
    </fill>
    <fill>
      <patternFill patternType="solid">
        <fgColor rgb="FFFFFFFF"/>
        <bgColor rgb="FFFFFFFF"/>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73">
    <border/>
    <border>
      <bottom style="thin">
        <color rgb="FF000000"/>
      </bottom>
    </border>
    <border>
      <right style="thin">
        <color rgb="FF000000"/>
      </right>
    </border>
    <border>
      <left style="thin">
        <color rgb="FF000000"/>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top/>
      <bottom/>
    </border>
    <border>
      <left style="thin">
        <color rgb="FF000000"/>
      </left>
      <top/>
      <bottom/>
    </border>
    <border>
      <top/>
      <bottom/>
    </border>
    <border>
      <right/>
      <top/>
      <bottom/>
    </border>
    <border>
      <left/>
      <right/>
      <top/>
      <bottom/>
    </border>
    <border>
      <bottom style="medium">
        <color rgb="FF000000"/>
      </bottom>
    </border>
    <border>
      <left style="medium">
        <color rgb="FF000000"/>
      </left>
      <right style="medium">
        <color rgb="FF000000"/>
      </right>
    </border>
    <border>
      <right style="medium">
        <color rgb="FF000000"/>
      </right>
    </border>
    <border>
      <right style="medium">
        <color rgb="FF000000"/>
      </right>
      <bottom style="medium">
        <color rgb="FF000000"/>
      </bottom>
    </border>
    <border>
      <right style="thin">
        <color rgb="FF000000"/>
      </right>
      <bottom style="medium">
        <color rgb="FF000000"/>
      </bottom>
    </border>
    <border>
      <left/>
      <right style="thin">
        <color rgb="FF000000"/>
      </right>
      <top/>
      <bottom/>
    </border>
    <border>
      <left style="thin">
        <color rgb="FF000000"/>
      </left>
      <right style="thin">
        <color rgb="FF000000"/>
      </right>
    </border>
    <border>
      <left style="thin">
        <color rgb="FF000000"/>
      </left>
      <right style="thin">
        <color rgb="FF000000"/>
      </right>
      <top/>
      <bottom/>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theme="1"/>
      </left>
      <right style="medium">
        <color theme="1"/>
      </right>
      <top/>
      <bottom/>
    </border>
    <border>
      <left style="medium">
        <color theme="1"/>
      </left>
      <right style="medium">
        <color theme="1"/>
      </right>
      <top style="medium">
        <color theme="1"/>
      </top>
      <bottom/>
    </border>
    <border>
      <left style="medium">
        <color theme="1"/>
      </left>
      <right style="medium">
        <color theme="1"/>
      </right>
      <top style="medium">
        <color theme="1"/>
      </top>
      <bottom style="thin">
        <color theme="1"/>
      </bottom>
    </border>
    <border>
      <left style="medium">
        <color theme="1"/>
      </left>
      <right style="medium">
        <color theme="1"/>
      </right>
      <top style="thin">
        <color theme="1"/>
      </top>
      <bottom style="medium">
        <color theme="1"/>
      </bottom>
    </border>
    <border>
      <left style="medium">
        <color theme="1"/>
      </left>
      <right style="medium">
        <color theme="1"/>
      </right>
      <top/>
      <bottom style="medium">
        <color theme="1"/>
      </bottom>
    </border>
    <border>
      <left style="medium">
        <color rgb="FF000000"/>
      </left>
      <right style="thin">
        <color rgb="FF000000"/>
      </right>
      <top style="medium">
        <color rgb="FF000000"/>
      </top>
    </border>
    <border>
      <left style="thin">
        <color rgb="FF000000"/>
      </left>
      <top style="medium">
        <color rgb="FF000000"/>
      </top>
    </border>
    <border>
      <right style="thin">
        <color rgb="FF000000"/>
      </right>
      <top style="medium">
        <color rgb="FF000000"/>
      </top>
    </border>
    <border>
      <left style="medium">
        <color rgb="FF000000"/>
      </left>
      <right style="medium">
        <color rgb="FF000000"/>
      </right>
      <top style="medium">
        <color rgb="FF000000"/>
      </top>
    </border>
    <border>
      <right style="medium">
        <color rgb="FF000000"/>
      </right>
      <top style="medium">
        <color rgb="FF000000"/>
      </top>
    </border>
    <border>
      <left style="medium">
        <color rgb="FF000000"/>
      </left>
      <right style="thin">
        <color rgb="FF000000"/>
      </right>
      <bottom style="medium">
        <color rgb="FF000000"/>
      </bottom>
    </border>
    <border>
      <left style="thin">
        <color rgb="FF000000"/>
      </left>
      <bottom style="medium">
        <color rgb="FF000000"/>
      </bottom>
    </border>
    <border>
      <left style="medium">
        <color rgb="FF000000"/>
      </left>
      <right style="thin">
        <color rgb="FF000000"/>
      </right>
    </border>
    <border>
      <left style="thin">
        <color rgb="FF000000"/>
      </left>
    </border>
    <border>
      <left style="medium">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rder>
    <border>
      <left style="medium">
        <color rgb="FF000000"/>
      </left>
    </border>
    <border>
      <bottom style="thick">
        <color rgb="FF000000"/>
      </bottom>
    </border>
    <border>
      <left style="thick">
        <color rgb="FF000000"/>
      </left>
      <right style="thin">
        <color rgb="FF000000"/>
      </right>
      <bottom style="thick">
        <color rgb="FF000000"/>
      </bottom>
    </border>
    <border>
      <right style="thick">
        <color rgb="FF000000"/>
      </right>
      <bottom style="thick">
        <color rgb="FF000000"/>
      </bottom>
    </border>
    <border>
      <left style="thick">
        <color rgb="FF000000"/>
      </left>
      <bottom style="thick">
        <color rgb="FF000000"/>
      </bottom>
    </border>
    <border>
      <left style="thick">
        <color rgb="FF000000"/>
      </left>
      <right style="thin">
        <color rgb="FF000000"/>
      </right>
      <top/>
      <bottom style="thin">
        <color rgb="FF000000"/>
      </bottom>
    </border>
    <border>
      <left/>
      <right style="thin">
        <color rgb="FF000000"/>
      </right>
      <top/>
      <bottom style="thin">
        <color rgb="FF000000"/>
      </bottom>
    </border>
    <border>
      <left/>
      <right style="thick">
        <color rgb="FF000000"/>
      </right>
      <top/>
      <bottom style="thin">
        <color rgb="FF000000"/>
      </bottom>
    </border>
    <border>
      <left style="thick">
        <color rgb="FF000000"/>
      </left>
      <right style="thin">
        <color rgb="FF000000"/>
      </right>
    </border>
    <border>
      <right style="thin">
        <color rgb="FF000000"/>
      </right>
      <bottom style="thin">
        <color rgb="FF000000"/>
      </bottom>
    </border>
    <border>
      <left style="thick">
        <color rgb="FF000000"/>
      </left>
      <right style="thin">
        <color rgb="FF000000"/>
      </right>
      <bottom style="thin">
        <color rgb="FF000000"/>
      </bottom>
    </border>
    <border>
      <left style="thin">
        <color rgb="FF000000"/>
      </left>
      <right style="thin">
        <color rgb="FF000000"/>
      </right>
      <top style="thin">
        <color rgb="FF000000"/>
      </top>
    </border>
    <border>
      <left style="thick">
        <color rgb="FF000000"/>
      </left>
      <top style="medium">
        <color rgb="FF000000"/>
      </top>
      <bottom style="thick">
        <color rgb="FF000000"/>
      </bottom>
    </border>
    <border>
      <top style="medium">
        <color rgb="FF000000"/>
      </top>
      <bottom style="thick">
        <color rgb="FF000000"/>
      </bottom>
    </border>
    <border>
      <right style="thin">
        <color rgb="FF000000"/>
      </right>
      <top style="medium">
        <color rgb="FF000000"/>
      </top>
      <bottom style="thick">
        <color rgb="FF000000"/>
      </bottom>
    </border>
    <border>
      <left/>
      <right style="thick">
        <color rgb="FF000000"/>
      </right>
      <top style="medium">
        <color rgb="FF000000"/>
      </top>
      <bottom style="thick">
        <color rgb="FF000000"/>
      </bottom>
    </border>
    <border>
      <right style="thin">
        <color rgb="FF000000"/>
      </right>
      <bottom style="thick">
        <color rgb="FF000000"/>
      </bottom>
    </border>
    <border>
      <left/>
      <right style="thick">
        <color rgb="FF000000"/>
      </right>
      <top/>
      <bottom style="thick">
        <color rgb="FF000000"/>
      </bottom>
    </border>
    <border>
      <bottom style="medium">
        <color theme="1"/>
      </bottom>
    </border>
    <border>
      <right style="thin">
        <color rgb="FF000000"/>
      </right>
      <top/>
      <bottom/>
    </border>
    <border>
      <right style="medium">
        <color rgb="FF000000"/>
      </right>
      <bottom style="thin">
        <color rgb="FF000000"/>
      </bottom>
    </border>
    <border>
      <right style="medium">
        <color rgb="FF000000"/>
      </right>
      <top style="thin">
        <color rgb="FF000000"/>
      </top>
      <bottom style="thin">
        <color rgb="FF000000"/>
      </bottom>
    </border>
    <border>
      <top style="thin">
        <color rgb="FF000000"/>
      </top>
    </border>
    <border>
      <right style="thin">
        <color rgb="FF000000"/>
      </right>
      <top style="thin">
        <color rgb="FF000000"/>
      </top>
    </border>
    <border>
      <right style="medium">
        <color rgb="FF000000"/>
      </right>
      <top style="thin">
        <color rgb="FF000000"/>
      </top>
    </border>
    <border>
      <left style="medium">
        <color rgb="FF000000"/>
      </left>
      <top style="medium">
        <color rgb="FF000000"/>
      </top>
    </border>
    <border>
      <right style="thin">
        <color rgb="FF000000"/>
      </right>
      <top style="medium">
        <color rgb="FF000000"/>
      </top>
      <bottom style="medium">
        <color rgb="FF000000"/>
      </bottom>
    </border>
    <border>
      <left style="thin">
        <color rgb="FF000000"/>
      </left>
      <right style="thin">
        <color rgb="FF000000"/>
      </right>
      <top/>
    </border>
    <border>
      <left style="thin">
        <color rgb="FF000000"/>
      </left>
      <right style="thin">
        <color rgb="FF000000"/>
      </right>
      <bottom/>
    </border>
    <border>
      <left style="medium">
        <color rgb="FF000000"/>
      </left>
      <bottom style="medium">
        <color rgb="FF000000"/>
      </bottom>
    </border>
  </borders>
  <cellStyleXfs count="1">
    <xf borderId="0" fillId="0" fontId="0" numFmtId="0" applyAlignment="1" applyFont="1"/>
  </cellStyleXfs>
  <cellXfs count="233">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horizontal="left" vertical="center"/>
    </xf>
    <xf borderId="2" fillId="0" fontId="1" numFmtId="0" xfId="0" applyAlignment="1" applyBorder="1" applyFont="1">
      <alignment vertical="center"/>
    </xf>
    <xf borderId="3" fillId="2" fontId="2" numFmtId="0" xfId="0" applyAlignment="1" applyBorder="1" applyFill="1" applyFont="1">
      <alignment horizontal="center" shrinkToFit="0" vertical="center" wrapText="1"/>
    </xf>
    <xf borderId="1" fillId="0" fontId="3" numFmtId="0" xfId="0" applyAlignment="1" applyBorder="1" applyFont="1">
      <alignment horizontal="center" vertical="center"/>
    </xf>
    <xf borderId="3" fillId="2" fontId="2" numFmtId="0" xfId="0" applyAlignment="1" applyBorder="1" applyFont="1">
      <alignment horizontal="center" vertical="center"/>
    </xf>
    <xf borderId="3" fillId="2" fontId="4" numFmtId="0" xfId="0" applyAlignment="1" applyBorder="1" applyFont="1">
      <alignment horizontal="center" vertical="center"/>
    </xf>
    <xf borderId="3" fillId="3" fontId="3" numFmtId="0" xfId="0" applyAlignment="1" applyBorder="1" applyFill="1" applyFont="1">
      <alignment horizontal="center" vertical="center"/>
    </xf>
    <xf borderId="0" fillId="0" fontId="1" numFmtId="0" xfId="0" applyAlignment="1" applyFont="1">
      <alignment horizontal="left" vertical="center"/>
    </xf>
    <xf borderId="3" fillId="0" fontId="5" numFmtId="0" xfId="0" applyAlignment="1" applyBorder="1" applyFont="1">
      <alignment horizontal="center" shrinkToFit="0" vertical="center" wrapText="1"/>
    </xf>
    <xf borderId="0" fillId="0" fontId="6" numFmtId="0" xfId="0" applyAlignment="1" applyFont="1">
      <alignment shrinkToFit="0" vertical="top" wrapText="1"/>
    </xf>
    <xf borderId="0" fillId="0" fontId="6" numFmtId="0" xfId="0" applyFont="1"/>
    <xf borderId="3" fillId="0" fontId="6" numFmtId="0" xfId="0" applyAlignment="1" applyBorder="1" applyFont="1">
      <alignment shrinkToFit="0" vertical="top" wrapText="1"/>
    </xf>
    <xf borderId="3" fillId="0" fontId="7" numFmtId="0" xfId="0" applyAlignment="1" applyBorder="1" applyFont="1">
      <alignment shrinkToFit="0" vertical="top" wrapText="1"/>
    </xf>
    <xf borderId="0" fillId="0" fontId="8" numFmtId="0" xfId="0" applyAlignment="1" applyFont="1">
      <alignment shrinkToFit="0" vertical="top" wrapText="1"/>
    </xf>
    <xf borderId="0" fillId="0" fontId="7" numFmtId="0" xfId="0" applyFont="1"/>
    <xf borderId="4" fillId="4" fontId="7" numFmtId="0" xfId="0" applyAlignment="1" applyBorder="1" applyFill="1" applyFont="1">
      <alignment horizontal="center" shrinkToFit="0" vertical="center" wrapText="1"/>
    </xf>
    <xf borderId="5" fillId="0" fontId="9" numFmtId="0" xfId="0" applyBorder="1" applyFont="1"/>
    <xf borderId="6" fillId="0" fontId="9" numFmtId="0" xfId="0" applyBorder="1" applyFont="1"/>
    <xf borderId="7" fillId="5" fontId="10" numFmtId="164" xfId="0" applyAlignment="1" applyBorder="1" applyFill="1" applyFont="1" applyNumberFormat="1">
      <alignment horizontal="center" vertical="center"/>
    </xf>
    <xf borderId="8" fillId="5" fontId="10" numFmtId="164" xfId="0" applyAlignment="1" applyBorder="1" applyFont="1" applyNumberFormat="1">
      <alignment horizontal="center" shrinkToFit="0" vertical="center" wrapText="1"/>
    </xf>
    <xf borderId="9" fillId="0" fontId="9" numFmtId="0" xfId="0" applyBorder="1" applyFont="1"/>
    <xf borderId="10" fillId="0" fontId="9" numFmtId="0" xfId="0" applyBorder="1" applyFont="1"/>
    <xf borderId="11" fillId="6" fontId="10" numFmtId="164" xfId="0" applyAlignment="1" applyBorder="1" applyFill="1" applyFont="1" applyNumberFormat="1">
      <alignment vertical="center"/>
    </xf>
    <xf borderId="11" fillId="6" fontId="11" numFmtId="164" xfId="0" applyAlignment="1" applyBorder="1" applyFont="1" applyNumberFormat="1">
      <alignment horizontal="center" vertical="center"/>
    </xf>
    <xf borderId="7" fillId="7" fontId="10" numFmtId="164" xfId="0" applyAlignment="1" applyBorder="1" applyFill="1" applyFont="1" applyNumberFormat="1">
      <alignment horizontal="center" vertical="center"/>
    </xf>
    <xf borderId="8" fillId="7" fontId="10" numFmtId="164" xfId="0" applyAlignment="1" applyBorder="1" applyFont="1" applyNumberFormat="1">
      <alignment horizontal="center" shrinkToFit="0" vertical="center" wrapText="1"/>
    </xf>
    <xf borderId="11" fillId="6" fontId="10" numFmtId="164" xfId="0" applyAlignment="1" applyBorder="1" applyFont="1" applyNumberFormat="1">
      <alignment shrinkToFit="0" vertical="center" wrapText="1"/>
    </xf>
    <xf borderId="12" fillId="0" fontId="7" numFmtId="0" xfId="0" applyBorder="1" applyFont="1"/>
    <xf borderId="12" fillId="0" fontId="7" numFmtId="37" xfId="0" applyAlignment="1" applyBorder="1" applyFont="1" applyNumberFormat="1">
      <alignment shrinkToFit="0" vertical="center" wrapText="1"/>
    </xf>
    <xf borderId="12" fillId="0" fontId="7" numFmtId="37" xfId="0" applyBorder="1" applyFont="1" applyNumberFormat="1"/>
    <xf borderId="13" fillId="0" fontId="12" numFmtId="0" xfId="0" applyAlignment="1" applyBorder="1" applyFont="1">
      <alignment horizontal="center" shrinkToFit="0" vertical="center" wrapText="1"/>
    </xf>
    <xf borderId="14" fillId="0" fontId="12" numFmtId="0" xfId="0" applyAlignment="1" applyBorder="1" applyFont="1">
      <alignment horizontal="center" shrinkToFit="0" vertical="center" wrapText="1"/>
    </xf>
    <xf borderId="14" fillId="0" fontId="12" numFmtId="37" xfId="0" applyAlignment="1" applyBorder="1" applyFont="1" applyNumberFormat="1">
      <alignment horizontal="center" shrinkToFit="0" vertical="center" wrapText="1"/>
    </xf>
    <xf borderId="2" fillId="0" fontId="12" numFmtId="37" xfId="0" applyAlignment="1" applyBorder="1" applyFont="1" applyNumberFormat="1">
      <alignment horizontal="center" shrinkToFit="0" vertical="center" wrapText="1"/>
    </xf>
    <xf borderId="0" fillId="0" fontId="7" numFmtId="0" xfId="0" applyAlignment="1" applyFont="1">
      <alignment vertical="center"/>
    </xf>
    <xf borderId="13" fillId="0" fontId="9" numFmtId="0" xfId="0" applyBorder="1" applyFont="1"/>
    <xf borderId="15" fillId="0" fontId="9" numFmtId="0" xfId="0" applyBorder="1" applyFont="1"/>
    <xf borderId="16" fillId="0" fontId="9" numFmtId="0" xfId="0" applyBorder="1" applyFont="1"/>
    <xf borderId="2" fillId="0" fontId="12" numFmtId="0" xfId="0" applyAlignment="1" applyBorder="1" applyFont="1">
      <alignment horizontal="center"/>
    </xf>
    <xf borderId="2" fillId="0" fontId="7" numFmtId="37" xfId="0" applyBorder="1" applyFont="1" applyNumberFormat="1"/>
    <xf borderId="2" fillId="0" fontId="12" numFmtId="37" xfId="0" applyAlignment="1" applyBorder="1" applyFont="1" applyNumberFormat="1">
      <alignment horizontal="center"/>
    </xf>
    <xf borderId="2" fillId="0" fontId="7" numFmtId="0" xfId="0" applyBorder="1" applyFont="1"/>
    <xf borderId="2" fillId="0" fontId="7" numFmtId="37" xfId="0" applyAlignment="1" applyBorder="1" applyFont="1" applyNumberFormat="1">
      <alignment shrinkToFit="0" vertical="center" wrapText="1"/>
    </xf>
    <xf borderId="17" fillId="5" fontId="11" numFmtId="164" xfId="0" applyAlignment="1" applyBorder="1" applyFont="1" applyNumberFormat="1">
      <alignment horizontal="center"/>
    </xf>
    <xf borderId="18" fillId="0" fontId="7" numFmtId="164" xfId="0" applyBorder="1" applyFont="1" applyNumberFormat="1"/>
    <xf borderId="2" fillId="0" fontId="7" numFmtId="164" xfId="0" applyBorder="1" applyFont="1" applyNumberFormat="1"/>
    <xf borderId="2" fillId="0" fontId="6" numFmtId="37" xfId="0" applyBorder="1" applyFont="1" applyNumberFormat="1"/>
    <xf borderId="17" fillId="7" fontId="11" numFmtId="164" xfId="0" applyAlignment="1" applyBorder="1" applyFont="1" applyNumberFormat="1">
      <alignment horizontal="center" readingOrder="0"/>
    </xf>
    <xf borderId="19" fillId="6" fontId="11" numFmtId="164" xfId="0" applyAlignment="1" applyBorder="1" applyFont="1" applyNumberFormat="1">
      <alignment horizontal="center"/>
    </xf>
    <xf borderId="17" fillId="6" fontId="7" numFmtId="164" xfId="0" applyBorder="1" applyFont="1" applyNumberFormat="1"/>
    <xf borderId="17" fillId="6" fontId="7" numFmtId="37" xfId="0" applyBorder="1" applyFont="1" applyNumberFormat="1"/>
    <xf borderId="19" fillId="7" fontId="11" numFmtId="164" xfId="0" applyAlignment="1" applyBorder="1" applyFont="1" applyNumberFormat="1">
      <alignment horizontal="center" readingOrder="0"/>
    </xf>
    <xf borderId="17" fillId="7" fontId="7" numFmtId="164" xfId="0" applyBorder="1" applyFont="1" applyNumberFormat="1"/>
    <xf borderId="19" fillId="8" fontId="11" numFmtId="164" xfId="0" applyAlignment="1" applyBorder="1" applyFill="1" applyFont="1" applyNumberFormat="1">
      <alignment horizontal="center" readingOrder="0"/>
    </xf>
    <xf borderId="2" fillId="0" fontId="7" numFmtId="37" xfId="0" applyAlignment="1" applyBorder="1" applyFont="1" applyNumberFormat="1">
      <alignment vertical="center"/>
    </xf>
    <xf borderId="16" fillId="0" fontId="7" numFmtId="0" xfId="0" applyBorder="1" applyFont="1"/>
    <xf borderId="16" fillId="0" fontId="7" numFmtId="37" xfId="0" applyAlignment="1" applyBorder="1" applyFont="1" applyNumberFormat="1">
      <alignment shrinkToFit="0" vertical="center" wrapText="1"/>
    </xf>
    <xf borderId="16" fillId="0" fontId="7" numFmtId="37" xfId="0" applyBorder="1" applyFont="1" applyNumberFormat="1"/>
    <xf borderId="15" fillId="0" fontId="7" numFmtId="37" xfId="0" applyBorder="1" applyFont="1" applyNumberFormat="1"/>
    <xf borderId="19" fillId="8" fontId="11" numFmtId="164" xfId="0" applyAlignment="1" applyBorder="1" applyFont="1" applyNumberFormat="1">
      <alignment horizontal="center"/>
    </xf>
    <xf borderId="19" fillId="7" fontId="7" numFmtId="164" xfId="0" applyBorder="1" applyFont="1" applyNumberFormat="1"/>
    <xf borderId="17" fillId="7" fontId="11" numFmtId="164" xfId="0" applyAlignment="1" applyBorder="1" applyFont="1" applyNumberFormat="1">
      <alignment horizontal="center"/>
    </xf>
    <xf borderId="16" fillId="0" fontId="7" numFmtId="164" xfId="0" applyBorder="1" applyFont="1" applyNumberFormat="1"/>
    <xf borderId="19" fillId="6" fontId="7" numFmtId="164" xfId="0" applyBorder="1" applyFont="1" applyNumberFormat="1"/>
    <xf borderId="17" fillId="5" fontId="11" numFmtId="164" xfId="0" applyAlignment="1" applyBorder="1" applyFont="1" applyNumberFormat="1">
      <alignment horizontal="center" readingOrder="0"/>
    </xf>
    <xf borderId="19" fillId="7" fontId="11" numFmtId="164" xfId="0" applyAlignment="1" applyBorder="1" applyFont="1" applyNumberFormat="1">
      <alignment horizontal="center"/>
    </xf>
    <xf borderId="2" fillId="0" fontId="13" numFmtId="37" xfId="0" applyAlignment="1" applyBorder="1" applyFont="1" applyNumberFormat="1">
      <alignment shrinkToFit="0" vertical="center" wrapText="1"/>
    </xf>
    <xf borderId="20" fillId="0" fontId="9" numFmtId="0" xfId="0" applyBorder="1" applyFont="1"/>
    <xf borderId="16" fillId="0" fontId="12" numFmtId="165" xfId="0" applyAlignment="1" applyBorder="1" applyFont="1" applyNumberFormat="1">
      <alignment horizontal="center" vertical="center"/>
    </xf>
    <xf borderId="0" fillId="0" fontId="7" numFmtId="0" xfId="0" applyAlignment="1" applyFont="1">
      <alignment shrinkToFit="0" vertical="center" wrapText="1"/>
    </xf>
    <xf borderId="12" fillId="0" fontId="7" numFmtId="0" xfId="0" applyAlignment="1" applyBorder="1" applyFont="1">
      <alignment vertical="center"/>
    </xf>
    <xf borderId="12" fillId="0" fontId="7" numFmtId="37" xfId="0" applyAlignment="1" applyBorder="1" applyFont="1" applyNumberFormat="1">
      <alignment vertical="center"/>
    </xf>
    <xf borderId="0" fillId="0" fontId="7" numFmtId="37" xfId="0" applyAlignment="1" applyFont="1" applyNumberFormat="1">
      <alignment vertical="center"/>
    </xf>
    <xf borderId="13" fillId="0" fontId="12" numFmtId="0" xfId="0" applyAlignment="1" applyBorder="1" applyFont="1">
      <alignment horizontal="center" shrinkToFit="0" vertical="top" wrapText="1"/>
    </xf>
    <xf borderId="2" fillId="0" fontId="12" numFmtId="0" xfId="0" applyAlignment="1" applyBorder="1" applyFont="1">
      <alignment horizontal="center" shrinkToFit="0" vertical="center" wrapText="1"/>
    </xf>
    <xf borderId="0" fillId="0" fontId="5" numFmtId="37" xfId="0" applyAlignment="1" applyFont="1" applyNumberFormat="1">
      <alignment horizontal="center" shrinkToFit="0" vertical="center" wrapText="1"/>
    </xf>
    <xf borderId="2" fillId="0" fontId="12" numFmtId="0" xfId="0" applyAlignment="1" applyBorder="1" applyFont="1">
      <alignment horizontal="center" vertical="center"/>
    </xf>
    <xf borderId="2" fillId="0" fontId="12" numFmtId="37" xfId="0" applyAlignment="1" applyBorder="1" applyFont="1" applyNumberFormat="1">
      <alignment horizontal="center" vertical="center"/>
    </xf>
    <xf borderId="2" fillId="0" fontId="7" numFmtId="37" xfId="0" applyAlignment="1" applyBorder="1" applyFont="1" applyNumberFormat="1">
      <alignment horizontal="center" shrinkToFit="0" vertical="center" wrapText="1"/>
    </xf>
    <xf borderId="2" fillId="0" fontId="7" numFmtId="0" xfId="0" applyAlignment="1" applyBorder="1" applyFont="1">
      <alignment vertical="center"/>
    </xf>
    <xf borderId="17" fillId="7" fontId="14" numFmtId="164" xfId="0" applyAlignment="1" applyBorder="1" applyFont="1" applyNumberFormat="1">
      <alignment horizontal="center" vertical="center"/>
    </xf>
    <xf borderId="0" fillId="0" fontId="5" numFmtId="37" xfId="0" applyAlignment="1" applyFont="1" applyNumberFormat="1">
      <alignment horizontal="center" vertical="center"/>
    </xf>
    <xf borderId="0" fillId="0" fontId="6" numFmtId="37" xfId="0" applyAlignment="1" applyFont="1" applyNumberFormat="1">
      <alignment horizontal="center" shrinkToFit="0" vertical="center" wrapText="1"/>
    </xf>
    <xf borderId="0" fillId="0" fontId="7" numFmtId="164" xfId="0" applyAlignment="1" applyFont="1" applyNumberFormat="1">
      <alignment vertical="center"/>
    </xf>
    <xf borderId="0" fillId="0" fontId="6" numFmtId="37" xfId="0" applyAlignment="1" applyFont="1" applyNumberFormat="1">
      <alignment horizontal="center" vertical="center"/>
    </xf>
    <xf borderId="16" fillId="0" fontId="7" numFmtId="0" xfId="0" applyAlignment="1" applyBorder="1" applyFont="1">
      <alignment vertical="center"/>
    </xf>
    <xf borderId="16" fillId="0" fontId="7" numFmtId="37" xfId="0" applyAlignment="1" applyBorder="1" applyFont="1" applyNumberFormat="1">
      <alignment vertical="center"/>
    </xf>
    <xf borderId="16" fillId="0" fontId="7" numFmtId="164" xfId="0" applyAlignment="1" applyBorder="1" applyFont="1" applyNumberFormat="1">
      <alignment vertical="center"/>
    </xf>
    <xf borderId="15" fillId="0" fontId="7" numFmtId="37" xfId="0" applyAlignment="1" applyBorder="1" applyFont="1" applyNumberFormat="1">
      <alignment vertical="center"/>
    </xf>
    <xf borderId="17" fillId="5" fontId="11" numFmtId="164" xfId="0" applyAlignment="1" applyBorder="1" applyFont="1" applyNumberFormat="1">
      <alignment horizontal="center" vertical="center"/>
    </xf>
    <xf borderId="0" fillId="0" fontId="7" numFmtId="165" xfId="0" applyAlignment="1" applyFont="1" applyNumberFormat="1">
      <alignment vertical="center"/>
    </xf>
    <xf borderId="0" fillId="0" fontId="10" numFmtId="37" xfId="0" applyAlignment="1" applyFont="1" applyNumberFormat="1">
      <alignment horizontal="center" vertical="center"/>
    </xf>
    <xf borderId="21" fillId="0" fontId="12" numFmtId="0" xfId="0" applyAlignment="1" applyBorder="1" applyFont="1">
      <alignment horizontal="center" vertical="center"/>
    </xf>
    <xf borderId="22" fillId="6" fontId="7" numFmtId="0" xfId="0" applyAlignment="1" applyBorder="1" applyFont="1">
      <alignment horizontal="center" shrinkToFit="0" vertical="center" wrapText="1"/>
    </xf>
    <xf borderId="23" fillId="6" fontId="7" numFmtId="0" xfId="0" applyAlignment="1" applyBorder="1" applyFont="1">
      <alignment horizontal="center" shrinkToFit="0" vertical="center" wrapText="1"/>
    </xf>
    <xf borderId="24" fillId="6" fontId="7" numFmtId="0" xfId="0" applyAlignment="1" applyBorder="1" applyFont="1">
      <alignment horizontal="center" shrinkToFit="0" vertical="center" wrapText="1"/>
    </xf>
    <xf borderId="25" fillId="6" fontId="7" numFmtId="166" xfId="0" applyAlignment="1" applyBorder="1" applyFont="1" applyNumberFormat="1">
      <alignment horizontal="center" shrinkToFit="0" vertical="center" wrapText="1"/>
    </xf>
    <xf borderId="26" fillId="6" fontId="7" numFmtId="166" xfId="0" applyAlignment="1" applyBorder="1" applyFont="1" applyNumberFormat="1">
      <alignment horizontal="center" shrinkToFit="0" vertical="center" wrapText="1"/>
    </xf>
    <xf borderId="7" fillId="7" fontId="14" numFmtId="164" xfId="0" applyAlignment="1" applyBorder="1" applyFont="1" applyNumberFormat="1">
      <alignment horizontal="center" vertical="center"/>
    </xf>
    <xf borderId="4" fillId="4" fontId="7" numFmtId="0" xfId="0" applyAlignment="1" applyBorder="1" applyFont="1">
      <alignment horizontal="left" shrinkToFit="0" vertical="center" wrapText="1"/>
    </xf>
    <xf borderId="0" fillId="0" fontId="12" numFmtId="0" xfId="0" applyAlignment="1" applyFont="1">
      <alignment horizontal="center" shrinkToFit="0" vertical="top" wrapText="1"/>
    </xf>
    <xf borderId="27" fillId="0" fontId="12" numFmtId="0" xfId="0" applyAlignment="1" applyBorder="1" applyFont="1">
      <alignment horizontal="center" shrinkToFit="0" vertical="center" wrapText="1"/>
    </xf>
    <xf borderId="28" fillId="0" fontId="5" numFmtId="37" xfId="0" applyAlignment="1" applyBorder="1" applyFont="1" applyNumberFormat="1">
      <alignment horizontal="center" shrinkToFit="0" vertical="center" wrapText="1"/>
    </xf>
    <xf borderId="29" fillId="0" fontId="9" numFmtId="0" xfId="0" applyBorder="1" applyFont="1"/>
    <xf borderId="30" fillId="0" fontId="12" numFmtId="37" xfId="0" applyAlignment="1" applyBorder="1" applyFont="1" applyNumberFormat="1">
      <alignment horizontal="center" shrinkToFit="0" wrapText="1"/>
    </xf>
    <xf borderId="31" fillId="0" fontId="5" numFmtId="37" xfId="0" applyAlignment="1" applyBorder="1" applyFont="1" applyNumberFormat="1">
      <alignment horizontal="center" shrinkToFit="0" vertical="center" wrapText="1"/>
    </xf>
    <xf borderId="32" fillId="0" fontId="9" numFmtId="0" xfId="0" applyBorder="1" applyFont="1"/>
    <xf borderId="33" fillId="0" fontId="9" numFmtId="0" xfId="0" applyBorder="1" applyFont="1"/>
    <xf borderId="34" fillId="0" fontId="12" numFmtId="0" xfId="0" applyAlignment="1" applyBorder="1" applyFont="1">
      <alignment horizontal="center" vertical="center"/>
    </xf>
    <xf borderId="35" fillId="0" fontId="12" numFmtId="37" xfId="0" applyAlignment="1" applyBorder="1" applyFont="1" applyNumberFormat="1">
      <alignment horizontal="center" shrinkToFit="0" vertical="center" wrapText="1"/>
    </xf>
    <xf borderId="35" fillId="0" fontId="7" numFmtId="37" xfId="0" applyAlignment="1" applyBorder="1" applyFont="1" applyNumberFormat="1">
      <alignment horizontal="left" shrinkToFit="0" vertical="top" wrapText="1"/>
    </xf>
    <xf borderId="18" fillId="0" fontId="12" numFmtId="37" xfId="0" applyAlignment="1" applyBorder="1" applyFont="1" applyNumberFormat="1">
      <alignment vertical="center"/>
    </xf>
    <xf borderId="35" fillId="0" fontId="12" numFmtId="37" xfId="0" applyAlignment="1" applyBorder="1" applyFont="1" applyNumberFormat="1">
      <alignment horizontal="center" vertical="center"/>
    </xf>
    <xf borderId="18" fillId="0" fontId="7" numFmtId="37" xfId="0" applyAlignment="1" applyBorder="1" applyFont="1" applyNumberFormat="1">
      <alignment vertical="center"/>
    </xf>
    <xf borderId="34" fillId="0" fontId="7" numFmtId="0" xfId="0" applyAlignment="1" applyBorder="1" applyFont="1">
      <alignment horizontal="left" vertical="center"/>
    </xf>
    <xf borderId="35" fillId="0" fontId="7" numFmtId="37" xfId="0" applyAlignment="1" applyBorder="1" applyFont="1" applyNumberFormat="1">
      <alignment vertical="center"/>
    </xf>
    <xf borderId="35" fillId="0" fontId="9" numFmtId="0" xfId="0" applyBorder="1" applyFont="1"/>
    <xf borderId="7" fillId="5" fontId="11" numFmtId="164" xfId="0" applyAlignment="1" applyBorder="1" applyFont="1" applyNumberFormat="1">
      <alignment horizontal="center" vertical="center"/>
    </xf>
    <xf borderId="18" fillId="0" fontId="7" numFmtId="37" xfId="0" applyAlignment="1" applyBorder="1" applyFont="1" applyNumberFormat="1">
      <alignment shrinkToFit="0" vertical="center" wrapText="1"/>
    </xf>
    <xf borderId="36" fillId="0" fontId="7" numFmtId="0" xfId="0" applyAlignment="1" applyBorder="1" applyFont="1">
      <alignment horizontal="left" vertical="center"/>
    </xf>
    <xf borderId="37" fillId="0" fontId="7" numFmtId="37" xfId="0" applyAlignment="1" applyBorder="1" applyFont="1" applyNumberFormat="1">
      <alignment vertical="center"/>
    </xf>
    <xf borderId="37" fillId="0" fontId="9" numFmtId="0" xfId="0" applyBorder="1" applyFont="1"/>
    <xf borderId="38" fillId="0" fontId="7" numFmtId="37" xfId="0" applyAlignment="1" applyBorder="1" applyFont="1" applyNumberFormat="1">
      <alignment vertical="center"/>
    </xf>
    <xf borderId="37" fillId="0" fontId="7" numFmtId="164" xfId="0" applyAlignment="1" applyBorder="1" applyFont="1" applyNumberFormat="1">
      <alignment horizontal="center" vertical="center"/>
    </xf>
    <xf borderId="39" fillId="0" fontId="12" numFmtId="37" xfId="0" applyAlignment="1" applyBorder="1" applyFont="1" applyNumberFormat="1">
      <alignment vertical="center"/>
    </xf>
    <xf borderId="40" fillId="0" fontId="12" numFmtId="37" xfId="0" applyAlignment="1" applyBorder="1" applyFont="1" applyNumberFormat="1">
      <alignment vertical="center"/>
    </xf>
    <xf borderId="41" fillId="0" fontId="12" numFmtId="37" xfId="0" applyAlignment="1" applyBorder="1" applyFont="1" applyNumberFormat="1">
      <alignment vertical="center"/>
    </xf>
    <xf borderId="0" fillId="0" fontId="12" numFmtId="37" xfId="0" applyAlignment="1" applyFont="1" applyNumberFormat="1">
      <alignment vertical="center"/>
    </xf>
    <xf borderId="42" fillId="0" fontId="7" numFmtId="37" xfId="0" applyAlignment="1" applyBorder="1" applyFont="1" applyNumberFormat="1">
      <alignment shrinkToFit="0" vertical="top" wrapText="1"/>
    </xf>
    <xf borderId="18" fillId="0" fontId="9" numFmtId="0" xfId="0" applyBorder="1" applyFont="1"/>
    <xf borderId="35" fillId="0" fontId="7" numFmtId="37" xfId="0" applyAlignment="1" applyBorder="1" applyFont="1" applyNumberFormat="1">
      <alignment horizontal="left" vertical="top"/>
    </xf>
    <xf borderId="38" fillId="0" fontId="9" numFmtId="0" xfId="0" applyBorder="1" applyFont="1"/>
    <xf borderId="40" fillId="0" fontId="12" numFmtId="165" xfId="0" applyAlignment="1" applyBorder="1" applyFont="1" applyNumberFormat="1">
      <alignment horizontal="center" shrinkToFit="0" vertical="center" wrapText="1"/>
    </xf>
    <xf borderId="43" fillId="0" fontId="7" numFmtId="0" xfId="0" applyBorder="1" applyFont="1"/>
    <xf borderId="34" fillId="0" fontId="12" numFmtId="0" xfId="0" applyAlignment="1" applyBorder="1" applyFont="1">
      <alignment horizontal="center" shrinkToFit="0" vertical="center" wrapText="1"/>
    </xf>
    <xf borderId="34" fillId="0" fontId="7" numFmtId="0" xfId="0" applyAlignment="1" applyBorder="1" applyFont="1">
      <alignment vertical="center"/>
    </xf>
    <xf borderId="2" fillId="0" fontId="7" numFmtId="1" xfId="0" applyAlignment="1" applyBorder="1" applyFont="1" applyNumberFormat="1">
      <alignment horizontal="center" vertical="center"/>
    </xf>
    <xf borderId="32" fillId="0" fontId="7" numFmtId="37" xfId="0" applyAlignment="1" applyBorder="1" applyFont="1" applyNumberFormat="1">
      <alignment vertical="center"/>
    </xf>
    <xf borderId="16" fillId="0" fontId="7" numFmtId="1" xfId="0" applyAlignment="1" applyBorder="1" applyFont="1" applyNumberFormat="1">
      <alignment vertical="center"/>
    </xf>
    <xf borderId="17" fillId="9" fontId="12" numFmtId="37" xfId="0" applyAlignment="1" applyBorder="1" applyFill="1" applyFont="1" applyNumberFormat="1">
      <alignment horizontal="center" vertical="center"/>
    </xf>
    <xf borderId="34" fillId="0" fontId="7" numFmtId="37" xfId="0" applyAlignment="1" applyBorder="1" applyFont="1" applyNumberFormat="1">
      <alignment vertical="center"/>
    </xf>
    <xf borderId="32" fillId="0" fontId="7" numFmtId="0" xfId="0" applyAlignment="1" applyBorder="1" applyFont="1">
      <alignment vertical="center"/>
    </xf>
    <xf borderId="11" fillId="9" fontId="15" numFmtId="37" xfId="0" applyAlignment="1" applyBorder="1" applyFont="1" applyNumberFormat="1">
      <alignment shrinkToFit="0" wrapText="1"/>
    </xf>
    <xf borderId="34" fillId="0" fontId="12" numFmtId="37" xfId="0" applyAlignment="1" applyBorder="1" applyFont="1" applyNumberFormat="1">
      <alignment horizontal="center" vertical="center"/>
    </xf>
    <xf borderId="2" fillId="0" fontId="7" numFmtId="1" xfId="0" applyAlignment="1" applyBorder="1" applyFont="1" applyNumberFormat="1">
      <alignment vertical="center"/>
    </xf>
    <xf borderId="17" fillId="7" fontId="14" numFmtId="164" xfId="0" applyAlignment="1" applyBorder="1" applyFont="1" applyNumberFormat="1">
      <alignment vertical="center"/>
    </xf>
    <xf borderId="20" fillId="0" fontId="7" numFmtId="37" xfId="0" applyAlignment="1" applyBorder="1" applyFont="1" applyNumberFormat="1">
      <alignment vertical="center"/>
    </xf>
    <xf borderId="15" fillId="0" fontId="12" numFmtId="165" xfId="0" applyAlignment="1" applyBorder="1" applyFont="1" applyNumberFormat="1">
      <alignment horizontal="center" vertical="center"/>
    </xf>
    <xf borderId="44" fillId="0" fontId="12" numFmtId="0" xfId="0" applyAlignment="1" applyBorder="1" applyFont="1">
      <alignment shrinkToFit="0" vertical="center" wrapText="1"/>
    </xf>
    <xf borderId="44" fillId="0" fontId="7" numFmtId="0" xfId="0" applyAlignment="1" applyBorder="1" applyFont="1">
      <alignment shrinkToFit="0" vertical="center" wrapText="1"/>
    </xf>
    <xf borderId="45" fillId="0" fontId="12" numFmtId="0" xfId="0" applyAlignment="1" applyBorder="1" applyFont="1">
      <alignment shrinkToFit="0" vertical="center" wrapText="1"/>
    </xf>
    <xf borderId="46" fillId="0" fontId="7" numFmtId="0" xfId="0" applyAlignment="1" applyBorder="1" applyFont="1">
      <alignment shrinkToFit="0" vertical="center" wrapText="1"/>
    </xf>
    <xf borderId="47" fillId="0" fontId="12" numFmtId="0" xfId="0" applyAlignment="1" applyBorder="1" applyFont="1">
      <alignment shrinkToFit="0" vertical="center" wrapText="1"/>
    </xf>
    <xf borderId="44" fillId="0" fontId="9" numFmtId="0" xfId="0" applyBorder="1" applyFont="1"/>
    <xf borderId="46" fillId="0" fontId="9" numFmtId="0" xfId="0" applyBorder="1" applyFont="1"/>
    <xf borderId="44" fillId="0" fontId="7" numFmtId="164" xfId="0" applyAlignment="1" applyBorder="1" applyFont="1" applyNumberFormat="1">
      <alignment shrinkToFit="0" vertical="center" wrapText="1"/>
    </xf>
    <xf borderId="44" fillId="0" fontId="7" numFmtId="165" xfId="0" applyAlignment="1" applyBorder="1" applyFont="1" applyNumberFormat="1">
      <alignment shrinkToFit="0" vertical="center" wrapText="1"/>
    </xf>
    <xf borderId="48" fillId="9" fontId="12" numFmtId="0" xfId="0" applyAlignment="1" applyBorder="1" applyFont="1">
      <alignment shrinkToFit="0" vertical="center" wrapText="1"/>
    </xf>
    <xf borderId="49" fillId="9" fontId="12" numFmtId="0" xfId="0" applyAlignment="1" applyBorder="1" applyFont="1">
      <alignment shrinkToFit="0" vertical="center" wrapText="1"/>
    </xf>
    <xf borderId="49" fillId="9" fontId="12" numFmtId="164" xfId="0" applyAlignment="1" applyBorder="1" applyFont="1" applyNumberFormat="1">
      <alignment shrinkToFit="0" vertical="center" wrapText="1"/>
    </xf>
    <xf borderId="50" fillId="9" fontId="12" numFmtId="165" xfId="0" applyAlignment="1" applyBorder="1" applyFont="1" applyNumberFormat="1">
      <alignment shrinkToFit="0" vertical="center" wrapText="1"/>
    </xf>
    <xf borderId="51" fillId="0" fontId="7" numFmtId="0" xfId="0" applyAlignment="1" applyBorder="1" applyFont="1">
      <alignment shrinkToFit="0" vertical="center" wrapText="1"/>
    </xf>
    <xf borderId="2" fillId="0" fontId="7" numFmtId="0" xfId="0" applyAlignment="1" applyBorder="1" applyFont="1">
      <alignment shrinkToFit="0" vertical="center" wrapText="1"/>
    </xf>
    <xf borderId="52" fillId="0" fontId="7" numFmtId="0" xfId="0" applyAlignment="1" applyBorder="1" applyFont="1">
      <alignment shrinkToFit="0" vertical="center" wrapText="1"/>
    </xf>
    <xf borderId="49" fillId="10" fontId="11" numFmtId="164" xfId="0" applyAlignment="1" applyBorder="1" applyFill="1" applyFont="1" applyNumberFormat="1">
      <alignment horizontal="right" shrinkToFit="0" vertical="center" wrapText="1"/>
    </xf>
    <xf borderId="50" fillId="10" fontId="10" numFmtId="165" xfId="0" applyAlignment="1" applyBorder="1" applyFont="1" applyNumberFormat="1">
      <alignment horizontal="right" shrinkToFit="0" vertical="center" wrapText="1"/>
    </xf>
    <xf borderId="51" fillId="0" fontId="9" numFmtId="0" xfId="0" applyBorder="1" applyFont="1"/>
    <xf borderId="2" fillId="0" fontId="9" numFmtId="0" xfId="0" applyBorder="1" applyFont="1"/>
    <xf borderId="53" fillId="0" fontId="9" numFmtId="0" xfId="0" applyBorder="1" applyFont="1"/>
    <xf borderId="52" fillId="0" fontId="9" numFmtId="0" xfId="0" applyBorder="1" applyFont="1"/>
    <xf borderId="52" fillId="0" fontId="7" numFmtId="37" xfId="0" applyAlignment="1" applyBorder="1" applyFont="1" applyNumberFormat="1">
      <alignment shrinkToFit="0" vertical="center" wrapText="1"/>
    </xf>
    <xf borderId="52" fillId="0" fontId="7" numFmtId="164" xfId="0" applyAlignment="1" applyBorder="1" applyFont="1" applyNumberFormat="1">
      <alignment shrinkToFit="0" vertical="center" wrapText="1"/>
    </xf>
    <xf borderId="48" fillId="11" fontId="7" numFmtId="0" xfId="0" applyAlignment="1" applyBorder="1" applyFill="1" applyFont="1">
      <alignment shrinkToFit="0" vertical="center" wrapText="1"/>
    </xf>
    <xf borderId="49" fillId="11" fontId="7" numFmtId="0" xfId="0" applyAlignment="1" applyBorder="1" applyFont="1">
      <alignment shrinkToFit="0" vertical="center" wrapText="1"/>
    </xf>
    <xf borderId="49" fillId="11" fontId="7" numFmtId="37" xfId="0" applyAlignment="1" applyBorder="1" applyFont="1" applyNumberFormat="1">
      <alignment shrinkToFit="0" vertical="center" wrapText="1"/>
    </xf>
    <xf borderId="49" fillId="11" fontId="7" numFmtId="164" xfId="0" applyAlignment="1" applyBorder="1" applyFont="1" applyNumberFormat="1">
      <alignment shrinkToFit="0" vertical="center" wrapText="1"/>
    </xf>
    <xf borderId="50" fillId="11" fontId="7" numFmtId="165" xfId="0" applyAlignment="1" applyBorder="1" applyFont="1" applyNumberFormat="1">
      <alignment shrinkToFit="0" vertical="center" wrapText="1"/>
    </xf>
    <xf borderId="49" fillId="10" fontId="11" numFmtId="165" xfId="0" applyAlignment="1" applyBorder="1" applyFont="1" applyNumberFormat="1">
      <alignment horizontal="right" shrinkToFit="0" vertical="center" wrapText="1"/>
    </xf>
    <xf borderId="3" fillId="0" fontId="7" numFmtId="37" xfId="0" applyAlignment="1" applyBorder="1" applyFont="1" applyNumberFormat="1">
      <alignment shrinkToFit="0" vertical="center" wrapText="1"/>
    </xf>
    <xf borderId="54" fillId="0" fontId="7" numFmtId="0" xfId="0" applyAlignment="1" applyBorder="1" applyFont="1">
      <alignment shrinkToFit="0" vertical="center" wrapText="1"/>
    </xf>
    <xf borderId="3" fillId="0" fontId="7" numFmtId="37" xfId="0" applyAlignment="1" applyBorder="1" applyFont="1" applyNumberFormat="1">
      <alignment vertical="center"/>
    </xf>
    <xf borderId="55" fillId="9" fontId="12" numFmtId="0" xfId="0" applyAlignment="1" applyBorder="1" applyFont="1">
      <alignment shrinkToFit="0" vertical="center" wrapText="1"/>
    </xf>
    <xf borderId="56" fillId="0" fontId="9" numFmtId="0" xfId="0" applyBorder="1" applyFont="1"/>
    <xf borderId="57" fillId="0" fontId="9" numFmtId="0" xfId="0" applyBorder="1" applyFont="1"/>
    <xf borderId="58" fillId="10" fontId="10" numFmtId="165" xfId="0" applyAlignment="1" applyBorder="1" applyFont="1" applyNumberFormat="1">
      <alignment horizontal="right" vertical="center"/>
    </xf>
    <xf borderId="47" fillId="0" fontId="7" numFmtId="0" xfId="0" applyAlignment="1" applyBorder="1" applyFont="1">
      <alignment shrinkToFit="0" vertical="center" wrapText="1"/>
    </xf>
    <xf borderId="59" fillId="0" fontId="9" numFmtId="0" xfId="0" applyBorder="1" applyFont="1"/>
    <xf borderId="60" fillId="10" fontId="10" numFmtId="165" xfId="0" applyAlignment="1" applyBorder="1" applyFont="1" applyNumberFormat="1">
      <alignment horizontal="right" shrinkToFit="0" vertical="center" wrapText="1"/>
    </xf>
    <xf borderId="61" fillId="0" fontId="7" numFmtId="0" xfId="0" applyBorder="1" applyFont="1"/>
    <xf borderId="7" fillId="12" fontId="10" numFmtId="164" xfId="0" applyAlignment="1" applyBorder="1" applyFill="1" applyFont="1" applyNumberFormat="1">
      <alignment horizontal="center" vertical="center"/>
    </xf>
    <xf borderId="8" fillId="12" fontId="10" numFmtId="164" xfId="0" applyAlignment="1" applyBorder="1" applyFont="1" applyNumberFormat="1">
      <alignment horizontal="center" shrinkToFit="0" vertical="center" wrapText="1"/>
    </xf>
    <xf borderId="62" fillId="0" fontId="9" numFmtId="0" xfId="0" applyBorder="1" applyFont="1"/>
    <xf borderId="7" fillId="6" fontId="11" numFmtId="164" xfId="0" applyAlignment="1" applyBorder="1" applyFont="1" applyNumberFormat="1">
      <alignment horizontal="center" vertical="center"/>
    </xf>
    <xf borderId="0" fillId="0" fontId="12" numFmtId="0" xfId="0" applyAlignment="1" applyFont="1">
      <alignment vertical="center"/>
    </xf>
    <xf borderId="14" fillId="0" fontId="7" numFmtId="0" xfId="0" applyAlignment="1" applyBorder="1" applyFont="1">
      <alignment vertical="center"/>
    </xf>
    <xf borderId="52" fillId="0" fontId="12" numFmtId="0" xfId="0" applyAlignment="1" applyBorder="1" applyFont="1">
      <alignment shrinkToFit="0" vertical="center" wrapText="1"/>
    </xf>
    <xf borderId="1" fillId="0" fontId="12" numFmtId="0" xfId="0" applyAlignment="1" applyBorder="1" applyFont="1">
      <alignment horizontal="center" shrinkToFit="0" vertical="center" wrapText="1"/>
    </xf>
    <xf borderId="1" fillId="0" fontId="9" numFmtId="0" xfId="0" applyBorder="1" applyFont="1"/>
    <xf borderId="63" fillId="0" fontId="9" numFmtId="0" xfId="0" applyBorder="1" applyFont="1"/>
    <xf borderId="1" fillId="0" fontId="7" numFmtId="0" xfId="0" applyAlignment="1" applyBorder="1" applyFont="1">
      <alignment vertical="center"/>
    </xf>
    <xf borderId="52" fillId="0" fontId="7" numFmtId="0" xfId="0" applyAlignment="1" applyBorder="1" applyFont="1">
      <alignment vertical="center"/>
    </xf>
    <xf borderId="64" fillId="0" fontId="12" numFmtId="0" xfId="0" applyAlignment="1" applyBorder="1" applyFont="1">
      <alignment shrinkToFit="0" vertical="center" wrapText="1"/>
    </xf>
    <xf borderId="52" fillId="0" fontId="7" numFmtId="0" xfId="0" applyAlignment="1" applyBorder="1" applyFont="1">
      <alignment horizontal="center" shrinkToFit="0" vertical="center" wrapText="1"/>
    </xf>
    <xf borderId="2" fillId="0" fontId="7" numFmtId="0" xfId="0" applyAlignment="1" applyBorder="1" applyFont="1">
      <alignment horizontal="center" shrinkToFit="0" vertical="center" wrapText="1"/>
    </xf>
    <xf borderId="7" fillId="12" fontId="10" numFmtId="10" xfId="0" applyAlignment="1" applyBorder="1" applyFont="1" applyNumberFormat="1">
      <alignment horizontal="center" shrinkToFit="0" vertical="center" wrapText="1"/>
    </xf>
    <xf borderId="52" fillId="0" fontId="7" numFmtId="10" xfId="0" applyAlignment="1" applyBorder="1" applyFont="1" applyNumberFormat="1">
      <alignment vertical="center"/>
    </xf>
    <xf borderId="63" fillId="0" fontId="7" numFmtId="0" xfId="0" applyAlignment="1" applyBorder="1" applyFont="1">
      <alignment vertical="center"/>
    </xf>
    <xf borderId="14" fillId="0" fontId="7" numFmtId="0" xfId="0" applyAlignment="1" applyBorder="1" applyFont="1">
      <alignment horizontal="center" shrinkToFit="0" vertical="center" wrapText="1"/>
    </xf>
    <xf borderId="65" fillId="0" fontId="7" numFmtId="0" xfId="0" applyAlignment="1" applyBorder="1" applyFont="1">
      <alignment vertical="center"/>
    </xf>
    <xf borderId="66" fillId="0" fontId="7" numFmtId="0" xfId="0" applyAlignment="1" applyBorder="1" applyFont="1">
      <alignment vertical="center"/>
    </xf>
    <xf borderId="66" fillId="0" fontId="7" numFmtId="0" xfId="0" applyAlignment="1" applyBorder="1" applyFont="1">
      <alignment horizontal="center" shrinkToFit="0" vertical="center" wrapText="1"/>
    </xf>
    <xf borderId="66" fillId="0" fontId="7" numFmtId="0" xfId="0" applyAlignment="1" applyBorder="1" applyFont="1">
      <alignment shrinkToFit="0" vertical="center" wrapText="1"/>
    </xf>
    <xf borderId="2" fillId="0" fontId="7" numFmtId="0" xfId="0" applyAlignment="1" applyBorder="1" applyFont="1">
      <alignment horizontal="left" shrinkToFit="0" vertical="center" wrapText="1"/>
    </xf>
    <xf borderId="67" fillId="0" fontId="7" numFmtId="0" xfId="0" applyAlignment="1" applyBorder="1" applyFont="1">
      <alignment horizontal="center" shrinkToFit="0" vertical="center" wrapText="1"/>
    </xf>
    <xf borderId="7" fillId="12" fontId="10" numFmtId="164" xfId="0" applyAlignment="1" applyBorder="1" applyFont="1" applyNumberFormat="1">
      <alignment horizontal="center" shrinkToFit="0" vertical="center" wrapText="1"/>
    </xf>
    <xf borderId="2" fillId="0" fontId="7" numFmtId="0" xfId="0" applyAlignment="1" applyBorder="1" applyFont="1">
      <alignment horizontal="center" vertical="center"/>
    </xf>
    <xf borderId="14" fillId="0" fontId="7" numFmtId="0" xfId="0" applyAlignment="1" applyBorder="1" applyFont="1">
      <alignment horizontal="center" vertical="center"/>
    </xf>
    <xf borderId="2" fillId="0" fontId="6" numFmtId="0" xfId="0" applyAlignment="1" applyBorder="1" applyFont="1">
      <alignment shrinkToFit="0" vertical="center" wrapText="1"/>
    </xf>
    <xf borderId="11" fillId="12" fontId="10" numFmtId="164" xfId="0" applyAlignment="1" applyBorder="1" applyFont="1" applyNumberFormat="1">
      <alignment horizontal="center" shrinkToFit="0" vertical="center" wrapText="1"/>
    </xf>
    <xf borderId="52" fillId="0" fontId="7" numFmtId="0" xfId="0" applyAlignment="1" applyBorder="1" applyFont="1">
      <alignment horizontal="center" vertical="center"/>
    </xf>
    <xf borderId="2" fillId="0" fontId="7" numFmtId="165" xfId="0" applyAlignment="1" applyBorder="1" applyFont="1" applyNumberFormat="1">
      <alignment horizontal="center" shrinkToFit="0" vertical="center" wrapText="1"/>
    </xf>
    <xf borderId="2" fillId="0" fontId="7" numFmtId="165" xfId="0" applyAlignment="1" applyBorder="1" applyFont="1" applyNumberFormat="1">
      <alignment horizontal="center" vertical="center"/>
    </xf>
    <xf borderId="15" fillId="0" fontId="7" numFmtId="0" xfId="0" applyAlignment="1" applyBorder="1" applyFont="1">
      <alignment vertical="center"/>
    </xf>
    <xf borderId="68" fillId="0" fontId="5" numFmtId="0" xfId="0" applyAlignment="1" applyBorder="1" applyFont="1">
      <alignment shrinkToFit="0" vertical="top" wrapText="1"/>
    </xf>
    <xf borderId="31" fillId="0" fontId="9" numFmtId="0" xfId="0" applyBorder="1" applyFont="1"/>
    <xf borderId="69" fillId="0" fontId="7" numFmtId="0" xfId="0" applyAlignment="1" applyBorder="1" applyFont="1">
      <alignment vertical="center"/>
    </xf>
    <xf borderId="43" fillId="0" fontId="9" numFmtId="0" xfId="0" applyBorder="1" applyFont="1"/>
    <xf borderId="14" fillId="0" fontId="9" numFmtId="0" xfId="0" applyBorder="1" applyFont="1"/>
    <xf borderId="70" fillId="12" fontId="11" numFmtId="10" xfId="0" applyAlignment="1" applyBorder="1" applyFont="1" applyNumberFormat="1">
      <alignment horizontal="center" vertical="center"/>
    </xf>
    <xf borderId="71" fillId="0" fontId="9" numFmtId="0" xfId="0" applyBorder="1" applyFont="1"/>
    <xf borderId="72" fillId="0" fontId="9"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38275" cy="10858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390650" cy="1047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390650" cy="1047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390650" cy="1047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390650" cy="1047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1</xdr:row>
      <xdr:rowOff>0</xdr:rowOff>
    </xdr:from>
    <xdr:ext cx="1609725" cy="1390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5.75"/>
    <col customWidth="1" min="2" max="2" width="175.13"/>
  </cols>
  <sheetData>
    <row r="1">
      <c r="A1" s="1"/>
      <c r="B1" s="2"/>
      <c r="C1" s="1"/>
      <c r="D1" s="1"/>
    </row>
    <row r="2">
      <c r="A2" s="3"/>
      <c r="B2" s="4" t="s">
        <v>0</v>
      </c>
      <c r="C2" s="1"/>
      <c r="D2" s="1"/>
    </row>
    <row r="3">
      <c r="A3" s="1"/>
      <c r="B3" s="5"/>
      <c r="C3" s="1"/>
      <c r="D3" s="1"/>
    </row>
    <row r="4">
      <c r="A4" s="3"/>
      <c r="B4" s="6" t="s">
        <v>1</v>
      </c>
      <c r="C4" s="1"/>
      <c r="D4" s="1"/>
    </row>
    <row r="5">
      <c r="A5" s="1"/>
      <c r="B5" s="5"/>
      <c r="C5" s="1"/>
      <c r="D5" s="1"/>
    </row>
    <row r="6">
      <c r="A6" s="3"/>
      <c r="B6" s="7" t="s">
        <v>2</v>
      </c>
      <c r="C6" s="1"/>
      <c r="D6" s="1"/>
    </row>
    <row r="7">
      <c r="A7" s="3"/>
      <c r="B7" s="8"/>
      <c r="C7" s="1"/>
      <c r="D7" s="1"/>
    </row>
    <row r="8">
      <c r="A8" s="1"/>
      <c r="B8" s="9"/>
      <c r="C8" s="1"/>
      <c r="D8" s="1"/>
    </row>
    <row r="9">
      <c r="A9" s="1"/>
      <c r="B9" s="9"/>
      <c r="C9" s="1"/>
      <c r="D9" s="1"/>
    </row>
    <row r="10">
      <c r="A10" s="1"/>
      <c r="B10" s="9"/>
      <c r="C10" s="1"/>
      <c r="D10" s="1"/>
    </row>
    <row r="11">
      <c r="A11" s="1"/>
      <c r="B11" s="9"/>
      <c r="C11" s="1"/>
      <c r="D11" s="1"/>
    </row>
    <row r="12">
      <c r="A12" s="1"/>
      <c r="B12" s="9"/>
      <c r="C12" s="1"/>
      <c r="D12" s="1"/>
    </row>
    <row r="13">
      <c r="A13" s="1"/>
      <c r="B13" s="9"/>
      <c r="C13" s="1"/>
      <c r="D13" s="1"/>
    </row>
    <row r="14">
      <c r="A14" s="1"/>
      <c r="B14" s="9"/>
      <c r="C14" s="1"/>
      <c r="D14" s="1"/>
    </row>
    <row r="15">
      <c r="A15" s="1"/>
      <c r="B15" s="9"/>
      <c r="C15" s="1"/>
      <c r="D15" s="1"/>
    </row>
    <row r="16">
      <c r="A16" s="1"/>
      <c r="B16" s="9"/>
      <c r="C16" s="1"/>
      <c r="D16" s="1"/>
    </row>
    <row r="17">
      <c r="A17" s="1"/>
      <c r="B17" s="9"/>
      <c r="C17" s="1"/>
      <c r="D17" s="1"/>
    </row>
    <row r="18">
      <c r="A18" s="1"/>
      <c r="B18" s="9"/>
      <c r="C18" s="1"/>
      <c r="D18" s="1"/>
    </row>
    <row r="19">
      <c r="A19" s="1"/>
      <c r="B19" s="9"/>
      <c r="C19" s="1"/>
      <c r="D19" s="1"/>
    </row>
    <row r="20">
      <c r="A20" s="1"/>
      <c r="B20" s="9"/>
      <c r="C20" s="1"/>
      <c r="D20" s="1"/>
    </row>
    <row r="21">
      <c r="A21" s="1"/>
      <c r="B21" s="9"/>
      <c r="C21" s="1"/>
      <c r="D21" s="1"/>
    </row>
    <row r="22">
      <c r="A22" s="1"/>
      <c r="B22" s="9"/>
      <c r="C22" s="1"/>
      <c r="D22" s="1"/>
    </row>
    <row r="23">
      <c r="A23" s="1"/>
      <c r="B23" s="9"/>
      <c r="C23" s="1"/>
      <c r="D23" s="1"/>
    </row>
    <row r="24">
      <c r="A24" s="1"/>
      <c r="B24" s="9"/>
      <c r="C24" s="1"/>
      <c r="D24" s="1"/>
    </row>
    <row r="25">
      <c r="A25" s="1"/>
      <c r="B25" s="9"/>
      <c r="C25" s="1"/>
      <c r="D25" s="1"/>
    </row>
    <row r="26">
      <c r="A26" s="1"/>
      <c r="B26" s="9"/>
      <c r="C26" s="1"/>
      <c r="D26" s="1"/>
    </row>
    <row r="27">
      <c r="A27" s="1"/>
      <c r="B27" s="9"/>
      <c r="C27" s="1"/>
      <c r="D27" s="1"/>
    </row>
    <row r="28">
      <c r="A28" s="1"/>
      <c r="B28" s="9"/>
      <c r="C28" s="1"/>
      <c r="D28" s="1"/>
    </row>
    <row r="29">
      <c r="A29" s="1"/>
      <c r="B29" s="9"/>
      <c r="C29" s="1"/>
      <c r="D29" s="1"/>
    </row>
    <row r="30">
      <c r="A30" s="1"/>
      <c r="B30" s="9"/>
      <c r="C30" s="1"/>
      <c r="D30" s="1"/>
    </row>
    <row r="31">
      <c r="A31" s="1"/>
      <c r="B31" s="9"/>
      <c r="C31" s="1"/>
      <c r="D31" s="1"/>
    </row>
    <row r="32">
      <c r="A32" s="1"/>
      <c r="B32" s="9"/>
      <c r="C32" s="1"/>
      <c r="D32" s="1"/>
    </row>
    <row r="33">
      <c r="A33" s="1"/>
      <c r="B33" s="9"/>
      <c r="C33" s="1"/>
      <c r="D33" s="1"/>
    </row>
    <row r="34">
      <c r="A34" s="1"/>
      <c r="B34" s="9"/>
      <c r="C34" s="1"/>
      <c r="D34" s="1"/>
    </row>
    <row r="35">
      <c r="A35" s="1"/>
      <c r="B35" s="9"/>
      <c r="C35" s="1"/>
      <c r="D35" s="1"/>
    </row>
    <row r="36">
      <c r="A36" s="1"/>
      <c r="B36" s="9"/>
      <c r="C36" s="1"/>
      <c r="D36" s="1"/>
    </row>
    <row r="37">
      <c r="A37" s="1"/>
      <c r="B37" s="9"/>
      <c r="C37" s="1"/>
      <c r="D37" s="1"/>
    </row>
    <row r="38">
      <c r="A38" s="1"/>
      <c r="B38" s="9"/>
      <c r="C38" s="1"/>
      <c r="D38" s="1"/>
    </row>
    <row r="39">
      <c r="A39" s="1"/>
      <c r="B39" s="9"/>
      <c r="C39" s="1"/>
      <c r="D39" s="1"/>
    </row>
    <row r="40">
      <c r="A40" s="1"/>
      <c r="B40" s="9"/>
      <c r="C40" s="1"/>
      <c r="D40" s="1"/>
    </row>
    <row r="41">
      <c r="A41" s="1"/>
      <c r="B41" s="9"/>
      <c r="C41" s="1"/>
      <c r="D41" s="1"/>
    </row>
    <row r="42">
      <c r="A42" s="1"/>
      <c r="B42" s="9"/>
      <c r="C42" s="1"/>
      <c r="D42" s="1"/>
    </row>
    <row r="43">
      <c r="A43" s="1"/>
      <c r="B43" s="9"/>
      <c r="C43" s="1"/>
      <c r="D43" s="1"/>
    </row>
    <row r="44">
      <c r="A44" s="1"/>
      <c r="B44" s="9"/>
      <c r="C44" s="1"/>
      <c r="D44" s="1"/>
    </row>
    <row r="45">
      <c r="A45" s="1"/>
      <c r="B45" s="9"/>
      <c r="C45" s="1"/>
      <c r="D45" s="1"/>
    </row>
    <row r="46">
      <c r="A46" s="1"/>
      <c r="B46" s="9"/>
      <c r="C46" s="1"/>
      <c r="D46" s="1"/>
    </row>
    <row r="47">
      <c r="A47" s="1"/>
      <c r="B47" s="9"/>
      <c r="C47" s="1"/>
      <c r="D47" s="1"/>
    </row>
    <row r="48">
      <c r="A48" s="1"/>
      <c r="B48" s="9"/>
      <c r="C48" s="1"/>
      <c r="D48" s="1"/>
    </row>
    <row r="49">
      <c r="A49" s="1"/>
      <c r="B49" s="9"/>
      <c r="C49" s="1"/>
      <c r="D49" s="1"/>
    </row>
    <row r="50">
      <c r="A50" s="1"/>
      <c r="B50" s="9"/>
      <c r="C50" s="1"/>
      <c r="D50" s="1"/>
    </row>
    <row r="51">
      <c r="A51" s="1"/>
      <c r="B51" s="9"/>
      <c r="C51" s="1"/>
      <c r="D51" s="1"/>
    </row>
    <row r="52">
      <c r="A52" s="1"/>
      <c r="B52" s="9"/>
      <c r="C52" s="1"/>
      <c r="D52" s="1"/>
    </row>
    <row r="53">
      <c r="A53" s="1"/>
      <c r="B53" s="9"/>
      <c r="C53" s="1"/>
      <c r="D53" s="1"/>
    </row>
    <row r="54">
      <c r="A54" s="1"/>
      <c r="B54" s="9"/>
      <c r="C54" s="1"/>
      <c r="D54" s="1"/>
    </row>
    <row r="55">
      <c r="A55" s="1"/>
      <c r="B55" s="9"/>
      <c r="C55" s="1"/>
      <c r="D55" s="1"/>
    </row>
    <row r="56">
      <c r="A56" s="1"/>
      <c r="B56" s="9"/>
      <c r="C56" s="1"/>
      <c r="D56" s="1"/>
    </row>
    <row r="57">
      <c r="A57" s="1"/>
      <c r="B57" s="9"/>
      <c r="C57" s="1"/>
      <c r="D57" s="1"/>
    </row>
    <row r="58">
      <c r="A58" s="1"/>
      <c r="B58" s="9"/>
      <c r="C58" s="1"/>
      <c r="D58" s="1"/>
    </row>
    <row r="59">
      <c r="A59" s="1"/>
      <c r="B59" s="9"/>
      <c r="C59" s="1"/>
      <c r="D59" s="1"/>
    </row>
    <row r="60">
      <c r="A60" s="1"/>
      <c r="B60" s="9"/>
      <c r="C60" s="1"/>
      <c r="D60" s="1"/>
    </row>
    <row r="61">
      <c r="A61" s="1"/>
      <c r="B61" s="9"/>
      <c r="C61" s="1"/>
      <c r="D61" s="1"/>
    </row>
    <row r="62">
      <c r="A62" s="1"/>
      <c r="B62" s="9"/>
      <c r="C62" s="1"/>
      <c r="D62" s="1"/>
    </row>
    <row r="63">
      <c r="A63" s="1"/>
      <c r="B63" s="9"/>
      <c r="C63" s="1"/>
      <c r="D63" s="1"/>
    </row>
    <row r="64">
      <c r="A64" s="1"/>
      <c r="B64" s="9"/>
      <c r="C64" s="1"/>
      <c r="D64" s="1"/>
    </row>
    <row r="65">
      <c r="A65" s="1"/>
      <c r="B65" s="9"/>
      <c r="C65" s="1"/>
      <c r="D65" s="1"/>
    </row>
    <row r="66">
      <c r="A66" s="1"/>
      <c r="B66" s="9"/>
      <c r="C66" s="1"/>
      <c r="D66" s="1"/>
    </row>
    <row r="67">
      <c r="A67" s="1"/>
      <c r="B67" s="9"/>
      <c r="C67" s="1"/>
      <c r="D67" s="1"/>
    </row>
    <row r="68">
      <c r="A68" s="1"/>
      <c r="B68" s="9"/>
      <c r="C68" s="1"/>
      <c r="D68" s="1"/>
    </row>
    <row r="69">
      <c r="A69" s="1"/>
      <c r="B69" s="9"/>
      <c r="C69" s="1"/>
      <c r="D69" s="1"/>
    </row>
    <row r="70">
      <c r="A70" s="1"/>
      <c r="B70" s="9"/>
      <c r="C70" s="1"/>
      <c r="D70" s="1"/>
    </row>
    <row r="71">
      <c r="A71" s="1"/>
      <c r="B71" s="9"/>
      <c r="C71" s="1"/>
      <c r="D71" s="1"/>
    </row>
    <row r="72">
      <c r="A72" s="1"/>
      <c r="B72" s="9"/>
      <c r="C72" s="1"/>
      <c r="D72" s="1"/>
    </row>
    <row r="73">
      <c r="A73" s="1"/>
      <c r="B73" s="9"/>
      <c r="C73" s="1"/>
      <c r="D73" s="1"/>
    </row>
    <row r="74">
      <c r="A74" s="1"/>
      <c r="B74" s="9"/>
      <c r="C74" s="1"/>
      <c r="D74" s="1"/>
    </row>
    <row r="75">
      <c r="A75" s="1"/>
      <c r="B75" s="9"/>
      <c r="C75" s="1"/>
      <c r="D75" s="1"/>
    </row>
    <row r="76">
      <c r="A76" s="1"/>
      <c r="B76" s="9"/>
      <c r="C76" s="1"/>
      <c r="D76" s="1"/>
    </row>
    <row r="77">
      <c r="A77" s="1"/>
      <c r="B77" s="9"/>
      <c r="C77" s="1"/>
      <c r="D77" s="1"/>
    </row>
    <row r="78">
      <c r="A78" s="1"/>
      <c r="B78" s="9"/>
      <c r="C78" s="1"/>
      <c r="D78" s="1"/>
    </row>
    <row r="79">
      <c r="A79" s="1"/>
      <c r="B79" s="9"/>
      <c r="C79" s="1"/>
      <c r="D79" s="1"/>
    </row>
    <row r="80">
      <c r="A80" s="1"/>
      <c r="B80" s="9"/>
      <c r="C80" s="1"/>
      <c r="D80" s="1"/>
    </row>
    <row r="81">
      <c r="A81" s="1"/>
      <c r="B81" s="9"/>
      <c r="C81" s="1"/>
      <c r="D81" s="1"/>
    </row>
    <row r="82">
      <c r="A82" s="1"/>
      <c r="B82" s="9"/>
      <c r="C82" s="1"/>
      <c r="D82" s="1"/>
    </row>
    <row r="83">
      <c r="A83" s="1"/>
      <c r="B83" s="9"/>
      <c r="C83" s="1"/>
      <c r="D83" s="1"/>
    </row>
    <row r="84">
      <c r="A84" s="1"/>
      <c r="B84" s="9"/>
      <c r="C84" s="1"/>
      <c r="D84" s="1"/>
    </row>
    <row r="85">
      <c r="A85" s="1"/>
      <c r="B85" s="9"/>
      <c r="C85" s="1"/>
      <c r="D85" s="1"/>
    </row>
    <row r="86">
      <c r="A86" s="1"/>
      <c r="B86" s="9"/>
      <c r="C86" s="1"/>
      <c r="D86" s="1"/>
    </row>
    <row r="87">
      <c r="A87" s="1"/>
      <c r="B87" s="9"/>
      <c r="C87" s="1"/>
      <c r="D87" s="1"/>
    </row>
    <row r="88">
      <c r="A88" s="1"/>
      <c r="B88" s="9"/>
      <c r="C88" s="1"/>
      <c r="D88" s="1"/>
    </row>
    <row r="89">
      <c r="A89" s="1"/>
      <c r="B89" s="9"/>
      <c r="C89" s="1"/>
      <c r="D89" s="1"/>
    </row>
    <row r="90">
      <c r="A90" s="1"/>
      <c r="B90" s="9"/>
      <c r="C90" s="1"/>
      <c r="D90" s="1"/>
    </row>
    <row r="91">
      <c r="A91" s="1"/>
      <c r="B91" s="9"/>
      <c r="C91" s="1"/>
      <c r="D91" s="1"/>
    </row>
    <row r="92">
      <c r="A92" s="1"/>
      <c r="B92" s="9"/>
      <c r="C92" s="1"/>
      <c r="D92" s="1"/>
    </row>
    <row r="93">
      <c r="A93" s="1"/>
      <c r="B93" s="9"/>
      <c r="C93" s="1"/>
      <c r="D93" s="1"/>
    </row>
    <row r="94">
      <c r="A94" s="1"/>
      <c r="B94" s="9"/>
      <c r="C94" s="1"/>
      <c r="D94" s="1"/>
    </row>
    <row r="95">
      <c r="A95" s="1"/>
      <c r="B95" s="9"/>
      <c r="C95" s="1"/>
      <c r="D95" s="1"/>
    </row>
    <row r="96">
      <c r="A96" s="1"/>
      <c r="B96" s="9"/>
      <c r="C96" s="1"/>
      <c r="D96" s="1"/>
    </row>
    <row r="97">
      <c r="A97" s="1"/>
      <c r="B97" s="9"/>
      <c r="C97" s="1"/>
      <c r="D97" s="1"/>
    </row>
    <row r="98">
      <c r="A98" s="1"/>
      <c r="B98" s="9"/>
      <c r="C98" s="1"/>
      <c r="D98" s="1"/>
    </row>
    <row r="99">
      <c r="A99" s="1"/>
      <c r="B99" s="9"/>
      <c r="C99" s="1"/>
      <c r="D99" s="1"/>
    </row>
    <row r="100">
      <c r="A100" s="1"/>
      <c r="B100" s="9"/>
      <c r="C100" s="1"/>
      <c r="D100" s="1"/>
    </row>
    <row r="101">
      <c r="A101" s="1"/>
      <c r="B101" s="9"/>
      <c r="C101" s="1"/>
      <c r="D101" s="1"/>
    </row>
    <row r="102">
      <c r="A102" s="1"/>
      <c r="B102" s="9"/>
      <c r="C102" s="1"/>
      <c r="D102" s="1"/>
    </row>
    <row r="103">
      <c r="A103" s="1"/>
      <c r="B103" s="9"/>
      <c r="C103" s="1"/>
      <c r="D103" s="1"/>
    </row>
    <row r="104">
      <c r="A104" s="1"/>
      <c r="B104" s="9"/>
      <c r="C104" s="1"/>
      <c r="D104" s="1"/>
    </row>
    <row r="105">
      <c r="A105" s="1"/>
      <c r="B105" s="9"/>
      <c r="C105" s="1"/>
      <c r="D105" s="1"/>
    </row>
    <row r="106">
      <c r="A106" s="1"/>
      <c r="B106" s="9"/>
      <c r="C106" s="1"/>
      <c r="D106" s="1"/>
    </row>
    <row r="107">
      <c r="A107" s="1"/>
      <c r="B107" s="9"/>
      <c r="C107" s="1"/>
      <c r="D107" s="1"/>
    </row>
    <row r="108">
      <c r="A108" s="1"/>
      <c r="B108" s="9"/>
      <c r="C108" s="1"/>
      <c r="D108" s="1"/>
    </row>
    <row r="109">
      <c r="A109" s="1"/>
      <c r="B109" s="9"/>
      <c r="C109" s="1"/>
      <c r="D109" s="1"/>
    </row>
    <row r="110">
      <c r="A110" s="1"/>
      <c r="B110" s="9"/>
      <c r="C110" s="1"/>
      <c r="D110" s="1"/>
    </row>
    <row r="111">
      <c r="A111" s="1"/>
      <c r="B111" s="9"/>
      <c r="C111" s="1"/>
      <c r="D111" s="1"/>
    </row>
    <row r="112">
      <c r="A112" s="1"/>
      <c r="B112" s="9"/>
      <c r="C112" s="1"/>
      <c r="D112" s="1"/>
    </row>
    <row r="113">
      <c r="A113" s="1"/>
      <c r="B113" s="9"/>
      <c r="C113" s="1"/>
      <c r="D113" s="1"/>
    </row>
    <row r="114">
      <c r="A114" s="1"/>
      <c r="B114" s="9"/>
      <c r="C114" s="1"/>
      <c r="D114" s="1"/>
    </row>
    <row r="115">
      <c r="A115" s="1"/>
      <c r="B115" s="9"/>
      <c r="C115" s="1"/>
      <c r="D115" s="1"/>
    </row>
    <row r="116">
      <c r="A116" s="1"/>
      <c r="B116" s="9"/>
      <c r="C116" s="1"/>
      <c r="D116" s="1"/>
    </row>
    <row r="117">
      <c r="A117" s="1"/>
      <c r="B117" s="9"/>
      <c r="C117" s="1"/>
      <c r="D117" s="1"/>
    </row>
    <row r="118">
      <c r="A118" s="1"/>
      <c r="B118" s="9"/>
      <c r="C118" s="1"/>
      <c r="D118" s="1"/>
    </row>
    <row r="119">
      <c r="A119" s="1"/>
      <c r="B119" s="9"/>
      <c r="C119" s="1"/>
      <c r="D119" s="1"/>
    </row>
    <row r="120">
      <c r="A120" s="1"/>
      <c r="B120" s="9"/>
      <c r="C120" s="1"/>
      <c r="D120" s="1"/>
    </row>
    <row r="121">
      <c r="A121" s="1"/>
      <c r="B121" s="9"/>
      <c r="C121" s="1"/>
      <c r="D121" s="1"/>
    </row>
    <row r="122">
      <c r="A122" s="1"/>
      <c r="B122" s="9"/>
      <c r="C122" s="1"/>
      <c r="D122" s="1"/>
    </row>
    <row r="123">
      <c r="A123" s="1"/>
      <c r="B123" s="9"/>
      <c r="C123" s="1"/>
      <c r="D123" s="1"/>
    </row>
    <row r="124">
      <c r="A124" s="1"/>
      <c r="B124" s="9"/>
      <c r="C124" s="1"/>
      <c r="D124" s="1"/>
    </row>
    <row r="125">
      <c r="A125" s="1"/>
      <c r="B125" s="9"/>
      <c r="C125" s="1"/>
      <c r="D125" s="1"/>
    </row>
    <row r="126">
      <c r="A126" s="1"/>
      <c r="B126" s="9"/>
      <c r="C126" s="1"/>
      <c r="D126" s="1"/>
    </row>
    <row r="127">
      <c r="A127" s="1"/>
      <c r="B127" s="9"/>
      <c r="C127" s="1"/>
      <c r="D127" s="1"/>
    </row>
    <row r="128">
      <c r="A128" s="1"/>
      <c r="B128" s="9"/>
      <c r="C128" s="1"/>
      <c r="D128" s="1"/>
    </row>
    <row r="129">
      <c r="A129" s="1"/>
      <c r="B129" s="9"/>
      <c r="C129" s="1"/>
      <c r="D129" s="1"/>
    </row>
    <row r="130">
      <c r="A130" s="1"/>
      <c r="B130" s="9"/>
      <c r="C130" s="1"/>
      <c r="D130" s="1"/>
    </row>
    <row r="131">
      <c r="A131" s="1"/>
      <c r="B131" s="9"/>
      <c r="C131" s="1"/>
      <c r="D131" s="1"/>
    </row>
    <row r="132">
      <c r="A132" s="1"/>
      <c r="B132" s="9"/>
      <c r="C132" s="1"/>
      <c r="D132" s="1"/>
    </row>
    <row r="133">
      <c r="A133" s="1"/>
      <c r="B133" s="9"/>
      <c r="C133" s="1"/>
      <c r="D133" s="1"/>
    </row>
    <row r="134">
      <c r="A134" s="1"/>
      <c r="B134" s="9"/>
      <c r="C134" s="1"/>
      <c r="D134" s="1"/>
    </row>
    <row r="135">
      <c r="A135" s="1"/>
      <c r="B135" s="9"/>
      <c r="C135" s="1"/>
      <c r="D135" s="1"/>
    </row>
    <row r="136">
      <c r="A136" s="1"/>
      <c r="B136" s="9"/>
      <c r="C136" s="1"/>
      <c r="D136" s="1"/>
    </row>
    <row r="137">
      <c r="A137" s="1"/>
      <c r="B137" s="9"/>
      <c r="C137" s="1"/>
      <c r="D137" s="1"/>
    </row>
    <row r="138">
      <c r="A138" s="1"/>
      <c r="B138" s="9"/>
      <c r="C138" s="1"/>
      <c r="D138" s="1"/>
    </row>
    <row r="139">
      <c r="A139" s="1"/>
      <c r="B139" s="9"/>
      <c r="C139" s="1"/>
      <c r="D139" s="1"/>
    </row>
    <row r="140">
      <c r="A140" s="1"/>
      <c r="B140" s="9"/>
      <c r="C140" s="1"/>
      <c r="D140" s="1"/>
    </row>
    <row r="141">
      <c r="A141" s="1"/>
      <c r="B141" s="9"/>
      <c r="C141" s="1"/>
      <c r="D141" s="1"/>
    </row>
    <row r="142">
      <c r="A142" s="1"/>
      <c r="B142" s="9"/>
      <c r="C142" s="1"/>
      <c r="D142" s="1"/>
    </row>
    <row r="143">
      <c r="A143" s="1"/>
      <c r="B143" s="9"/>
      <c r="C143" s="1"/>
      <c r="D143" s="1"/>
    </row>
    <row r="144">
      <c r="A144" s="1"/>
      <c r="B144" s="9"/>
      <c r="C144" s="1"/>
      <c r="D144" s="1"/>
    </row>
    <row r="145">
      <c r="A145" s="1"/>
      <c r="B145" s="9"/>
      <c r="C145" s="1"/>
      <c r="D145" s="1"/>
    </row>
    <row r="146">
      <c r="A146" s="1"/>
      <c r="B146" s="9"/>
      <c r="C146" s="1"/>
      <c r="D146" s="1"/>
    </row>
    <row r="147">
      <c r="A147" s="1"/>
      <c r="B147" s="9"/>
      <c r="C147" s="1"/>
      <c r="D147" s="1"/>
    </row>
    <row r="148">
      <c r="A148" s="1"/>
      <c r="B148" s="9"/>
      <c r="C148" s="1"/>
      <c r="D148" s="1"/>
    </row>
    <row r="149">
      <c r="A149" s="1"/>
      <c r="B149" s="9"/>
      <c r="C149" s="1"/>
      <c r="D149" s="1"/>
    </row>
    <row r="150">
      <c r="A150" s="1"/>
      <c r="B150" s="9"/>
      <c r="C150" s="1"/>
      <c r="D150" s="1"/>
    </row>
    <row r="151">
      <c r="A151" s="1"/>
      <c r="B151" s="9"/>
      <c r="C151" s="1"/>
      <c r="D151" s="1"/>
    </row>
    <row r="152">
      <c r="A152" s="1"/>
      <c r="B152" s="9"/>
      <c r="C152" s="1"/>
      <c r="D152" s="1"/>
    </row>
    <row r="153">
      <c r="A153" s="1"/>
      <c r="B153" s="9"/>
      <c r="C153" s="1"/>
      <c r="D153" s="1"/>
    </row>
    <row r="154">
      <c r="A154" s="1"/>
      <c r="B154" s="9"/>
      <c r="C154" s="1"/>
      <c r="D154" s="1"/>
    </row>
    <row r="155">
      <c r="A155" s="1"/>
      <c r="B155" s="9"/>
      <c r="C155" s="1"/>
      <c r="D155" s="1"/>
    </row>
    <row r="156">
      <c r="A156" s="1"/>
      <c r="B156" s="9"/>
      <c r="C156" s="1"/>
      <c r="D156" s="1"/>
    </row>
    <row r="157">
      <c r="A157" s="1"/>
      <c r="B157" s="9"/>
      <c r="C157" s="1"/>
      <c r="D157" s="1"/>
    </row>
    <row r="158">
      <c r="A158" s="1"/>
      <c r="B158" s="9"/>
      <c r="C158" s="1"/>
      <c r="D158" s="1"/>
    </row>
    <row r="159">
      <c r="A159" s="1"/>
      <c r="B159" s="9"/>
      <c r="C159" s="1"/>
      <c r="D159" s="1"/>
    </row>
    <row r="160">
      <c r="A160" s="1"/>
      <c r="B160" s="9"/>
      <c r="C160" s="1"/>
      <c r="D160" s="1"/>
    </row>
    <row r="161">
      <c r="A161" s="1"/>
      <c r="B161" s="9"/>
      <c r="C161" s="1"/>
      <c r="D161" s="1"/>
    </row>
    <row r="162">
      <c r="A162" s="1"/>
      <c r="B162" s="9"/>
      <c r="C162" s="1"/>
      <c r="D162" s="1"/>
    </row>
    <row r="163">
      <c r="A163" s="1"/>
      <c r="B163" s="9"/>
      <c r="C163" s="1"/>
      <c r="D163" s="1"/>
    </row>
    <row r="164">
      <c r="A164" s="1"/>
      <c r="B164" s="9"/>
      <c r="C164" s="1"/>
      <c r="D164" s="1"/>
    </row>
    <row r="165">
      <c r="A165" s="1"/>
      <c r="B165" s="9"/>
      <c r="C165" s="1"/>
      <c r="D165" s="1"/>
    </row>
    <row r="166">
      <c r="A166" s="1"/>
      <c r="B166" s="9"/>
      <c r="C166" s="1"/>
      <c r="D166" s="1"/>
    </row>
    <row r="167">
      <c r="A167" s="1"/>
      <c r="B167" s="9"/>
      <c r="C167" s="1"/>
      <c r="D167" s="1"/>
    </row>
    <row r="168">
      <c r="A168" s="1"/>
      <c r="B168" s="9"/>
      <c r="C168" s="1"/>
      <c r="D168" s="1"/>
    </row>
    <row r="169">
      <c r="A169" s="1"/>
      <c r="B169" s="9"/>
      <c r="C169" s="1"/>
      <c r="D169" s="1"/>
    </row>
    <row r="170">
      <c r="A170" s="1"/>
      <c r="B170" s="9"/>
      <c r="C170" s="1"/>
      <c r="D170" s="1"/>
    </row>
    <row r="171">
      <c r="A171" s="1"/>
      <c r="B171" s="9"/>
      <c r="C171" s="1"/>
      <c r="D171" s="1"/>
    </row>
    <row r="172">
      <c r="A172" s="1"/>
      <c r="B172" s="9"/>
      <c r="C172" s="1"/>
      <c r="D172" s="1"/>
    </row>
    <row r="173">
      <c r="A173" s="1"/>
      <c r="B173" s="9"/>
      <c r="C173" s="1"/>
      <c r="D173" s="1"/>
    </row>
    <row r="174">
      <c r="A174" s="1"/>
      <c r="B174" s="9"/>
      <c r="C174" s="1"/>
      <c r="D174" s="1"/>
    </row>
    <row r="175">
      <c r="A175" s="1"/>
      <c r="B175" s="9"/>
      <c r="C175" s="1"/>
      <c r="D175" s="1"/>
    </row>
    <row r="176">
      <c r="A176" s="1"/>
      <c r="B176" s="9"/>
      <c r="C176" s="1"/>
      <c r="D176" s="1"/>
    </row>
    <row r="177">
      <c r="A177" s="1"/>
      <c r="B177" s="9"/>
      <c r="C177" s="1"/>
      <c r="D177" s="1"/>
    </row>
    <row r="178">
      <c r="A178" s="1"/>
      <c r="B178" s="9"/>
      <c r="C178" s="1"/>
      <c r="D178" s="1"/>
    </row>
    <row r="179">
      <c r="A179" s="1"/>
      <c r="B179" s="9"/>
      <c r="C179" s="1"/>
      <c r="D179" s="1"/>
    </row>
    <row r="180">
      <c r="A180" s="1"/>
      <c r="B180" s="9"/>
      <c r="C180" s="1"/>
      <c r="D180" s="1"/>
    </row>
    <row r="181">
      <c r="A181" s="1"/>
      <c r="B181" s="9"/>
      <c r="C181" s="1"/>
      <c r="D181" s="1"/>
    </row>
    <row r="182">
      <c r="A182" s="1"/>
      <c r="B182" s="9"/>
      <c r="C182" s="1"/>
      <c r="D182" s="1"/>
    </row>
    <row r="183">
      <c r="A183" s="1"/>
      <c r="B183" s="9"/>
      <c r="C183" s="1"/>
      <c r="D183" s="1"/>
    </row>
    <row r="184">
      <c r="A184" s="1"/>
      <c r="B184" s="9"/>
      <c r="C184" s="1"/>
      <c r="D184" s="1"/>
    </row>
    <row r="185">
      <c r="A185" s="1"/>
      <c r="B185" s="9"/>
      <c r="C185" s="1"/>
      <c r="D185" s="1"/>
    </row>
    <row r="186">
      <c r="A186" s="1"/>
      <c r="B186" s="9"/>
      <c r="C186" s="1"/>
      <c r="D186" s="1"/>
    </row>
    <row r="187">
      <c r="A187" s="1"/>
      <c r="B187" s="9"/>
      <c r="C187" s="1"/>
      <c r="D187" s="1"/>
    </row>
    <row r="188">
      <c r="A188" s="1"/>
      <c r="B188" s="9"/>
      <c r="C188" s="1"/>
      <c r="D188" s="1"/>
    </row>
    <row r="189">
      <c r="A189" s="1"/>
      <c r="B189" s="9"/>
      <c r="C189" s="1"/>
      <c r="D189" s="1"/>
    </row>
    <row r="190">
      <c r="A190" s="1"/>
      <c r="B190" s="9"/>
      <c r="C190" s="1"/>
      <c r="D190" s="1"/>
    </row>
    <row r="191">
      <c r="A191" s="1"/>
      <c r="B191" s="9"/>
      <c r="C191" s="1"/>
      <c r="D191" s="1"/>
    </row>
    <row r="192">
      <c r="A192" s="1"/>
      <c r="B192" s="9"/>
      <c r="C192" s="1"/>
      <c r="D192" s="1"/>
    </row>
    <row r="193">
      <c r="A193" s="1"/>
      <c r="B193" s="9"/>
      <c r="C193" s="1"/>
      <c r="D193" s="1"/>
    </row>
    <row r="194">
      <c r="A194" s="1"/>
      <c r="B194" s="9"/>
      <c r="C194" s="1"/>
      <c r="D194" s="1"/>
    </row>
    <row r="195">
      <c r="A195" s="1"/>
      <c r="B195" s="9"/>
      <c r="C195" s="1"/>
      <c r="D195" s="1"/>
    </row>
    <row r="196">
      <c r="A196" s="1"/>
      <c r="B196" s="9"/>
      <c r="C196" s="1"/>
      <c r="D196" s="1"/>
    </row>
    <row r="197">
      <c r="A197" s="1"/>
      <c r="B197" s="9"/>
      <c r="C197" s="1"/>
      <c r="D197" s="1"/>
    </row>
    <row r="198">
      <c r="A198" s="1"/>
      <c r="B198" s="9"/>
      <c r="C198" s="1"/>
      <c r="D198" s="1"/>
    </row>
    <row r="199">
      <c r="A199" s="1"/>
      <c r="B199" s="9"/>
      <c r="C199" s="1"/>
      <c r="D199" s="1"/>
    </row>
    <row r="200">
      <c r="A200" s="1"/>
      <c r="B200" s="9"/>
      <c r="C200" s="1"/>
      <c r="D200" s="1"/>
    </row>
    <row r="201">
      <c r="A201" s="1"/>
      <c r="B201" s="9"/>
      <c r="C201" s="1"/>
      <c r="D201" s="1"/>
    </row>
    <row r="202">
      <c r="A202" s="1"/>
      <c r="B202" s="9"/>
      <c r="C202" s="1"/>
      <c r="D202" s="1"/>
    </row>
    <row r="203">
      <c r="A203" s="1"/>
      <c r="B203" s="9"/>
      <c r="C203" s="1"/>
      <c r="D203" s="1"/>
    </row>
    <row r="204">
      <c r="A204" s="1"/>
      <c r="B204" s="9"/>
      <c r="C204" s="1"/>
      <c r="D204" s="1"/>
    </row>
    <row r="205">
      <c r="A205" s="1"/>
      <c r="B205" s="9"/>
      <c r="C205" s="1"/>
      <c r="D205" s="1"/>
    </row>
    <row r="206">
      <c r="A206" s="1"/>
      <c r="B206" s="9"/>
      <c r="C206" s="1"/>
      <c r="D206" s="1"/>
    </row>
    <row r="207">
      <c r="A207" s="1"/>
      <c r="B207" s="9"/>
      <c r="C207" s="1"/>
      <c r="D207" s="1"/>
    </row>
    <row r="208">
      <c r="A208" s="1"/>
      <c r="B208" s="9"/>
      <c r="C208" s="1"/>
      <c r="D208" s="1"/>
    </row>
    <row r="209">
      <c r="A209" s="1"/>
      <c r="B209" s="9"/>
      <c r="C209" s="1"/>
      <c r="D209" s="1"/>
    </row>
    <row r="210">
      <c r="A210" s="1"/>
      <c r="B210" s="9"/>
      <c r="C210" s="1"/>
      <c r="D210" s="1"/>
    </row>
    <row r="211">
      <c r="A211" s="1"/>
      <c r="B211" s="9"/>
      <c r="C211" s="1"/>
      <c r="D211" s="1"/>
    </row>
    <row r="212">
      <c r="A212" s="1"/>
      <c r="B212" s="9"/>
      <c r="C212" s="1"/>
      <c r="D212" s="1"/>
    </row>
    <row r="213">
      <c r="A213" s="1"/>
      <c r="B213" s="9"/>
      <c r="C213" s="1"/>
      <c r="D213" s="1"/>
    </row>
    <row r="214">
      <c r="A214" s="1"/>
      <c r="B214" s="9"/>
      <c r="C214" s="1"/>
      <c r="D214" s="1"/>
    </row>
    <row r="215">
      <c r="A215" s="1"/>
      <c r="B215" s="9"/>
      <c r="C215" s="1"/>
      <c r="D215" s="1"/>
    </row>
    <row r="216">
      <c r="A216" s="1"/>
      <c r="B216" s="9"/>
      <c r="C216" s="1"/>
      <c r="D216" s="1"/>
    </row>
    <row r="217">
      <c r="A217" s="1"/>
      <c r="B217" s="9"/>
      <c r="C217" s="1"/>
      <c r="D217" s="1"/>
    </row>
    <row r="218">
      <c r="A218" s="1"/>
      <c r="B218" s="9"/>
      <c r="C218" s="1"/>
      <c r="D218" s="1"/>
    </row>
    <row r="219">
      <c r="A219" s="1"/>
      <c r="B219" s="9"/>
      <c r="C219" s="1"/>
      <c r="D219" s="1"/>
    </row>
    <row r="220">
      <c r="A220" s="1"/>
      <c r="B220" s="9"/>
      <c r="C220" s="1"/>
      <c r="D220" s="1"/>
    </row>
    <row r="221">
      <c r="A221" s="1"/>
      <c r="B221" s="9"/>
      <c r="C221" s="1"/>
      <c r="D221" s="1"/>
    </row>
    <row r="222">
      <c r="A222" s="1"/>
      <c r="B222" s="9"/>
      <c r="C222" s="1"/>
      <c r="D222" s="1"/>
    </row>
    <row r="223">
      <c r="A223" s="1"/>
      <c r="B223" s="9"/>
      <c r="C223" s="1"/>
      <c r="D223" s="1"/>
    </row>
    <row r="224">
      <c r="A224" s="1"/>
      <c r="B224" s="9"/>
      <c r="C224" s="1"/>
      <c r="D224" s="1"/>
    </row>
    <row r="225">
      <c r="A225" s="1"/>
      <c r="B225" s="9"/>
      <c r="C225" s="1"/>
      <c r="D225" s="1"/>
    </row>
    <row r="226">
      <c r="A226" s="1"/>
      <c r="B226" s="9"/>
      <c r="C226" s="1"/>
      <c r="D226" s="1"/>
    </row>
    <row r="227">
      <c r="A227" s="1"/>
      <c r="B227" s="9"/>
      <c r="C227" s="1"/>
      <c r="D227" s="1"/>
    </row>
    <row r="228">
      <c r="A228" s="1"/>
      <c r="B228" s="9"/>
      <c r="C228" s="1"/>
      <c r="D228" s="1"/>
    </row>
    <row r="229">
      <c r="A229" s="1"/>
      <c r="B229" s="9"/>
      <c r="C229" s="1"/>
      <c r="D229" s="1"/>
    </row>
    <row r="230">
      <c r="A230" s="1"/>
      <c r="B230" s="9"/>
      <c r="C230" s="1"/>
      <c r="D230" s="1"/>
    </row>
    <row r="231">
      <c r="A231" s="1"/>
      <c r="B231" s="9"/>
      <c r="C231" s="1"/>
      <c r="D231" s="1"/>
    </row>
    <row r="232">
      <c r="A232" s="1"/>
      <c r="B232" s="9"/>
      <c r="C232" s="1"/>
      <c r="D232" s="1"/>
    </row>
    <row r="233">
      <c r="A233" s="1"/>
      <c r="B233" s="9"/>
      <c r="C233" s="1"/>
      <c r="D233" s="1"/>
    </row>
    <row r="234">
      <c r="A234" s="1"/>
      <c r="B234" s="9"/>
      <c r="C234" s="1"/>
      <c r="D234" s="1"/>
    </row>
    <row r="235">
      <c r="A235" s="1"/>
      <c r="B235" s="9"/>
      <c r="C235" s="1"/>
      <c r="D235" s="1"/>
    </row>
    <row r="236">
      <c r="A236" s="1"/>
      <c r="B236" s="9"/>
      <c r="C236" s="1"/>
      <c r="D236" s="1"/>
    </row>
    <row r="237">
      <c r="A237" s="1"/>
      <c r="B237" s="9"/>
      <c r="C237" s="1"/>
      <c r="D237" s="1"/>
    </row>
    <row r="238">
      <c r="A238" s="1"/>
      <c r="B238" s="9"/>
      <c r="C238" s="1"/>
      <c r="D238" s="1"/>
    </row>
    <row r="239">
      <c r="A239" s="1"/>
      <c r="B239" s="9"/>
      <c r="C239" s="1"/>
      <c r="D239" s="1"/>
    </row>
    <row r="240">
      <c r="A240" s="1"/>
      <c r="B240" s="9"/>
      <c r="C240" s="1"/>
      <c r="D240" s="1"/>
    </row>
    <row r="241">
      <c r="A241" s="1"/>
      <c r="B241" s="9"/>
      <c r="C241" s="1"/>
      <c r="D241" s="1"/>
    </row>
    <row r="242">
      <c r="A242" s="1"/>
      <c r="B242" s="9"/>
      <c r="C242" s="1"/>
      <c r="D242" s="1"/>
    </row>
    <row r="243">
      <c r="A243" s="1"/>
      <c r="B243" s="9"/>
      <c r="C243" s="1"/>
      <c r="D243" s="1"/>
    </row>
    <row r="244">
      <c r="A244" s="1"/>
      <c r="B244" s="9"/>
      <c r="C244" s="1"/>
      <c r="D244" s="1"/>
    </row>
    <row r="245">
      <c r="A245" s="1"/>
      <c r="B245" s="9"/>
      <c r="C245" s="1"/>
      <c r="D245" s="1"/>
    </row>
    <row r="246">
      <c r="A246" s="1"/>
      <c r="B246" s="9"/>
      <c r="C246" s="1"/>
      <c r="D246" s="1"/>
    </row>
    <row r="247">
      <c r="A247" s="1"/>
      <c r="B247" s="9"/>
      <c r="C247" s="1"/>
      <c r="D247" s="1"/>
    </row>
    <row r="248">
      <c r="A248" s="1"/>
      <c r="B248" s="9"/>
      <c r="C248" s="1"/>
      <c r="D248" s="1"/>
    </row>
    <row r="249">
      <c r="A249" s="1"/>
      <c r="B249" s="9"/>
      <c r="C249" s="1"/>
      <c r="D249" s="1"/>
    </row>
    <row r="250">
      <c r="A250" s="1"/>
      <c r="B250" s="9"/>
      <c r="C250" s="1"/>
      <c r="D250" s="1"/>
    </row>
    <row r="251">
      <c r="A251" s="1"/>
      <c r="B251" s="9"/>
      <c r="C251" s="1"/>
      <c r="D251" s="1"/>
    </row>
    <row r="252">
      <c r="A252" s="1"/>
      <c r="B252" s="9"/>
      <c r="C252" s="1"/>
      <c r="D252" s="1"/>
    </row>
    <row r="253">
      <c r="A253" s="1"/>
      <c r="B253" s="9"/>
      <c r="C253" s="1"/>
      <c r="D253" s="1"/>
    </row>
    <row r="254">
      <c r="A254" s="1"/>
      <c r="B254" s="9"/>
      <c r="C254" s="1"/>
      <c r="D254" s="1"/>
    </row>
    <row r="255">
      <c r="A255" s="1"/>
      <c r="B255" s="9"/>
      <c r="C255" s="1"/>
      <c r="D255" s="1"/>
    </row>
    <row r="256">
      <c r="A256" s="1"/>
      <c r="B256" s="9"/>
      <c r="C256" s="1"/>
      <c r="D256" s="1"/>
    </row>
    <row r="257">
      <c r="A257" s="1"/>
      <c r="B257" s="9"/>
      <c r="C257" s="1"/>
      <c r="D257" s="1"/>
    </row>
    <row r="258">
      <c r="A258" s="1"/>
      <c r="B258" s="9"/>
      <c r="C258" s="1"/>
      <c r="D258" s="1"/>
    </row>
    <row r="259">
      <c r="A259" s="1"/>
      <c r="B259" s="9"/>
      <c r="C259" s="1"/>
      <c r="D259" s="1"/>
    </row>
    <row r="260">
      <c r="A260" s="1"/>
      <c r="B260" s="9"/>
      <c r="C260" s="1"/>
      <c r="D260" s="1"/>
    </row>
    <row r="261">
      <c r="A261" s="1"/>
      <c r="B261" s="9"/>
      <c r="C261" s="1"/>
      <c r="D261" s="1"/>
    </row>
    <row r="262">
      <c r="A262" s="1"/>
      <c r="B262" s="9"/>
      <c r="C262" s="1"/>
      <c r="D262" s="1"/>
    </row>
    <row r="263">
      <c r="A263" s="1"/>
      <c r="B263" s="9"/>
      <c r="C263" s="1"/>
      <c r="D263" s="1"/>
    </row>
    <row r="264">
      <c r="A264" s="1"/>
      <c r="B264" s="9"/>
      <c r="C264" s="1"/>
      <c r="D264" s="1"/>
    </row>
    <row r="265">
      <c r="A265" s="1"/>
      <c r="B265" s="9"/>
      <c r="C265" s="1"/>
      <c r="D265" s="1"/>
    </row>
    <row r="266">
      <c r="A266" s="1"/>
      <c r="B266" s="9"/>
      <c r="C266" s="1"/>
      <c r="D266" s="1"/>
    </row>
    <row r="267">
      <c r="A267" s="1"/>
      <c r="B267" s="9"/>
      <c r="C267" s="1"/>
      <c r="D267" s="1"/>
    </row>
    <row r="268">
      <c r="A268" s="1"/>
      <c r="B268" s="9"/>
      <c r="C268" s="1"/>
      <c r="D268" s="1"/>
    </row>
    <row r="269">
      <c r="A269" s="1"/>
      <c r="B269" s="9"/>
      <c r="C269" s="1"/>
      <c r="D269" s="1"/>
    </row>
    <row r="270">
      <c r="A270" s="1"/>
      <c r="B270" s="9"/>
      <c r="C270" s="1"/>
      <c r="D270" s="1"/>
    </row>
    <row r="271">
      <c r="A271" s="1"/>
      <c r="B271" s="9"/>
      <c r="C271" s="1"/>
      <c r="D271" s="1"/>
    </row>
    <row r="272">
      <c r="A272" s="1"/>
      <c r="B272" s="9"/>
      <c r="C272" s="1"/>
      <c r="D272" s="1"/>
    </row>
    <row r="273">
      <c r="A273" s="1"/>
      <c r="B273" s="9"/>
      <c r="C273" s="1"/>
      <c r="D273" s="1"/>
    </row>
    <row r="274">
      <c r="A274" s="1"/>
      <c r="B274" s="9"/>
      <c r="C274" s="1"/>
      <c r="D274" s="1"/>
    </row>
    <row r="275">
      <c r="A275" s="1"/>
      <c r="B275" s="9"/>
      <c r="C275" s="1"/>
      <c r="D275" s="1"/>
    </row>
    <row r="276">
      <c r="A276" s="1"/>
      <c r="B276" s="9"/>
      <c r="C276" s="1"/>
      <c r="D276" s="1"/>
    </row>
    <row r="277">
      <c r="A277" s="1"/>
      <c r="B277" s="9"/>
      <c r="C277" s="1"/>
      <c r="D277" s="1"/>
    </row>
    <row r="278">
      <c r="A278" s="1"/>
      <c r="B278" s="9"/>
      <c r="C278" s="1"/>
      <c r="D278" s="1"/>
    </row>
    <row r="279">
      <c r="A279" s="1"/>
      <c r="B279" s="9"/>
      <c r="C279" s="1"/>
      <c r="D279" s="1"/>
    </row>
    <row r="280">
      <c r="A280" s="1"/>
      <c r="B280" s="9"/>
      <c r="C280" s="1"/>
      <c r="D280" s="1"/>
    </row>
    <row r="281">
      <c r="A281" s="1"/>
      <c r="B281" s="9"/>
      <c r="C281" s="1"/>
      <c r="D281" s="1"/>
    </row>
    <row r="282">
      <c r="A282" s="1"/>
      <c r="B282" s="9"/>
      <c r="C282" s="1"/>
      <c r="D282" s="1"/>
    </row>
    <row r="283">
      <c r="A283" s="1"/>
      <c r="B283" s="9"/>
      <c r="C283" s="1"/>
      <c r="D283" s="1"/>
    </row>
    <row r="284">
      <c r="A284" s="1"/>
      <c r="B284" s="9"/>
      <c r="C284" s="1"/>
      <c r="D284" s="1"/>
    </row>
    <row r="285">
      <c r="A285" s="1"/>
      <c r="B285" s="9"/>
      <c r="C285" s="1"/>
      <c r="D285" s="1"/>
    </row>
    <row r="286">
      <c r="A286" s="1"/>
      <c r="B286" s="9"/>
      <c r="C286" s="1"/>
      <c r="D286" s="1"/>
    </row>
    <row r="287">
      <c r="A287" s="1"/>
      <c r="B287" s="9"/>
      <c r="C287" s="1"/>
      <c r="D287" s="1"/>
    </row>
    <row r="288">
      <c r="A288" s="1"/>
      <c r="B288" s="9"/>
      <c r="C288" s="1"/>
      <c r="D288" s="1"/>
    </row>
    <row r="289">
      <c r="A289" s="1"/>
      <c r="B289" s="9"/>
      <c r="C289" s="1"/>
      <c r="D289" s="1"/>
    </row>
    <row r="290">
      <c r="A290" s="1"/>
      <c r="B290" s="9"/>
      <c r="C290" s="1"/>
      <c r="D290" s="1"/>
    </row>
    <row r="291">
      <c r="A291" s="1"/>
      <c r="B291" s="9"/>
      <c r="C291" s="1"/>
      <c r="D291" s="1"/>
    </row>
    <row r="292">
      <c r="A292" s="1"/>
      <c r="B292" s="9"/>
      <c r="C292" s="1"/>
      <c r="D292" s="1"/>
    </row>
    <row r="293">
      <c r="A293" s="1"/>
      <c r="B293" s="9"/>
      <c r="C293" s="1"/>
      <c r="D293" s="1"/>
    </row>
    <row r="294">
      <c r="A294" s="1"/>
      <c r="B294" s="9"/>
      <c r="C294" s="1"/>
      <c r="D294" s="1"/>
    </row>
    <row r="295">
      <c r="A295" s="1"/>
      <c r="B295" s="9"/>
      <c r="C295" s="1"/>
      <c r="D295" s="1"/>
    </row>
    <row r="296">
      <c r="A296" s="1"/>
      <c r="B296" s="9"/>
      <c r="C296" s="1"/>
      <c r="D296" s="1"/>
    </row>
    <row r="297">
      <c r="A297" s="1"/>
      <c r="B297" s="9"/>
      <c r="C297" s="1"/>
      <c r="D297" s="1"/>
    </row>
    <row r="298">
      <c r="A298" s="1"/>
      <c r="B298" s="9"/>
      <c r="C298" s="1"/>
      <c r="D298" s="1"/>
    </row>
    <row r="299">
      <c r="A299" s="1"/>
      <c r="B299" s="9"/>
      <c r="C299" s="1"/>
      <c r="D299" s="1"/>
    </row>
    <row r="300">
      <c r="A300" s="1"/>
      <c r="B300" s="9"/>
      <c r="C300" s="1"/>
      <c r="D300" s="1"/>
    </row>
    <row r="301">
      <c r="A301" s="1"/>
      <c r="B301" s="9"/>
      <c r="C301" s="1"/>
      <c r="D301" s="1"/>
    </row>
    <row r="302">
      <c r="A302" s="1"/>
      <c r="B302" s="9"/>
      <c r="C302" s="1"/>
      <c r="D302" s="1"/>
    </row>
    <row r="303">
      <c r="A303" s="1"/>
      <c r="B303" s="9"/>
      <c r="C303" s="1"/>
      <c r="D303" s="1"/>
    </row>
    <row r="304">
      <c r="A304" s="1"/>
      <c r="B304" s="9"/>
      <c r="C304" s="1"/>
      <c r="D304" s="1"/>
    </row>
    <row r="305">
      <c r="A305" s="1"/>
      <c r="B305" s="9"/>
      <c r="C305" s="1"/>
      <c r="D305" s="1"/>
    </row>
    <row r="306">
      <c r="A306" s="1"/>
      <c r="B306" s="9"/>
      <c r="C306" s="1"/>
      <c r="D306" s="1"/>
    </row>
    <row r="307">
      <c r="A307" s="1"/>
      <c r="B307" s="9"/>
      <c r="C307" s="1"/>
      <c r="D307" s="1"/>
    </row>
    <row r="308">
      <c r="A308" s="1"/>
      <c r="B308" s="9"/>
      <c r="C308" s="1"/>
      <c r="D308" s="1"/>
    </row>
    <row r="309">
      <c r="A309" s="1"/>
      <c r="B309" s="9"/>
      <c r="C309" s="1"/>
      <c r="D309" s="1"/>
    </row>
    <row r="310">
      <c r="A310" s="1"/>
      <c r="B310" s="9"/>
      <c r="C310" s="1"/>
      <c r="D310" s="1"/>
    </row>
    <row r="311">
      <c r="A311" s="1"/>
      <c r="B311" s="9"/>
      <c r="C311" s="1"/>
      <c r="D311" s="1"/>
    </row>
    <row r="312">
      <c r="A312" s="1"/>
      <c r="B312" s="9"/>
      <c r="C312" s="1"/>
      <c r="D312" s="1"/>
    </row>
    <row r="313">
      <c r="A313" s="1"/>
      <c r="B313" s="9"/>
      <c r="C313" s="1"/>
      <c r="D313" s="1"/>
    </row>
    <row r="314">
      <c r="A314" s="1"/>
      <c r="B314" s="9"/>
      <c r="C314" s="1"/>
      <c r="D314" s="1"/>
    </row>
    <row r="315">
      <c r="A315" s="1"/>
      <c r="B315" s="9"/>
      <c r="C315" s="1"/>
      <c r="D315" s="1"/>
    </row>
    <row r="316">
      <c r="A316" s="1"/>
      <c r="B316" s="9"/>
      <c r="C316" s="1"/>
      <c r="D316" s="1"/>
    </row>
    <row r="317">
      <c r="A317" s="1"/>
      <c r="B317" s="9"/>
      <c r="C317" s="1"/>
      <c r="D317" s="1"/>
    </row>
    <row r="318">
      <c r="A318" s="1"/>
      <c r="B318" s="9"/>
      <c r="C318" s="1"/>
      <c r="D318" s="1"/>
    </row>
    <row r="319">
      <c r="A319" s="1"/>
      <c r="B319" s="9"/>
      <c r="C319" s="1"/>
      <c r="D319" s="1"/>
    </row>
    <row r="320">
      <c r="A320" s="1"/>
      <c r="B320" s="9"/>
      <c r="C320" s="1"/>
      <c r="D320" s="1"/>
    </row>
    <row r="321">
      <c r="A321" s="1"/>
      <c r="B321" s="9"/>
      <c r="C321" s="1"/>
      <c r="D321" s="1"/>
    </row>
    <row r="322">
      <c r="A322" s="1"/>
      <c r="B322" s="9"/>
      <c r="C322" s="1"/>
      <c r="D322" s="1"/>
    </row>
    <row r="323">
      <c r="A323" s="1"/>
      <c r="B323" s="9"/>
      <c r="C323" s="1"/>
      <c r="D323" s="1"/>
    </row>
    <row r="324">
      <c r="A324" s="1"/>
      <c r="B324" s="9"/>
      <c r="C324" s="1"/>
      <c r="D324" s="1"/>
    </row>
    <row r="325">
      <c r="A325" s="1"/>
      <c r="B325" s="9"/>
      <c r="C325" s="1"/>
      <c r="D325" s="1"/>
    </row>
    <row r="326">
      <c r="A326" s="1"/>
      <c r="B326" s="9"/>
      <c r="C326" s="1"/>
      <c r="D326" s="1"/>
    </row>
    <row r="327">
      <c r="A327" s="1"/>
      <c r="B327" s="9"/>
      <c r="C327" s="1"/>
      <c r="D327" s="1"/>
    </row>
    <row r="328">
      <c r="A328" s="1"/>
      <c r="B328" s="9"/>
      <c r="C328" s="1"/>
      <c r="D328" s="1"/>
    </row>
    <row r="329">
      <c r="A329" s="1"/>
      <c r="B329" s="9"/>
      <c r="C329" s="1"/>
      <c r="D329" s="1"/>
    </row>
    <row r="330">
      <c r="A330" s="1"/>
      <c r="B330" s="9"/>
      <c r="C330" s="1"/>
      <c r="D330" s="1"/>
    </row>
    <row r="331">
      <c r="A331" s="1"/>
      <c r="B331" s="9"/>
      <c r="C331" s="1"/>
      <c r="D331" s="1"/>
    </row>
    <row r="332">
      <c r="A332" s="1"/>
      <c r="B332" s="9"/>
      <c r="C332" s="1"/>
      <c r="D332" s="1"/>
    </row>
    <row r="333">
      <c r="A333" s="1"/>
      <c r="B333" s="9"/>
      <c r="C333" s="1"/>
      <c r="D333" s="1"/>
    </row>
    <row r="334">
      <c r="A334" s="1"/>
      <c r="B334" s="9"/>
      <c r="C334" s="1"/>
      <c r="D334" s="1"/>
    </row>
    <row r="335">
      <c r="A335" s="1"/>
      <c r="B335" s="9"/>
      <c r="C335" s="1"/>
      <c r="D335" s="1"/>
    </row>
    <row r="336">
      <c r="A336" s="1"/>
      <c r="B336" s="9"/>
      <c r="C336" s="1"/>
      <c r="D336" s="1"/>
    </row>
    <row r="337">
      <c r="A337" s="1"/>
      <c r="B337" s="9"/>
      <c r="C337" s="1"/>
      <c r="D337" s="1"/>
    </row>
    <row r="338">
      <c r="A338" s="1"/>
      <c r="B338" s="9"/>
      <c r="C338" s="1"/>
      <c r="D338" s="1"/>
    </row>
    <row r="339">
      <c r="A339" s="1"/>
      <c r="B339" s="9"/>
      <c r="C339" s="1"/>
      <c r="D339" s="1"/>
    </row>
    <row r="340">
      <c r="A340" s="1"/>
      <c r="B340" s="9"/>
      <c r="C340" s="1"/>
      <c r="D340" s="1"/>
    </row>
    <row r="341">
      <c r="A341" s="1"/>
      <c r="B341" s="9"/>
      <c r="C341" s="1"/>
      <c r="D341" s="1"/>
    </row>
    <row r="342">
      <c r="A342" s="1"/>
      <c r="B342" s="9"/>
      <c r="C342" s="1"/>
      <c r="D342" s="1"/>
    </row>
    <row r="343">
      <c r="A343" s="1"/>
      <c r="B343" s="9"/>
      <c r="C343" s="1"/>
      <c r="D343" s="1"/>
    </row>
    <row r="344">
      <c r="A344" s="1"/>
      <c r="B344" s="9"/>
      <c r="C344" s="1"/>
      <c r="D344" s="1"/>
    </row>
    <row r="345">
      <c r="A345" s="1"/>
      <c r="B345" s="9"/>
      <c r="C345" s="1"/>
      <c r="D345" s="1"/>
    </row>
    <row r="346">
      <c r="A346" s="1"/>
      <c r="B346" s="9"/>
      <c r="C346" s="1"/>
      <c r="D346" s="1"/>
    </row>
    <row r="347">
      <c r="A347" s="1"/>
      <c r="B347" s="9"/>
      <c r="C347" s="1"/>
      <c r="D347" s="1"/>
    </row>
    <row r="348">
      <c r="A348" s="1"/>
      <c r="B348" s="9"/>
      <c r="C348" s="1"/>
      <c r="D348" s="1"/>
    </row>
    <row r="349">
      <c r="A349" s="1"/>
      <c r="B349" s="9"/>
      <c r="C349" s="1"/>
      <c r="D349" s="1"/>
    </row>
    <row r="350">
      <c r="A350" s="1"/>
      <c r="B350" s="9"/>
      <c r="C350" s="1"/>
      <c r="D350" s="1"/>
    </row>
    <row r="351">
      <c r="A351" s="1"/>
      <c r="B351" s="9"/>
      <c r="C351" s="1"/>
      <c r="D351" s="1"/>
    </row>
    <row r="352">
      <c r="A352" s="1"/>
      <c r="B352" s="9"/>
      <c r="C352" s="1"/>
      <c r="D352" s="1"/>
    </row>
    <row r="353">
      <c r="A353" s="1"/>
      <c r="B353" s="9"/>
      <c r="C353" s="1"/>
      <c r="D353" s="1"/>
    </row>
    <row r="354">
      <c r="A354" s="1"/>
      <c r="B354" s="9"/>
      <c r="C354" s="1"/>
      <c r="D354" s="1"/>
    </row>
    <row r="355">
      <c r="A355" s="1"/>
      <c r="B355" s="9"/>
      <c r="C355" s="1"/>
      <c r="D355" s="1"/>
    </row>
    <row r="356">
      <c r="A356" s="1"/>
      <c r="B356" s="9"/>
      <c r="C356" s="1"/>
      <c r="D356" s="1"/>
    </row>
    <row r="357">
      <c r="A357" s="1"/>
      <c r="B357" s="9"/>
      <c r="C357" s="1"/>
      <c r="D357" s="1"/>
    </row>
    <row r="358">
      <c r="A358" s="1"/>
      <c r="B358" s="9"/>
      <c r="C358" s="1"/>
      <c r="D358" s="1"/>
    </row>
    <row r="359">
      <c r="A359" s="1"/>
      <c r="B359" s="9"/>
      <c r="C359" s="1"/>
      <c r="D359" s="1"/>
    </row>
    <row r="360">
      <c r="A360" s="1"/>
      <c r="B360" s="9"/>
      <c r="C360" s="1"/>
      <c r="D360" s="1"/>
    </row>
    <row r="361">
      <c r="A361" s="1"/>
      <c r="B361" s="9"/>
      <c r="C361" s="1"/>
      <c r="D361" s="1"/>
    </row>
    <row r="362">
      <c r="A362" s="1"/>
      <c r="B362" s="9"/>
      <c r="C362" s="1"/>
      <c r="D362" s="1"/>
    </row>
    <row r="363">
      <c r="A363" s="1"/>
      <c r="B363" s="9"/>
      <c r="C363" s="1"/>
      <c r="D363" s="1"/>
    </row>
    <row r="364">
      <c r="A364" s="1"/>
      <c r="B364" s="9"/>
      <c r="C364" s="1"/>
      <c r="D364" s="1"/>
    </row>
    <row r="365">
      <c r="A365" s="1"/>
      <c r="B365" s="9"/>
      <c r="C365" s="1"/>
      <c r="D365" s="1"/>
    </row>
    <row r="366">
      <c r="A366" s="1"/>
      <c r="B366" s="9"/>
      <c r="C366" s="1"/>
      <c r="D366" s="1"/>
    </row>
    <row r="367">
      <c r="A367" s="1"/>
      <c r="B367" s="9"/>
      <c r="C367" s="1"/>
      <c r="D367" s="1"/>
    </row>
    <row r="368">
      <c r="A368" s="1"/>
      <c r="B368" s="9"/>
      <c r="C368" s="1"/>
      <c r="D368" s="1"/>
    </row>
    <row r="369">
      <c r="A369" s="1"/>
      <c r="B369" s="9"/>
      <c r="C369" s="1"/>
      <c r="D369" s="1"/>
    </row>
    <row r="370">
      <c r="A370" s="1"/>
      <c r="B370" s="9"/>
      <c r="C370" s="1"/>
      <c r="D370" s="1"/>
    </row>
    <row r="371">
      <c r="A371" s="1"/>
      <c r="B371" s="9"/>
      <c r="C371" s="1"/>
      <c r="D371" s="1"/>
    </row>
    <row r="372">
      <c r="A372" s="1"/>
      <c r="B372" s="9"/>
      <c r="C372" s="1"/>
      <c r="D372" s="1"/>
    </row>
    <row r="373">
      <c r="A373" s="1"/>
      <c r="B373" s="9"/>
      <c r="C373" s="1"/>
      <c r="D373" s="1"/>
    </row>
    <row r="374">
      <c r="A374" s="1"/>
      <c r="B374" s="9"/>
      <c r="C374" s="1"/>
      <c r="D374" s="1"/>
    </row>
    <row r="375">
      <c r="A375" s="1"/>
      <c r="B375" s="9"/>
      <c r="C375" s="1"/>
      <c r="D375" s="1"/>
    </row>
    <row r="376">
      <c r="A376" s="1"/>
      <c r="B376" s="9"/>
      <c r="C376" s="1"/>
      <c r="D376" s="1"/>
    </row>
    <row r="377">
      <c r="A377" s="1"/>
      <c r="B377" s="9"/>
      <c r="C377" s="1"/>
      <c r="D377" s="1"/>
    </row>
    <row r="378">
      <c r="A378" s="1"/>
      <c r="B378" s="9"/>
      <c r="C378" s="1"/>
      <c r="D378" s="1"/>
    </row>
    <row r="379">
      <c r="A379" s="1"/>
      <c r="B379" s="9"/>
      <c r="C379" s="1"/>
      <c r="D379" s="1"/>
    </row>
    <row r="380">
      <c r="A380" s="1"/>
      <c r="B380" s="9"/>
      <c r="C380" s="1"/>
      <c r="D380" s="1"/>
    </row>
    <row r="381">
      <c r="A381" s="1"/>
      <c r="B381" s="9"/>
      <c r="C381" s="1"/>
      <c r="D381" s="1"/>
    </row>
    <row r="382">
      <c r="A382" s="1"/>
      <c r="B382" s="9"/>
      <c r="C382" s="1"/>
      <c r="D382" s="1"/>
    </row>
    <row r="383">
      <c r="A383" s="1"/>
      <c r="B383" s="9"/>
      <c r="C383" s="1"/>
      <c r="D383" s="1"/>
    </row>
    <row r="384">
      <c r="A384" s="1"/>
      <c r="B384" s="9"/>
      <c r="C384" s="1"/>
      <c r="D384" s="1"/>
    </row>
    <row r="385">
      <c r="A385" s="1"/>
      <c r="B385" s="9"/>
      <c r="C385" s="1"/>
      <c r="D385" s="1"/>
    </row>
    <row r="386">
      <c r="A386" s="1"/>
      <c r="B386" s="9"/>
      <c r="C386" s="1"/>
      <c r="D386" s="1"/>
    </row>
    <row r="387">
      <c r="A387" s="1"/>
      <c r="B387" s="9"/>
      <c r="C387" s="1"/>
      <c r="D387" s="1"/>
    </row>
    <row r="388">
      <c r="A388" s="1"/>
      <c r="B388" s="9"/>
      <c r="C388" s="1"/>
      <c r="D388" s="1"/>
    </row>
    <row r="389">
      <c r="A389" s="1"/>
      <c r="B389" s="9"/>
      <c r="C389" s="1"/>
      <c r="D389" s="1"/>
    </row>
    <row r="390">
      <c r="A390" s="1"/>
      <c r="B390" s="9"/>
      <c r="C390" s="1"/>
      <c r="D390" s="1"/>
    </row>
    <row r="391">
      <c r="A391" s="1"/>
      <c r="B391" s="9"/>
      <c r="C391" s="1"/>
      <c r="D391" s="1"/>
    </row>
    <row r="392">
      <c r="A392" s="1"/>
      <c r="B392" s="9"/>
      <c r="C392" s="1"/>
      <c r="D392" s="1"/>
    </row>
    <row r="393">
      <c r="A393" s="1"/>
      <c r="B393" s="9"/>
      <c r="C393" s="1"/>
      <c r="D393" s="1"/>
    </row>
    <row r="394">
      <c r="A394" s="1"/>
      <c r="B394" s="9"/>
      <c r="C394" s="1"/>
      <c r="D394" s="1"/>
    </row>
    <row r="395">
      <c r="A395" s="1"/>
      <c r="B395" s="9"/>
      <c r="C395" s="1"/>
      <c r="D395" s="1"/>
    </row>
    <row r="396">
      <c r="A396" s="1"/>
      <c r="B396" s="9"/>
      <c r="C396" s="1"/>
      <c r="D396" s="1"/>
    </row>
    <row r="397">
      <c r="A397" s="1"/>
      <c r="B397" s="9"/>
      <c r="C397" s="1"/>
      <c r="D397" s="1"/>
    </row>
    <row r="398">
      <c r="A398" s="1"/>
      <c r="B398" s="9"/>
      <c r="C398" s="1"/>
      <c r="D398" s="1"/>
    </row>
    <row r="399">
      <c r="A399" s="1"/>
      <c r="B399" s="9"/>
      <c r="C399" s="1"/>
      <c r="D399" s="1"/>
    </row>
    <row r="400">
      <c r="A400" s="1"/>
      <c r="B400" s="9"/>
      <c r="C400" s="1"/>
      <c r="D400" s="1"/>
    </row>
    <row r="401">
      <c r="A401" s="1"/>
      <c r="B401" s="9"/>
      <c r="C401" s="1"/>
      <c r="D401" s="1"/>
    </row>
    <row r="402">
      <c r="A402" s="1"/>
      <c r="B402" s="9"/>
      <c r="C402" s="1"/>
      <c r="D402" s="1"/>
    </row>
    <row r="403">
      <c r="A403" s="1"/>
      <c r="B403" s="9"/>
      <c r="C403" s="1"/>
      <c r="D403" s="1"/>
    </row>
    <row r="404">
      <c r="A404" s="1"/>
      <c r="B404" s="9"/>
      <c r="C404" s="1"/>
      <c r="D404" s="1"/>
    </row>
    <row r="405">
      <c r="A405" s="1"/>
      <c r="B405" s="9"/>
      <c r="C405" s="1"/>
      <c r="D405" s="1"/>
    </row>
    <row r="406">
      <c r="A406" s="1"/>
      <c r="B406" s="9"/>
      <c r="C406" s="1"/>
      <c r="D406" s="1"/>
    </row>
    <row r="407">
      <c r="A407" s="1"/>
      <c r="B407" s="9"/>
      <c r="C407" s="1"/>
      <c r="D407" s="1"/>
    </row>
    <row r="408">
      <c r="A408" s="1"/>
      <c r="B408" s="9"/>
      <c r="C408" s="1"/>
      <c r="D408" s="1"/>
    </row>
    <row r="409">
      <c r="A409" s="1"/>
      <c r="B409" s="9"/>
      <c r="C409" s="1"/>
      <c r="D409" s="1"/>
    </row>
    <row r="410">
      <c r="A410" s="1"/>
      <c r="B410" s="9"/>
      <c r="C410" s="1"/>
      <c r="D410" s="1"/>
    </row>
    <row r="411">
      <c r="A411" s="1"/>
      <c r="B411" s="9"/>
      <c r="C411" s="1"/>
      <c r="D411" s="1"/>
    </row>
    <row r="412">
      <c r="A412" s="1"/>
      <c r="B412" s="9"/>
      <c r="C412" s="1"/>
      <c r="D412" s="1"/>
    </row>
    <row r="413">
      <c r="A413" s="1"/>
      <c r="B413" s="9"/>
      <c r="C413" s="1"/>
      <c r="D413" s="1"/>
    </row>
    <row r="414">
      <c r="A414" s="1"/>
      <c r="B414" s="9"/>
      <c r="C414" s="1"/>
      <c r="D414" s="1"/>
    </row>
    <row r="415">
      <c r="A415" s="1"/>
      <c r="B415" s="9"/>
      <c r="C415" s="1"/>
      <c r="D415" s="1"/>
    </row>
    <row r="416">
      <c r="A416" s="1"/>
      <c r="B416" s="9"/>
      <c r="C416" s="1"/>
      <c r="D416" s="1"/>
    </row>
    <row r="417">
      <c r="A417" s="1"/>
      <c r="B417" s="9"/>
      <c r="C417" s="1"/>
      <c r="D417" s="1"/>
    </row>
    <row r="418">
      <c r="A418" s="1"/>
      <c r="B418" s="9"/>
      <c r="C418" s="1"/>
      <c r="D418" s="1"/>
    </row>
    <row r="419">
      <c r="A419" s="1"/>
      <c r="B419" s="9"/>
      <c r="C419" s="1"/>
      <c r="D419" s="1"/>
    </row>
    <row r="420">
      <c r="A420" s="1"/>
      <c r="B420" s="9"/>
      <c r="C420" s="1"/>
      <c r="D420" s="1"/>
    </row>
    <row r="421">
      <c r="A421" s="1"/>
      <c r="B421" s="9"/>
      <c r="C421" s="1"/>
      <c r="D421" s="1"/>
    </row>
    <row r="422">
      <c r="A422" s="1"/>
      <c r="B422" s="9"/>
      <c r="C422" s="1"/>
      <c r="D422" s="1"/>
    </row>
    <row r="423">
      <c r="A423" s="1"/>
      <c r="B423" s="9"/>
      <c r="C423" s="1"/>
      <c r="D423" s="1"/>
    </row>
    <row r="424">
      <c r="A424" s="1"/>
      <c r="B424" s="9"/>
      <c r="C424" s="1"/>
      <c r="D424" s="1"/>
    </row>
    <row r="425">
      <c r="A425" s="1"/>
      <c r="B425" s="9"/>
      <c r="C425" s="1"/>
      <c r="D425" s="1"/>
    </row>
    <row r="426">
      <c r="A426" s="1"/>
      <c r="B426" s="9"/>
      <c r="C426" s="1"/>
      <c r="D426" s="1"/>
    </row>
    <row r="427">
      <c r="A427" s="1"/>
      <c r="B427" s="9"/>
      <c r="C427" s="1"/>
      <c r="D427" s="1"/>
    </row>
    <row r="428">
      <c r="A428" s="1"/>
      <c r="B428" s="9"/>
      <c r="C428" s="1"/>
      <c r="D428" s="1"/>
    </row>
    <row r="429">
      <c r="A429" s="1"/>
      <c r="B429" s="9"/>
      <c r="C429" s="1"/>
      <c r="D429" s="1"/>
    </row>
    <row r="430">
      <c r="A430" s="1"/>
      <c r="B430" s="9"/>
      <c r="C430" s="1"/>
      <c r="D430" s="1"/>
    </row>
    <row r="431">
      <c r="A431" s="1"/>
      <c r="B431" s="9"/>
      <c r="C431" s="1"/>
      <c r="D431" s="1"/>
    </row>
    <row r="432">
      <c r="A432" s="1"/>
      <c r="B432" s="9"/>
      <c r="C432" s="1"/>
      <c r="D432" s="1"/>
    </row>
    <row r="433">
      <c r="A433" s="1"/>
      <c r="B433" s="9"/>
      <c r="C433" s="1"/>
      <c r="D433" s="1"/>
    </row>
    <row r="434">
      <c r="A434" s="1"/>
      <c r="B434" s="9"/>
      <c r="C434" s="1"/>
      <c r="D434" s="1"/>
    </row>
    <row r="435">
      <c r="A435" s="1"/>
      <c r="B435" s="9"/>
      <c r="C435" s="1"/>
      <c r="D435" s="1"/>
    </row>
    <row r="436">
      <c r="A436" s="1"/>
      <c r="B436" s="9"/>
      <c r="C436" s="1"/>
      <c r="D436" s="1"/>
    </row>
    <row r="437">
      <c r="A437" s="1"/>
      <c r="B437" s="9"/>
      <c r="C437" s="1"/>
      <c r="D437" s="1"/>
    </row>
    <row r="438">
      <c r="A438" s="1"/>
      <c r="B438" s="9"/>
      <c r="C438" s="1"/>
      <c r="D438" s="1"/>
    </row>
    <row r="439">
      <c r="A439" s="1"/>
      <c r="B439" s="9"/>
      <c r="C439" s="1"/>
      <c r="D439" s="1"/>
    </row>
    <row r="440">
      <c r="A440" s="1"/>
      <c r="B440" s="9"/>
      <c r="C440" s="1"/>
      <c r="D440" s="1"/>
    </row>
    <row r="441">
      <c r="A441" s="1"/>
      <c r="B441" s="9"/>
      <c r="C441" s="1"/>
      <c r="D441" s="1"/>
    </row>
    <row r="442">
      <c r="A442" s="1"/>
      <c r="B442" s="9"/>
      <c r="C442" s="1"/>
      <c r="D442" s="1"/>
    </row>
    <row r="443">
      <c r="A443" s="1"/>
      <c r="B443" s="9"/>
      <c r="C443" s="1"/>
      <c r="D443" s="1"/>
    </row>
    <row r="444">
      <c r="A444" s="1"/>
      <c r="B444" s="9"/>
      <c r="C444" s="1"/>
      <c r="D444" s="1"/>
    </row>
    <row r="445">
      <c r="A445" s="1"/>
      <c r="B445" s="9"/>
      <c r="C445" s="1"/>
      <c r="D445" s="1"/>
    </row>
    <row r="446">
      <c r="A446" s="1"/>
      <c r="B446" s="9"/>
      <c r="C446" s="1"/>
      <c r="D446" s="1"/>
    </row>
    <row r="447">
      <c r="A447" s="1"/>
      <c r="B447" s="9"/>
      <c r="C447" s="1"/>
      <c r="D447" s="1"/>
    </row>
    <row r="448">
      <c r="A448" s="1"/>
      <c r="B448" s="9"/>
      <c r="C448" s="1"/>
      <c r="D448" s="1"/>
    </row>
    <row r="449">
      <c r="A449" s="1"/>
      <c r="B449" s="9"/>
      <c r="C449" s="1"/>
      <c r="D449" s="1"/>
    </row>
    <row r="450">
      <c r="A450" s="1"/>
      <c r="B450" s="9"/>
      <c r="C450" s="1"/>
      <c r="D450" s="1"/>
    </row>
    <row r="451">
      <c r="A451" s="1"/>
      <c r="B451" s="9"/>
      <c r="C451" s="1"/>
      <c r="D451" s="1"/>
    </row>
    <row r="452">
      <c r="A452" s="1"/>
      <c r="B452" s="9"/>
      <c r="C452" s="1"/>
      <c r="D452" s="1"/>
    </row>
    <row r="453">
      <c r="A453" s="1"/>
      <c r="B453" s="9"/>
      <c r="C453" s="1"/>
      <c r="D453" s="1"/>
    </row>
    <row r="454">
      <c r="A454" s="1"/>
      <c r="B454" s="9"/>
      <c r="C454" s="1"/>
      <c r="D454" s="1"/>
    </row>
    <row r="455">
      <c r="A455" s="1"/>
      <c r="B455" s="9"/>
      <c r="C455" s="1"/>
      <c r="D455" s="1"/>
    </row>
    <row r="456">
      <c r="A456" s="1"/>
      <c r="B456" s="9"/>
      <c r="C456" s="1"/>
      <c r="D456" s="1"/>
    </row>
    <row r="457">
      <c r="A457" s="1"/>
      <c r="B457" s="9"/>
      <c r="C457" s="1"/>
      <c r="D457" s="1"/>
    </row>
    <row r="458">
      <c r="A458" s="1"/>
      <c r="B458" s="9"/>
      <c r="C458" s="1"/>
      <c r="D458" s="1"/>
    </row>
    <row r="459">
      <c r="A459" s="1"/>
      <c r="B459" s="9"/>
      <c r="C459" s="1"/>
      <c r="D459" s="1"/>
    </row>
    <row r="460">
      <c r="A460" s="1"/>
      <c r="B460" s="9"/>
      <c r="C460" s="1"/>
      <c r="D460" s="1"/>
    </row>
    <row r="461">
      <c r="A461" s="1"/>
      <c r="B461" s="9"/>
      <c r="C461" s="1"/>
      <c r="D461" s="1"/>
    </row>
    <row r="462">
      <c r="A462" s="1"/>
      <c r="B462" s="9"/>
      <c r="C462" s="1"/>
      <c r="D462" s="1"/>
    </row>
    <row r="463">
      <c r="A463" s="1"/>
      <c r="B463" s="9"/>
      <c r="C463" s="1"/>
      <c r="D463" s="1"/>
    </row>
    <row r="464">
      <c r="A464" s="1"/>
      <c r="B464" s="9"/>
      <c r="C464" s="1"/>
      <c r="D464" s="1"/>
    </row>
    <row r="465">
      <c r="A465" s="1"/>
      <c r="B465" s="9"/>
      <c r="C465" s="1"/>
      <c r="D465" s="1"/>
    </row>
    <row r="466">
      <c r="A466" s="1"/>
      <c r="B466" s="9"/>
      <c r="C466" s="1"/>
      <c r="D466" s="1"/>
    </row>
    <row r="467">
      <c r="A467" s="1"/>
      <c r="B467" s="9"/>
      <c r="C467" s="1"/>
      <c r="D467" s="1"/>
    </row>
    <row r="468">
      <c r="A468" s="1"/>
      <c r="B468" s="9"/>
      <c r="C468" s="1"/>
      <c r="D468" s="1"/>
    </row>
    <row r="469">
      <c r="A469" s="1"/>
      <c r="B469" s="9"/>
      <c r="C469" s="1"/>
      <c r="D469" s="1"/>
    </row>
    <row r="470">
      <c r="A470" s="1"/>
      <c r="B470" s="9"/>
      <c r="C470" s="1"/>
      <c r="D470" s="1"/>
    </row>
    <row r="471">
      <c r="A471" s="1"/>
      <c r="B471" s="9"/>
      <c r="C471" s="1"/>
      <c r="D471" s="1"/>
    </row>
    <row r="472">
      <c r="A472" s="1"/>
      <c r="B472" s="9"/>
      <c r="C472" s="1"/>
      <c r="D472" s="1"/>
    </row>
    <row r="473">
      <c r="A473" s="1"/>
      <c r="B473" s="9"/>
      <c r="C473" s="1"/>
      <c r="D473" s="1"/>
    </row>
    <row r="474">
      <c r="A474" s="1"/>
      <c r="B474" s="9"/>
      <c r="C474" s="1"/>
      <c r="D474" s="1"/>
    </row>
    <row r="475">
      <c r="A475" s="1"/>
      <c r="B475" s="9"/>
      <c r="C475" s="1"/>
      <c r="D475" s="1"/>
    </row>
    <row r="476">
      <c r="A476" s="1"/>
      <c r="B476" s="9"/>
      <c r="C476" s="1"/>
      <c r="D476" s="1"/>
    </row>
    <row r="477">
      <c r="A477" s="1"/>
      <c r="B477" s="9"/>
      <c r="C477" s="1"/>
      <c r="D477" s="1"/>
    </row>
    <row r="478">
      <c r="A478" s="1"/>
      <c r="B478" s="9"/>
      <c r="C478" s="1"/>
      <c r="D478" s="1"/>
    </row>
    <row r="479">
      <c r="A479" s="1"/>
      <c r="B479" s="9"/>
      <c r="C479" s="1"/>
      <c r="D479" s="1"/>
    </row>
    <row r="480">
      <c r="A480" s="1"/>
      <c r="B480" s="9"/>
      <c r="C480" s="1"/>
      <c r="D480" s="1"/>
    </row>
    <row r="481">
      <c r="A481" s="1"/>
      <c r="B481" s="9"/>
      <c r="C481" s="1"/>
      <c r="D481" s="1"/>
    </row>
    <row r="482">
      <c r="A482" s="1"/>
      <c r="B482" s="9"/>
      <c r="C482" s="1"/>
      <c r="D482" s="1"/>
    </row>
    <row r="483">
      <c r="A483" s="1"/>
      <c r="B483" s="9"/>
      <c r="C483" s="1"/>
      <c r="D483" s="1"/>
    </row>
    <row r="484">
      <c r="A484" s="1"/>
      <c r="B484" s="9"/>
      <c r="C484" s="1"/>
      <c r="D484" s="1"/>
    </row>
    <row r="485">
      <c r="A485" s="1"/>
      <c r="B485" s="9"/>
      <c r="C485" s="1"/>
      <c r="D485" s="1"/>
    </row>
    <row r="486">
      <c r="A486" s="1"/>
      <c r="B486" s="9"/>
      <c r="C486" s="1"/>
      <c r="D486" s="1"/>
    </row>
    <row r="487">
      <c r="A487" s="1"/>
      <c r="B487" s="9"/>
      <c r="C487" s="1"/>
      <c r="D487" s="1"/>
    </row>
    <row r="488">
      <c r="A488" s="1"/>
      <c r="B488" s="9"/>
      <c r="C488" s="1"/>
      <c r="D488" s="1"/>
    </row>
    <row r="489">
      <c r="A489" s="1"/>
      <c r="B489" s="9"/>
      <c r="C489" s="1"/>
      <c r="D489" s="1"/>
    </row>
    <row r="490">
      <c r="A490" s="1"/>
      <c r="B490" s="9"/>
      <c r="C490" s="1"/>
      <c r="D490" s="1"/>
    </row>
    <row r="491">
      <c r="A491" s="1"/>
      <c r="B491" s="9"/>
      <c r="C491" s="1"/>
      <c r="D491" s="1"/>
    </row>
    <row r="492">
      <c r="A492" s="1"/>
      <c r="B492" s="9"/>
      <c r="C492" s="1"/>
      <c r="D492" s="1"/>
    </row>
    <row r="493">
      <c r="A493" s="1"/>
      <c r="B493" s="9"/>
      <c r="C493" s="1"/>
      <c r="D493" s="1"/>
    </row>
    <row r="494">
      <c r="A494" s="1"/>
      <c r="B494" s="9"/>
      <c r="C494" s="1"/>
      <c r="D494" s="1"/>
    </row>
    <row r="495">
      <c r="A495" s="1"/>
      <c r="B495" s="9"/>
      <c r="C495" s="1"/>
      <c r="D495" s="1"/>
    </row>
    <row r="496">
      <c r="A496" s="1"/>
      <c r="B496" s="9"/>
      <c r="C496" s="1"/>
      <c r="D496" s="1"/>
    </row>
    <row r="497">
      <c r="A497" s="1"/>
      <c r="B497" s="9"/>
      <c r="C497" s="1"/>
      <c r="D497" s="1"/>
    </row>
    <row r="498">
      <c r="A498" s="1"/>
      <c r="B498" s="9"/>
      <c r="C498" s="1"/>
      <c r="D498" s="1"/>
    </row>
    <row r="499">
      <c r="A499" s="1"/>
      <c r="B499" s="9"/>
      <c r="C499" s="1"/>
      <c r="D499" s="1"/>
    </row>
    <row r="500">
      <c r="A500" s="1"/>
      <c r="B500" s="9"/>
      <c r="C500" s="1"/>
      <c r="D500" s="1"/>
    </row>
    <row r="501">
      <c r="A501" s="1"/>
      <c r="B501" s="9"/>
      <c r="C501" s="1"/>
      <c r="D501" s="1"/>
    </row>
    <row r="502">
      <c r="A502" s="1"/>
      <c r="B502" s="9"/>
      <c r="C502" s="1"/>
      <c r="D502" s="1"/>
    </row>
    <row r="503">
      <c r="A503" s="1"/>
      <c r="B503" s="9"/>
      <c r="C503" s="1"/>
      <c r="D503" s="1"/>
    </row>
    <row r="504">
      <c r="A504" s="1"/>
      <c r="B504" s="9"/>
      <c r="C504" s="1"/>
      <c r="D504" s="1"/>
    </row>
    <row r="505">
      <c r="A505" s="1"/>
      <c r="B505" s="9"/>
      <c r="C505" s="1"/>
      <c r="D505" s="1"/>
    </row>
    <row r="506">
      <c r="A506" s="1"/>
      <c r="B506" s="9"/>
      <c r="C506" s="1"/>
      <c r="D506" s="1"/>
    </row>
    <row r="507">
      <c r="A507" s="1"/>
      <c r="B507" s="9"/>
      <c r="C507" s="1"/>
      <c r="D507" s="1"/>
    </row>
    <row r="508">
      <c r="A508" s="1"/>
      <c r="B508" s="9"/>
      <c r="C508" s="1"/>
      <c r="D508" s="1"/>
    </row>
    <row r="509">
      <c r="A509" s="1"/>
      <c r="B509" s="9"/>
      <c r="C509" s="1"/>
      <c r="D509" s="1"/>
    </row>
    <row r="510">
      <c r="A510" s="1"/>
      <c r="B510" s="9"/>
      <c r="C510" s="1"/>
      <c r="D510" s="1"/>
    </row>
    <row r="511">
      <c r="A511" s="1"/>
      <c r="B511" s="9"/>
      <c r="C511" s="1"/>
      <c r="D511" s="1"/>
    </row>
    <row r="512">
      <c r="A512" s="1"/>
      <c r="B512" s="9"/>
      <c r="C512" s="1"/>
      <c r="D512" s="1"/>
    </row>
    <row r="513">
      <c r="A513" s="1"/>
      <c r="B513" s="9"/>
      <c r="C513" s="1"/>
      <c r="D513" s="1"/>
    </row>
    <row r="514">
      <c r="A514" s="1"/>
      <c r="B514" s="9"/>
      <c r="C514" s="1"/>
      <c r="D514" s="1"/>
    </row>
    <row r="515">
      <c r="A515" s="1"/>
      <c r="B515" s="9"/>
      <c r="C515" s="1"/>
      <c r="D515" s="1"/>
    </row>
    <row r="516">
      <c r="A516" s="1"/>
      <c r="B516" s="9"/>
      <c r="C516" s="1"/>
      <c r="D516" s="1"/>
    </row>
    <row r="517">
      <c r="A517" s="1"/>
      <c r="B517" s="9"/>
      <c r="C517" s="1"/>
      <c r="D517" s="1"/>
    </row>
    <row r="518">
      <c r="A518" s="1"/>
      <c r="B518" s="9"/>
      <c r="C518" s="1"/>
      <c r="D518" s="1"/>
    </row>
    <row r="519">
      <c r="A519" s="1"/>
      <c r="B519" s="9"/>
      <c r="C519" s="1"/>
      <c r="D519" s="1"/>
    </row>
    <row r="520">
      <c r="A520" s="1"/>
      <c r="B520" s="9"/>
      <c r="C520" s="1"/>
      <c r="D520" s="1"/>
    </row>
    <row r="521">
      <c r="A521" s="1"/>
      <c r="B521" s="9"/>
      <c r="C521" s="1"/>
      <c r="D521" s="1"/>
    </row>
    <row r="522">
      <c r="A522" s="1"/>
      <c r="B522" s="9"/>
      <c r="C522" s="1"/>
      <c r="D522" s="1"/>
    </row>
    <row r="523">
      <c r="A523" s="1"/>
      <c r="B523" s="9"/>
      <c r="C523" s="1"/>
      <c r="D523" s="1"/>
    </row>
    <row r="524">
      <c r="A524" s="1"/>
      <c r="B524" s="9"/>
      <c r="C524" s="1"/>
      <c r="D524" s="1"/>
    </row>
    <row r="525">
      <c r="A525" s="1"/>
      <c r="B525" s="9"/>
      <c r="C525" s="1"/>
      <c r="D525" s="1"/>
    </row>
    <row r="526">
      <c r="A526" s="1"/>
      <c r="B526" s="9"/>
      <c r="C526" s="1"/>
      <c r="D526" s="1"/>
    </row>
    <row r="527">
      <c r="A527" s="1"/>
      <c r="B527" s="9"/>
      <c r="C527" s="1"/>
      <c r="D527" s="1"/>
    </row>
    <row r="528">
      <c r="A528" s="1"/>
      <c r="B528" s="9"/>
      <c r="C528" s="1"/>
      <c r="D528" s="1"/>
    </row>
    <row r="529">
      <c r="A529" s="1"/>
      <c r="B529" s="9"/>
      <c r="C529" s="1"/>
      <c r="D529" s="1"/>
    </row>
    <row r="530">
      <c r="A530" s="1"/>
      <c r="B530" s="9"/>
      <c r="C530" s="1"/>
      <c r="D530" s="1"/>
    </row>
    <row r="531">
      <c r="A531" s="1"/>
      <c r="B531" s="9"/>
      <c r="C531" s="1"/>
      <c r="D531" s="1"/>
    </row>
    <row r="532">
      <c r="A532" s="1"/>
      <c r="B532" s="9"/>
      <c r="C532" s="1"/>
      <c r="D532" s="1"/>
    </row>
    <row r="533">
      <c r="A533" s="1"/>
      <c r="B533" s="9"/>
      <c r="C533" s="1"/>
      <c r="D533" s="1"/>
    </row>
    <row r="534">
      <c r="A534" s="1"/>
      <c r="B534" s="9"/>
      <c r="C534" s="1"/>
      <c r="D534" s="1"/>
    </row>
    <row r="535">
      <c r="A535" s="1"/>
      <c r="B535" s="9"/>
      <c r="C535" s="1"/>
      <c r="D535" s="1"/>
    </row>
    <row r="536">
      <c r="A536" s="1"/>
      <c r="B536" s="9"/>
      <c r="C536" s="1"/>
      <c r="D536" s="1"/>
    </row>
    <row r="537">
      <c r="A537" s="1"/>
      <c r="B537" s="9"/>
      <c r="C537" s="1"/>
      <c r="D537" s="1"/>
    </row>
    <row r="538">
      <c r="A538" s="1"/>
      <c r="B538" s="9"/>
      <c r="C538" s="1"/>
      <c r="D538" s="1"/>
    </row>
    <row r="539">
      <c r="A539" s="1"/>
      <c r="B539" s="9"/>
      <c r="C539" s="1"/>
      <c r="D539" s="1"/>
    </row>
    <row r="540">
      <c r="A540" s="1"/>
      <c r="B540" s="9"/>
      <c r="C540" s="1"/>
      <c r="D540" s="1"/>
    </row>
    <row r="541">
      <c r="A541" s="1"/>
      <c r="B541" s="9"/>
      <c r="C541" s="1"/>
      <c r="D541" s="1"/>
    </row>
    <row r="542">
      <c r="A542" s="1"/>
      <c r="B542" s="9"/>
      <c r="C542" s="1"/>
      <c r="D542" s="1"/>
    </row>
    <row r="543">
      <c r="A543" s="1"/>
      <c r="B543" s="9"/>
      <c r="C543" s="1"/>
      <c r="D543" s="1"/>
    </row>
    <row r="544">
      <c r="A544" s="1"/>
      <c r="B544" s="9"/>
      <c r="C544" s="1"/>
      <c r="D544" s="1"/>
    </row>
    <row r="545">
      <c r="A545" s="1"/>
      <c r="B545" s="9"/>
      <c r="C545" s="1"/>
      <c r="D545" s="1"/>
    </row>
    <row r="546">
      <c r="A546" s="1"/>
      <c r="B546" s="9"/>
      <c r="C546" s="1"/>
      <c r="D546" s="1"/>
    </row>
    <row r="547">
      <c r="A547" s="1"/>
      <c r="B547" s="9"/>
      <c r="C547" s="1"/>
      <c r="D547" s="1"/>
    </row>
    <row r="548">
      <c r="A548" s="1"/>
      <c r="B548" s="9"/>
      <c r="C548" s="1"/>
      <c r="D548" s="1"/>
    </row>
    <row r="549">
      <c r="A549" s="1"/>
      <c r="B549" s="9"/>
      <c r="C549" s="1"/>
      <c r="D549" s="1"/>
    </row>
    <row r="550">
      <c r="A550" s="1"/>
      <c r="B550" s="9"/>
      <c r="C550" s="1"/>
      <c r="D550" s="1"/>
    </row>
    <row r="551">
      <c r="A551" s="1"/>
      <c r="B551" s="9"/>
      <c r="C551" s="1"/>
      <c r="D551" s="1"/>
    </row>
    <row r="552">
      <c r="A552" s="1"/>
      <c r="B552" s="9"/>
      <c r="C552" s="1"/>
      <c r="D552" s="1"/>
    </row>
    <row r="553">
      <c r="A553" s="1"/>
      <c r="B553" s="9"/>
      <c r="C553" s="1"/>
      <c r="D553" s="1"/>
    </row>
    <row r="554">
      <c r="A554" s="1"/>
      <c r="B554" s="9"/>
      <c r="C554" s="1"/>
      <c r="D554" s="1"/>
    </row>
    <row r="555">
      <c r="A555" s="1"/>
      <c r="B555" s="9"/>
      <c r="C555" s="1"/>
      <c r="D555" s="1"/>
    </row>
    <row r="556">
      <c r="A556" s="1"/>
      <c r="B556" s="9"/>
      <c r="C556" s="1"/>
      <c r="D556" s="1"/>
    </row>
    <row r="557">
      <c r="A557" s="1"/>
      <c r="B557" s="9"/>
      <c r="C557" s="1"/>
      <c r="D557" s="1"/>
    </row>
    <row r="558">
      <c r="A558" s="1"/>
      <c r="B558" s="9"/>
      <c r="C558" s="1"/>
      <c r="D558" s="1"/>
    </row>
    <row r="559">
      <c r="A559" s="1"/>
      <c r="B559" s="9"/>
      <c r="C559" s="1"/>
      <c r="D559" s="1"/>
    </row>
    <row r="560">
      <c r="A560" s="1"/>
      <c r="B560" s="9"/>
      <c r="C560" s="1"/>
      <c r="D560" s="1"/>
    </row>
    <row r="561">
      <c r="A561" s="1"/>
      <c r="B561" s="9"/>
      <c r="C561" s="1"/>
      <c r="D561" s="1"/>
    </row>
    <row r="562">
      <c r="A562" s="1"/>
      <c r="B562" s="9"/>
      <c r="C562" s="1"/>
      <c r="D562" s="1"/>
    </row>
    <row r="563">
      <c r="A563" s="1"/>
      <c r="B563" s="9"/>
      <c r="C563" s="1"/>
      <c r="D563" s="1"/>
    </row>
    <row r="564">
      <c r="A564" s="1"/>
      <c r="B564" s="9"/>
      <c r="C564" s="1"/>
      <c r="D564" s="1"/>
    </row>
    <row r="565">
      <c r="A565" s="1"/>
      <c r="B565" s="9"/>
      <c r="C565" s="1"/>
      <c r="D565" s="1"/>
    </row>
    <row r="566">
      <c r="A566" s="1"/>
      <c r="B566" s="9"/>
      <c r="C566" s="1"/>
      <c r="D566" s="1"/>
    </row>
    <row r="567">
      <c r="A567" s="1"/>
      <c r="B567" s="9"/>
      <c r="C567" s="1"/>
      <c r="D567" s="1"/>
    </row>
    <row r="568">
      <c r="A568" s="1"/>
      <c r="B568" s="9"/>
      <c r="C568" s="1"/>
      <c r="D568" s="1"/>
    </row>
    <row r="569">
      <c r="A569" s="1"/>
      <c r="B569" s="9"/>
      <c r="C569" s="1"/>
      <c r="D569" s="1"/>
    </row>
    <row r="570">
      <c r="A570" s="1"/>
      <c r="B570" s="9"/>
      <c r="C570" s="1"/>
      <c r="D570" s="1"/>
    </row>
    <row r="571">
      <c r="A571" s="1"/>
      <c r="B571" s="9"/>
      <c r="C571" s="1"/>
      <c r="D571" s="1"/>
    </row>
    <row r="572">
      <c r="A572" s="1"/>
      <c r="B572" s="9"/>
      <c r="C572" s="1"/>
      <c r="D572" s="1"/>
    </row>
    <row r="573">
      <c r="A573" s="1"/>
      <c r="B573" s="9"/>
      <c r="C573" s="1"/>
      <c r="D573" s="1"/>
    </row>
    <row r="574">
      <c r="A574" s="1"/>
      <c r="B574" s="9"/>
      <c r="C574" s="1"/>
      <c r="D574" s="1"/>
    </row>
    <row r="575">
      <c r="A575" s="1"/>
      <c r="B575" s="9"/>
      <c r="C575" s="1"/>
      <c r="D575" s="1"/>
    </row>
    <row r="576">
      <c r="A576" s="1"/>
      <c r="B576" s="9"/>
      <c r="C576" s="1"/>
      <c r="D576" s="1"/>
    </row>
    <row r="577">
      <c r="A577" s="1"/>
      <c r="B577" s="9"/>
      <c r="C577" s="1"/>
      <c r="D577" s="1"/>
    </row>
    <row r="578">
      <c r="A578" s="1"/>
      <c r="B578" s="9"/>
      <c r="C578" s="1"/>
      <c r="D578" s="1"/>
    </row>
    <row r="579">
      <c r="A579" s="1"/>
      <c r="B579" s="9"/>
      <c r="C579" s="1"/>
      <c r="D579" s="1"/>
    </row>
    <row r="580">
      <c r="A580" s="1"/>
      <c r="B580" s="9"/>
      <c r="C580" s="1"/>
      <c r="D580" s="1"/>
    </row>
    <row r="581">
      <c r="A581" s="1"/>
      <c r="B581" s="9"/>
      <c r="C581" s="1"/>
      <c r="D581" s="1"/>
    </row>
    <row r="582">
      <c r="A582" s="1"/>
      <c r="B582" s="9"/>
      <c r="C582" s="1"/>
      <c r="D582" s="1"/>
    </row>
    <row r="583">
      <c r="A583" s="1"/>
      <c r="B583" s="9"/>
      <c r="C583" s="1"/>
      <c r="D583" s="1"/>
    </row>
    <row r="584">
      <c r="A584" s="1"/>
      <c r="B584" s="9"/>
      <c r="C584" s="1"/>
      <c r="D584" s="1"/>
    </row>
    <row r="585">
      <c r="A585" s="1"/>
      <c r="B585" s="9"/>
      <c r="C585" s="1"/>
      <c r="D585" s="1"/>
    </row>
    <row r="586">
      <c r="A586" s="1"/>
      <c r="B586" s="9"/>
      <c r="C586" s="1"/>
      <c r="D586" s="1"/>
    </row>
    <row r="587">
      <c r="A587" s="1"/>
      <c r="B587" s="9"/>
      <c r="C587" s="1"/>
      <c r="D587" s="1"/>
    </row>
    <row r="588">
      <c r="A588" s="1"/>
      <c r="B588" s="9"/>
      <c r="C588" s="1"/>
      <c r="D588" s="1"/>
    </row>
    <row r="589">
      <c r="A589" s="1"/>
      <c r="B589" s="9"/>
      <c r="C589" s="1"/>
      <c r="D589" s="1"/>
    </row>
    <row r="590">
      <c r="A590" s="1"/>
      <c r="B590" s="9"/>
      <c r="C590" s="1"/>
      <c r="D590" s="1"/>
    </row>
    <row r="591">
      <c r="A591" s="1"/>
      <c r="B591" s="9"/>
      <c r="C591" s="1"/>
      <c r="D591" s="1"/>
    </row>
    <row r="592">
      <c r="A592" s="1"/>
      <c r="B592" s="9"/>
      <c r="C592" s="1"/>
      <c r="D592" s="1"/>
    </row>
    <row r="593">
      <c r="A593" s="1"/>
      <c r="B593" s="9"/>
      <c r="C593" s="1"/>
      <c r="D593" s="1"/>
    </row>
    <row r="594">
      <c r="A594" s="1"/>
      <c r="B594" s="9"/>
      <c r="C594" s="1"/>
      <c r="D594" s="1"/>
    </row>
    <row r="595">
      <c r="A595" s="1"/>
      <c r="B595" s="9"/>
      <c r="C595" s="1"/>
      <c r="D595" s="1"/>
    </row>
    <row r="596">
      <c r="A596" s="1"/>
      <c r="B596" s="9"/>
      <c r="C596" s="1"/>
      <c r="D596" s="1"/>
    </row>
    <row r="597">
      <c r="A597" s="1"/>
      <c r="B597" s="9"/>
      <c r="C597" s="1"/>
      <c r="D597" s="1"/>
    </row>
    <row r="598">
      <c r="A598" s="1"/>
      <c r="B598" s="9"/>
      <c r="C598" s="1"/>
      <c r="D598" s="1"/>
    </row>
    <row r="599">
      <c r="A599" s="1"/>
      <c r="B599" s="9"/>
      <c r="C599" s="1"/>
      <c r="D599" s="1"/>
    </row>
    <row r="600">
      <c r="A600" s="1"/>
      <c r="B600" s="9"/>
      <c r="C600" s="1"/>
      <c r="D600" s="1"/>
    </row>
    <row r="601">
      <c r="A601" s="1"/>
      <c r="B601" s="9"/>
      <c r="C601" s="1"/>
      <c r="D601" s="1"/>
    </row>
    <row r="602">
      <c r="A602" s="1"/>
      <c r="B602" s="9"/>
      <c r="C602" s="1"/>
      <c r="D602" s="1"/>
    </row>
    <row r="603">
      <c r="A603" s="1"/>
      <c r="B603" s="9"/>
      <c r="C603" s="1"/>
      <c r="D603" s="1"/>
    </row>
    <row r="604">
      <c r="A604" s="1"/>
      <c r="B604" s="9"/>
      <c r="C604" s="1"/>
      <c r="D604" s="1"/>
    </row>
    <row r="605">
      <c r="A605" s="1"/>
      <c r="B605" s="9"/>
      <c r="C605" s="1"/>
      <c r="D605" s="1"/>
    </row>
    <row r="606">
      <c r="A606" s="1"/>
      <c r="B606" s="9"/>
      <c r="C606" s="1"/>
      <c r="D606" s="1"/>
    </row>
    <row r="607">
      <c r="A607" s="1"/>
      <c r="B607" s="9"/>
      <c r="C607" s="1"/>
      <c r="D607" s="1"/>
    </row>
    <row r="608">
      <c r="A608" s="1"/>
      <c r="B608" s="9"/>
      <c r="C608" s="1"/>
      <c r="D608" s="1"/>
    </row>
    <row r="609">
      <c r="A609" s="1"/>
      <c r="B609" s="9"/>
      <c r="C609" s="1"/>
      <c r="D609" s="1"/>
    </row>
    <row r="610">
      <c r="A610" s="1"/>
      <c r="B610" s="9"/>
      <c r="C610" s="1"/>
      <c r="D610" s="1"/>
    </row>
    <row r="611">
      <c r="A611" s="1"/>
      <c r="B611" s="9"/>
      <c r="C611" s="1"/>
      <c r="D611" s="1"/>
    </row>
    <row r="612">
      <c r="A612" s="1"/>
      <c r="B612" s="9"/>
      <c r="C612" s="1"/>
      <c r="D612" s="1"/>
    </row>
    <row r="613">
      <c r="A613" s="1"/>
      <c r="B613" s="9"/>
      <c r="C613" s="1"/>
      <c r="D613" s="1"/>
    </row>
    <row r="614">
      <c r="A614" s="1"/>
      <c r="B614" s="9"/>
      <c r="C614" s="1"/>
      <c r="D614" s="1"/>
    </row>
    <row r="615">
      <c r="A615" s="1"/>
      <c r="B615" s="9"/>
      <c r="C615" s="1"/>
      <c r="D615" s="1"/>
    </row>
    <row r="616">
      <c r="A616" s="1"/>
      <c r="B616" s="9"/>
      <c r="C616" s="1"/>
      <c r="D616" s="1"/>
    </row>
    <row r="617">
      <c r="A617" s="1"/>
      <c r="B617" s="9"/>
      <c r="C617" s="1"/>
      <c r="D617" s="1"/>
    </row>
    <row r="618">
      <c r="A618" s="1"/>
      <c r="B618" s="9"/>
      <c r="C618" s="1"/>
      <c r="D618" s="1"/>
    </row>
    <row r="619">
      <c r="A619" s="1"/>
      <c r="B619" s="9"/>
      <c r="C619" s="1"/>
      <c r="D619" s="1"/>
    </row>
    <row r="620">
      <c r="A620" s="1"/>
      <c r="B620" s="9"/>
      <c r="C620" s="1"/>
      <c r="D620" s="1"/>
    </row>
    <row r="621">
      <c r="A621" s="1"/>
      <c r="B621" s="9"/>
      <c r="C621" s="1"/>
      <c r="D621" s="1"/>
    </row>
    <row r="622">
      <c r="A622" s="1"/>
      <c r="B622" s="9"/>
      <c r="C622" s="1"/>
      <c r="D622" s="1"/>
    </row>
    <row r="623">
      <c r="A623" s="1"/>
      <c r="B623" s="9"/>
      <c r="C623" s="1"/>
      <c r="D623" s="1"/>
    </row>
    <row r="624">
      <c r="A624" s="1"/>
      <c r="B624" s="9"/>
      <c r="C624" s="1"/>
      <c r="D624" s="1"/>
    </row>
    <row r="625">
      <c r="A625" s="1"/>
      <c r="B625" s="9"/>
      <c r="C625" s="1"/>
      <c r="D625" s="1"/>
    </row>
    <row r="626">
      <c r="A626" s="1"/>
      <c r="B626" s="9"/>
      <c r="C626" s="1"/>
      <c r="D626" s="1"/>
    </row>
    <row r="627">
      <c r="A627" s="1"/>
      <c r="B627" s="9"/>
      <c r="C627" s="1"/>
      <c r="D627" s="1"/>
    </row>
    <row r="628">
      <c r="A628" s="1"/>
      <c r="B628" s="9"/>
      <c r="C628" s="1"/>
      <c r="D628" s="1"/>
    </row>
    <row r="629">
      <c r="A629" s="1"/>
      <c r="B629" s="9"/>
      <c r="C629" s="1"/>
      <c r="D629" s="1"/>
    </row>
    <row r="630">
      <c r="A630" s="1"/>
      <c r="B630" s="9"/>
      <c r="C630" s="1"/>
      <c r="D630" s="1"/>
    </row>
    <row r="631">
      <c r="A631" s="1"/>
      <c r="B631" s="9"/>
      <c r="C631" s="1"/>
      <c r="D631" s="1"/>
    </row>
    <row r="632">
      <c r="A632" s="1"/>
      <c r="B632" s="9"/>
      <c r="C632" s="1"/>
      <c r="D632" s="1"/>
    </row>
    <row r="633">
      <c r="A633" s="1"/>
      <c r="B633" s="9"/>
      <c r="C633" s="1"/>
      <c r="D633" s="1"/>
    </row>
    <row r="634">
      <c r="A634" s="1"/>
      <c r="B634" s="9"/>
      <c r="C634" s="1"/>
      <c r="D634" s="1"/>
    </row>
    <row r="635">
      <c r="A635" s="1"/>
      <c r="B635" s="9"/>
      <c r="C635" s="1"/>
      <c r="D635" s="1"/>
    </row>
    <row r="636">
      <c r="A636" s="1"/>
      <c r="B636" s="9"/>
      <c r="C636" s="1"/>
      <c r="D636" s="1"/>
    </row>
    <row r="637">
      <c r="A637" s="1"/>
      <c r="B637" s="9"/>
      <c r="C637" s="1"/>
      <c r="D637" s="1"/>
    </row>
    <row r="638">
      <c r="A638" s="1"/>
      <c r="B638" s="9"/>
      <c r="C638" s="1"/>
      <c r="D638" s="1"/>
    </row>
    <row r="639">
      <c r="A639" s="1"/>
      <c r="B639" s="9"/>
      <c r="C639" s="1"/>
      <c r="D639" s="1"/>
    </row>
    <row r="640">
      <c r="A640" s="1"/>
      <c r="B640" s="9"/>
      <c r="C640" s="1"/>
      <c r="D640" s="1"/>
    </row>
    <row r="641">
      <c r="A641" s="1"/>
      <c r="B641" s="9"/>
      <c r="C641" s="1"/>
      <c r="D641" s="1"/>
    </row>
    <row r="642">
      <c r="A642" s="1"/>
      <c r="B642" s="9"/>
      <c r="C642" s="1"/>
      <c r="D642" s="1"/>
    </row>
    <row r="643">
      <c r="A643" s="1"/>
      <c r="B643" s="9"/>
      <c r="C643" s="1"/>
      <c r="D643" s="1"/>
    </row>
    <row r="644">
      <c r="A644" s="1"/>
      <c r="B644" s="9"/>
      <c r="C644" s="1"/>
      <c r="D644" s="1"/>
    </row>
    <row r="645">
      <c r="A645" s="1"/>
      <c r="B645" s="9"/>
      <c r="C645" s="1"/>
      <c r="D645" s="1"/>
    </row>
    <row r="646">
      <c r="A646" s="1"/>
      <c r="B646" s="9"/>
      <c r="C646" s="1"/>
      <c r="D646" s="1"/>
    </row>
    <row r="647">
      <c r="A647" s="1"/>
      <c r="B647" s="9"/>
      <c r="C647" s="1"/>
      <c r="D647" s="1"/>
    </row>
    <row r="648">
      <c r="A648" s="1"/>
      <c r="B648" s="9"/>
      <c r="C648" s="1"/>
      <c r="D648" s="1"/>
    </row>
    <row r="649">
      <c r="A649" s="1"/>
      <c r="B649" s="9"/>
      <c r="C649" s="1"/>
      <c r="D649" s="1"/>
    </row>
    <row r="650">
      <c r="A650" s="1"/>
      <c r="B650" s="9"/>
      <c r="C650" s="1"/>
      <c r="D650" s="1"/>
    </row>
    <row r="651">
      <c r="A651" s="1"/>
      <c r="B651" s="9"/>
      <c r="C651" s="1"/>
      <c r="D651" s="1"/>
    </row>
    <row r="652">
      <c r="A652" s="1"/>
      <c r="B652" s="9"/>
      <c r="C652" s="1"/>
      <c r="D652" s="1"/>
    </row>
    <row r="653">
      <c r="A653" s="1"/>
      <c r="B653" s="9"/>
      <c r="C653" s="1"/>
      <c r="D653" s="1"/>
    </row>
    <row r="654">
      <c r="A654" s="1"/>
      <c r="B654" s="9"/>
      <c r="C654" s="1"/>
      <c r="D654" s="1"/>
    </row>
    <row r="655">
      <c r="A655" s="1"/>
      <c r="B655" s="9"/>
      <c r="C655" s="1"/>
      <c r="D655" s="1"/>
    </row>
    <row r="656">
      <c r="A656" s="1"/>
      <c r="B656" s="9"/>
      <c r="C656" s="1"/>
      <c r="D656" s="1"/>
    </row>
    <row r="657">
      <c r="A657" s="1"/>
      <c r="B657" s="9"/>
      <c r="C657" s="1"/>
      <c r="D657" s="1"/>
    </row>
    <row r="658">
      <c r="A658" s="1"/>
      <c r="B658" s="9"/>
      <c r="C658" s="1"/>
      <c r="D658" s="1"/>
    </row>
    <row r="659">
      <c r="A659" s="1"/>
      <c r="B659" s="9"/>
      <c r="C659" s="1"/>
      <c r="D659" s="1"/>
    </row>
    <row r="660">
      <c r="A660" s="1"/>
      <c r="B660" s="9"/>
      <c r="C660" s="1"/>
      <c r="D660" s="1"/>
    </row>
    <row r="661">
      <c r="A661" s="1"/>
      <c r="B661" s="9"/>
      <c r="C661" s="1"/>
      <c r="D661" s="1"/>
    </row>
    <row r="662">
      <c r="A662" s="1"/>
      <c r="B662" s="9"/>
      <c r="C662" s="1"/>
      <c r="D662" s="1"/>
    </row>
    <row r="663">
      <c r="A663" s="1"/>
      <c r="B663" s="9"/>
      <c r="C663" s="1"/>
      <c r="D663" s="1"/>
    </row>
    <row r="664">
      <c r="A664" s="1"/>
      <c r="B664" s="9"/>
      <c r="C664" s="1"/>
      <c r="D664" s="1"/>
    </row>
    <row r="665">
      <c r="A665" s="1"/>
      <c r="B665" s="9"/>
      <c r="C665" s="1"/>
      <c r="D665" s="1"/>
    </row>
    <row r="666">
      <c r="A666" s="1"/>
      <c r="B666" s="9"/>
      <c r="C666" s="1"/>
      <c r="D666" s="1"/>
    </row>
    <row r="667">
      <c r="A667" s="1"/>
      <c r="B667" s="9"/>
      <c r="C667" s="1"/>
      <c r="D667" s="1"/>
    </row>
    <row r="668">
      <c r="A668" s="1"/>
      <c r="B668" s="9"/>
      <c r="C668" s="1"/>
      <c r="D668" s="1"/>
    </row>
    <row r="669">
      <c r="A669" s="1"/>
      <c r="B669" s="9"/>
      <c r="C669" s="1"/>
      <c r="D669" s="1"/>
    </row>
    <row r="670">
      <c r="A670" s="1"/>
      <c r="B670" s="9"/>
      <c r="C670" s="1"/>
      <c r="D670" s="1"/>
    </row>
    <row r="671">
      <c r="A671" s="1"/>
      <c r="B671" s="9"/>
      <c r="C671" s="1"/>
      <c r="D671" s="1"/>
    </row>
    <row r="672">
      <c r="A672" s="1"/>
      <c r="B672" s="9"/>
      <c r="C672" s="1"/>
      <c r="D672" s="1"/>
    </row>
    <row r="673">
      <c r="A673" s="1"/>
      <c r="B673" s="9"/>
      <c r="C673" s="1"/>
      <c r="D673" s="1"/>
    </row>
    <row r="674">
      <c r="A674" s="1"/>
      <c r="B674" s="9"/>
      <c r="C674" s="1"/>
      <c r="D674" s="1"/>
    </row>
    <row r="675">
      <c r="A675" s="1"/>
      <c r="B675" s="9"/>
      <c r="C675" s="1"/>
      <c r="D675" s="1"/>
    </row>
    <row r="676">
      <c r="A676" s="1"/>
      <c r="B676" s="9"/>
      <c r="C676" s="1"/>
      <c r="D676" s="1"/>
    </row>
    <row r="677">
      <c r="A677" s="1"/>
      <c r="B677" s="9"/>
      <c r="C677" s="1"/>
      <c r="D677" s="1"/>
    </row>
    <row r="678">
      <c r="A678" s="1"/>
      <c r="B678" s="9"/>
      <c r="C678" s="1"/>
      <c r="D678" s="1"/>
    </row>
    <row r="679">
      <c r="A679" s="1"/>
      <c r="B679" s="9"/>
      <c r="C679" s="1"/>
      <c r="D679" s="1"/>
    </row>
    <row r="680">
      <c r="A680" s="1"/>
      <c r="B680" s="9"/>
      <c r="C680" s="1"/>
      <c r="D680" s="1"/>
    </row>
    <row r="681">
      <c r="A681" s="1"/>
      <c r="B681" s="9"/>
      <c r="C681" s="1"/>
      <c r="D681" s="1"/>
    </row>
    <row r="682">
      <c r="A682" s="1"/>
      <c r="B682" s="9"/>
      <c r="C682" s="1"/>
      <c r="D682" s="1"/>
    </row>
    <row r="683">
      <c r="A683" s="1"/>
      <c r="B683" s="9"/>
      <c r="C683" s="1"/>
      <c r="D683" s="1"/>
    </row>
    <row r="684">
      <c r="A684" s="1"/>
      <c r="B684" s="9"/>
      <c r="C684" s="1"/>
      <c r="D684" s="1"/>
    </row>
    <row r="685">
      <c r="A685" s="1"/>
      <c r="B685" s="9"/>
      <c r="C685" s="1"/>
      <c r="D685" s="1"/>
    </row>
    <row r="686">
      <c r="A686" s="1"/>
      <c r="B686" s="9"/>
      <c r="C686" s="1"/>
      <c r="D686" s="1"/>
    </row>
    <row r="687">
      <c r="A687" s="1"/>
      <c r="B687" s="9"/>
      <c r="C687" s="1"/>
      <c r="D687" s="1"/>
    </row>
    <row r="688">
      <c r="A688" s="1"/>
      <c r="B688" s="9"/>
      <c r="C688" s="1"/>
      <c r="D688" s="1"/>
    </row>
    <row r="689">
      <c r="A689" s="1"/>
      <c r="B689" s="9"/>
      <c r="C689" s="1"/>
      <c r="D689" s="1"/>
    </row>
    <row r="690">
      <c r="A690" s="1"/>
      <c r="B690" s="9"/>
      <c r="C690" s="1"/>
      <c r="D690" s="1"/>
    </row>
    <row r="691">
      <c r="A691" s="1"/>
      <c r="B691" s="9"/>
      <c r="C691" s="1"/>
      <c r="D691" s="1"/>
    </row>
    <row r="692">
      <c r="A692" s="1"/>
      <c r="B692" s="9"/>
      <c r="C692" s="1"/>
      <c r="D692" s="1"/>
    </row>
    <row r="693">
      <c r="A693" s="1"/>
      <c r="B693" s="9"/>
      <c r="C693" s="1"/>
      <c r="D693" s="1"/>
    </row>
    <row r="694">
      <c r="A694" s="1"/>
      <c r="B694" s="9"/>
      <c r="C694" s="1"/>
      <c r="D694" s="1"/>
    </row>
    <row r="695">
      <c r="A695" s="1"/>
      <c r="B695" s="9"/>
      <c r="C695" s="1"/>
      <c r="D695" s="1"/>
    </row>
    <row r="696">
      <c r="A696" s="1"/>
      <c r="B696" s="9"/>
      <c r="C696" s="1"/>
      <c r="D696" s="1"/>
    </row>
    <row r="697">
      <c r="A697" s="1"/>
      <c r="B697" s="9"/>
      <c r="C697" s="1"/>
      <c r="D697" s="1"/>
    </row>
    <row r="698">
      <c r="A698" s="1"/>
      <c r="B698" s="9"/>
      <c r="C698" s="1"/>
      <c r="D698" s="1"/>
    </row>
    <row r="699">
      <c r="A699" s="1"/>
      <c r="B699" s="9"/>
      <c r="C699" s="1"/>
      <c r="D699" s="1"/>
    </row>
    <row r="700">
      <c r="A700" s="1"/>
      <c r="B700" s="9"/>
      <c r="C700" s="1"/>
      <c r="D700" s="1"/>
    </row>
    <row r="701">
      <c r="A701" s="1"/>
      <c r="B701" s="9"/>
      <c r="C701" s="1"/>
      <c r="D701" s="1"/>
    </row>
    <row r="702">
      <c r="A702" s="1"/>
      <c r="B702" s="9"/>
      <c r="C702" s="1"/>
      <c r="D702" s="1"/>
    </row>
    <row r="703">
      <c r="A703" s="1"/>
      <c r="B703" s="9"/>
      <c r="C703" s="1"/>
      <c r="D703" s="1"/>
    </row>
    <row r="704">
      <c r="A704" s="1"/>
      <c r="B704" s="9"/>
      <c r="C704" s="1"/>
      <c r="D704" s="1"/>
    </row>
    <row r="705">
      <c r="A705" s="1"/>
      <c r="B705" s="9"/>
      <c r="C705" s="1"/>
      <c r="D705" s="1"/>
    </row>
    <row r="706">
      <c r="A706" s="1"/>
      <c r="B706" s="9"/>
      <c r="C706" s="1"/>
      <c r="D706" s="1"/>
    </row>
    <row r="707">
      <c r="A707" s="1"/>
      <c r="B707" s="9"/>
      <c r="C707" s="1"/>
      <c r="D707" s="1"/>
    </row>
    <row r="708">
      <c r="A708" s="1"/>
      <c r="B708" s="9"/>
      <c r="C708" s="1"/>
      <c r="D708" s="1"/>
    </row>
    <row r="709">
      <c r="A709" s="1"/>
      <c r="B709" s="9"/>
      <c r="C709" s="1"/>
      <c r="D709" s="1"/>
    </row>
    <row r="710">
      <c r="A710" s="1"/>
      <c r="B710" s="9"/>
      <c r="C710" s="1"/>
      <c r="D710" s="1"/>
    </row>
    <row r="711">
      <c r="A711" s="1"/>
      <c r="B711" s="9"/>
      <c r="C711" s="1"/>
      <c r="D711" s="1"/>
    </row>
    <row r="712">
      <c r="A712" s="1"/>
      <c r="B712" s="9"/>
      <c r="C712" s="1"/>
      <c r="D712" s="1"/>
    </row>
    <row r="713">
      <c r="A713" s="1"/>
      <c r="B713" s="9"/>
      <c r="C713" s="1"/>
      <c r="D713" s="1"/>
    </row>
    <row r="714">
      <c r="A714" s="1"/>
      <c r="B714" s="9"/>
      <c r="C714" s="1"/>
      <c r="D714" s="1"/>
    </row>
    <row r="715">
      <c r="A715" s="1"/>
      <c r="B715" s="9"/>
      <c r="C715" s="1"/>
      <c r="D715" s="1"/>
    </row>
    <row r="716">
      <c r="A716" s="1"/>
      <c r="B716" s="9"/>
      <c r="C716" s="1"/>
      <c r="D716" s="1"/>
    </row>
    <row r="717">
      <c r="A717" s="1"/>
      <c r="B717" s="9"/>
      <c r="C717" s="1"/>
      <c r="D717" s="1"/>
    </row>
    <row r="718">
      <c r="A718" s="1"/>
      <c r="B718" s="9"/>
      <c r="C718" s="1"/>
      <c r="D718" s="1"/>
    </row>
    <row r="719">
      <c r="A719" s="1"/>
      <c r="B719" s="9"/>
      <c r="C719" s="1"/>
      <c r="D719" s="1"/>
    </row>
    <row r="720">
      <c r="A720" s="1"/>
      <c r="B720" s="9"/>
      <c r="C720" s="1"/>
      <c r="D720" s="1"/>
    </row>
    <row r="721">
      <c r="A721" s="1"/>
      <c r="B721" s="9"/>
      <c r="C721" s="1"/>
      <c r="D721" s="1"/>
    </row>
    <row r="722">
      <c r="A722" s="1"/>
      <c r="B722" s="9"/>
      <c r="C722" s="1"/>
      <c r="D722" s="1"/>
    </row>
    <row r="723">
      <c r="A723" s="1"/>
      <c r="B723" s="9"/>
      <c r="C723" s="1"/>
      <c r="D723" s="1"/>
    </row>
    <row r="724">
      <c r="A724" s="1"/>
      <c r="B724" s="9"/>
      <c r="C724" s="1"/>
      <c r="D724" s="1"/>
    </row>
    <row r="725">
      <c r="A725" s="1"/>
      <c r="B725" s="9"/>
      <c r="C725" s="1"/>
      <c r="D725" s="1"/>
    </row>
    <row r="726">
      <c r="A726" s="1"/>
      <c r="B726" s="9"/>
      <c r="C726" s="1"/>
      <c r="D726" s="1"/>
    </row>
    <row r="727">
      <c r="A727" s="1"/>
      <c r="B727" s="9"/>
      <c r="C727" s="1"/>
      <c r="D727" s="1"/>
    </row>
    <row r="728">
      <c r="A728" s="1"/>
      <c r="B728" s="9"/>
      <c r="C728" s="1"/>
      <c r="D728" s="1"/>
    </row>
    <row r="729">
      <c r="A729" s="1"/>
      <c r="B729" s="9"/>
      <c r="C729" s="1"/>
      <c r="D729" s="1"/>
    </row>
    <row r="730">
      <c r="A730" s="1"/>
      <c r="B730" s="9"/>
      <c r="C730" s="1"/>
      <c r="D730" s="1"/>
    </row>
    <row r="731">
      <c r="A731" s="1"/>
      <c r="B731" s="9"/>
      <c r="C731" s="1"/>
      <c r="D731" s="1"/>
    </row>
    <row r="732">
      <c r="A732" s="1"/>
      <c r="B732" s="9"/>
      <c r="C732" s="1"/>
      <c r="D732" s="1"/>
    </row>
    <row r="733">
      <c r="A733" s="1"/>
      <c r="B733" s="9"/>
      <c r="C733" s="1"/>
      <c r="D733" s="1"/>
    </row>
    <row r="734">
      <c r="A734" s="1"/>
      <c r="B734" s="9"/>
      <c r="C734" s="1"/>
      <c r="D734" s="1"/>
    </row>
    <row r="735">
      <c r="A735" s="1"/>
      <c r="B735" s="9"/>
      <c r="C735" s="1"/>
      <c r="D735" s="1"/>
    </row>
    <row r="736">
      <c r="A736" s="1"/>
      <c r="B736" s="9"/>
      <c r="C736" s="1"/>
      <c r="D736" s="1"/>
    </row>
    <row r="737">
      <c r="A737" s="1"/>
      <c r="B737" s="9"/>
      <c r="C737" s="1"/>
      <c r="D737" s="1"/>
    </row>
    <row r="738">
      <c r="A738" s="1"/>
      <c r="B738" s="9"/>
      <c r="C738" s="1"/>
      <c r="D738" s="1"/>
    </row>
    <row r="739">
      <c r="A739" s="1"/>
      <c r="B739" s="9"/>
      <c r="C739" s="1"/>
      <c r="D739" s="1"/>
    </row>
    <row r="740">
      <c r="A740" s="1"/>
      <c r="B740" s="9"/>
      <c r="C740" s="1"/>
      <c r="D740" s="1"/>
    </row>
    <row r="741">
      <c r="A741" s="1"/>
      <c r="B741" s="9"/>
      <c r="C741" s="1"/>
      <c r="D741" s="1"/>
    </row>
    <row r="742">
      <c r="A742" s="1"/>
      <c r="B742" s="9"/>
      <c r="C742" s="1"/>
      <c r="D742" s="1"/>
    </row>
    <row r="743">
      <c r="A743" s="1"/>
      <c r="B743" s="9"/>
      <c r="C743" s="1"/>
      <c r="D743" s="1"/>
    </row>
    <row r="744">
      <c r="A744" s="1"/>
      <c r="B744" s="9"/>
      <c r="C744" s="1"/>
      <c r="D744" s="1"/>
    </row>
    <row r="745">
      <c r="A745" s="1"/>
      <c r="B745" s="9"/>
      <c r="C745" s="1"/>
      <c r="D745" s="1"/>
    </row>
    <row r="746">
      <c r="A746" s="1"/>
      <c r="B746" s="9"/>
      <c r="C746" s="1"/>
      <c r="D746" s="1"/>
    </row>
    <row r="747">
      <c r="A747" s="1"/>
      <c r="B747" s="9"/>
      <c r="C747" s="1"/>
      <c r="D747" s="1"/>
    </row>
    <row r="748">
      <c r="A748" s="1"/>
      <c r="B748" s="9"/>
      <c r="C748" s="1"/>
      <c r="D748" s="1"/>
    </row>
    <row r="749">
      <c r="A749" s="1"/>
      <c r="B749" s="9"/>
      <c r="C749" s="1"/>
      <c r="D749" s="1"/>
    </row>
    <row r="750">
      <c r="A750" s="1"/>
      <c r="B750" s="9"/>
      <c r="C750" s="1"/>
      <c r="D750" s="1"/>
    </row>
    <row r="751">
      <c r="A751" s="1"/>
      <c r="B751" s="9"/>
      <c r="C751" s="1"/>
      <c r="D751" s="1"/>
    </row>
    <row r="752">
      <c r="A752" s="1"/>
      <c r="B752" s="9"/>
      <c r="C752" s="1"/>
      <c r="D752" s="1"/>
    </row>
    <row r="753">
      <c r="A753" s="1"/>
      <c r="B753" s="9"/>
      <c r="C753" s="1"/>
      <c r="D753" s="1"/>
    </row>
    <row r="754">
      <c r="A754" s="1"/>
      <c r="B754" s="9"/>
      <c r="C754" s="1"/>
      <c r="D754" s="1"/>
    </row>
    <row r="755">
      <c r="A755" s="1"/>
      <c r="B755" s="9"/>
      <c r="C755" s="1"/>
      <c r="D755" s="1"/>
    </row>
    <row r="756">
      <c r="A756" s="1"/>
      <c r="B756" s="9"/>
      <c r="C756" s="1"/>
      <c r="D756" s="1"/>
    </row>
    <row r="757">
      <c r="A757" s="1"/>
      <c r="B757" s="9"/>
      <c r="C757" s="1"/>
      <c r="D757" s="1"/>
    </row>
    <row r="758">
      <c r="A758" s="1"/>
      <c r="B758" s="9"/>
      <c r="C758" s="1"/>
      <c r="D758" s="1"/>
    </row>
    <row r="759">
      <c r="A759" s="1"/>
      <c r="B759" s="9"/>
      <c r="C759" s="1"/>
      <c r="D759" s="1"/>
    </row>
    <row r="760">
      <c r="A760" s="1"/>
      <c r="B760" s="9"/>
      <c r="C760" s="1"/>
      <c r="D760" s="1"/>
    </row>
    <row r="761">
      <c r="A761" s="1"/>
      <c r="B761" s="9"/>
      <c r="C761" s="1"/>
      <c r="D761" s="1"/>
    </row>
    <row r="762">
      <c r="A762" s="1"/>
      <c r="B762" s="9"/>
      <c r="C762" s="1"/>
      <c r="D762" s="1"/>
    </row>
    <row r="763">
      <c r="A763" s="1"/>
      <c r="B763" s="9"/>
      <c r="C763" s="1"/>
      <c r="D763" s="1"/>
    </row>
    <row r="764">
      <c r="A764" s="1"/>
      <c r="B764" s="9"/>
      <c r="C764" s="1"/>
      <c r="D764" s="1"/>
    </row>
    <row r="765">
      <c r="A765" s="1"/>
      <c r="B765" s="9"/>
      <c r="C765" s="1"/>
      <c r="D765" s="1"/>
    </row>
    <row r="766">
      <c r="A766" s="1"/>
      <c r="B766" s="9"/>
      <c r="C766" s="1"/>
      <c r="D766" s="1"/>
    </row>
    <row r="767">
      <c r="A767" s="1"/>
      <c r="B767" s="9"/>
      <c r="C767" s="1"/>
      <c r="D767" s="1"/>
    </row>
    <row r="768">
      <c r="A768" s="1"/>
      <c r="B768" s="9"/>
      <c r="C768" s="1"/>
      <c r="D768" s="1"/>
    </row>
    <row r="769">
      <c r="A769" s="1"/>
      <c r="B769" s="9"/>
      <c r="C769" s="1"/>
      <c r="D769" s="1"/>
    </row>
    <row r="770">
      <c r="A770" s="1"/>
      <c r="B770" s="9"/>
      <c r="C770" s="1"/>
      <c r="D770" s="1"/>
    </row>
    <row r="771">
      <c r="A771" s="1"/>
      <c r="B771" s="9"/>
      <c r="C771" s="1"/>
      <c r="D771" s="1"/>
    </row>
    <row r="772">
      <c r="A772" s="1"/>
      <c r="B772" s="9"/>
      <c r="C772" s="1"/>
      <c r="D772" s="1"/>
    </row>
    <row r="773">
      <c r="A773" s="1"/>
      <c r="B773" s="9"/>
      <c r="C773" s="1"/>
      <c r="D773" s="1"/>
    </row>
    <row r="774">
      <c r="A774" s="1"/>
      <c r="B774" s="9"/>
      <c r="C774" s="1"/>
      <c r="D774" s="1"/>
    </row>
    <row r="775">
      <c r="A775" s="1"/>
      <c r="B775" s="9"/>
      <c r="C775" s="1"/>
      <c r="D775" s="1"/>
    </row>
    <row r="776">
      <c r="A776" s="1"/>
      <c r="B776" s="9"/>
      <c r="C776" s="1"/>
      <c r="D776" s="1"/>
    </row>
    <row r="777">
      <c r="A777" s="1"/>
      <c r="B777" s="9"/>
      <c r="C777" s="1"/>
      <c r="D777" s="1"/>
    </row>
    <row r="778">
      <c r="A778" s="1"/>
      <c r="B778" s="9"/>
      <c r="C778" s="1"/>
      <c r="D778" s="1"/>
    </row>
    <row r="779">
      <c r="A779" s="1"/>
      <c r="B779" s="9"/>
      <c r="C779" s="1"/>
      <c r="D779" s="1"/>
    </row>
    <row r="780">
      <c r="A780" s="1"/>
      <c r="B780" s="9"/>
      <c r="C780" s="1"/>
      <c r="D780" s="1"/>
    </row>
    <row r="781">
      <c r="A781" s="1"/>
      <c r="B781" s="9"/>
      <c r="C781" s="1"/>
      <c r="D781" s="1"/>
    </row>
    <row r="782">
      <c r="A782" s="1"/>
      <c r="B782" s="9"/>
      <c r="C782" s="1"/>
      <c r="D782" s="1"/>
    </row>
    <row r="783">
      <c r="A783" s="1"/>
      <c r="B783" s="9"/>
      <c r="C783" s="1"/>
      <c r="D783" s="1"/>
    </row>
    <row r="784">
      <c r="A784" s="1"/>
      <c r="B784" s="9"/>
      <c r="C784" s="1"/>
      <c r="D784" s="1"/>
    </row>
    <row r="785">
      <c r="A785" s="1"/>
      <c r="B785" s="9"/>
      <c r="C785" s="1"/>
      <c r="D785" s="1"/>
    </row>
    <row r="786">
      <c r="A786" s="1"/>
      <c r="B786" s="9"/>
      <c r="C786" s="1"/>
      <c r="D786" s="1"/>
    </row>
    <row r="787">
      <c r="A787" s="1"/>
      <c r="B787" s="9"/>
      <c r="C787" s="1"/>
      <c r="D787" s="1"/>
    </row>
    <row r="788">
      <c r="A788" s="1"/>
      <c r="B788" s="9"/>
      <c r="C788" s="1"/>
      <c r="D788" s="1"/>
    </row>
    <row r="789">
      <c r="A789" s="1"/>
      <c r="B789" s="9"/>
      <c r="C789" s="1"/>
      <c r="D789" s="1"/>
    </row>
    <row r="790">
      <c r="A790" s="1"/>
      <c r="B790" s="9"/>
      <c r="C790" s="1"/>
      <c r="D790" s="1"/>
    </row>
    <row r="791">
      <c r="A791" s="1"/>
      <c r="B791" s="9"/>
      <c r="C791" s="1"/>
      <c r="D791" s="1"/>
    </row>
    <row r="792">
      <c r="A792" s="1"/>
      <c r="B792" s="9"/>
      <c r="C792" s="1"/>
      <c r="D792" s="1"/>
    </row>
    <row r="793">
      <c r="A793" s="1"/>
      <c r="B793" s="9"/>
      <c r="C793" s="1"/>
      <c r="D793" s="1"/>
    </row>
    <row r="794">
      <c r="A794" s="1"/>
      <c r="B794" s="9"/>
      <c r="C794" s="1"/>
      <c r="D794" s="1"/>
    </row>
    <row r="795">
      <c r="A795" s="1"/>
      <c r="B795" s="9"/>
      <c r="C795" s="1"/>
      <c r="D795" s="1"/>
    </row>
    <row r="796">
      <c r="A796" s="1"/>
      <c r="B796" s="9"/>
      <c r="C796" s="1"/>
      <c r="D796" s="1"/>
    </row>
    <row r="797">
      <c r="A797" s="1"/>
      <c r="B797" s="9"/>
      <c r="C797" s="1"/>
      <c r="D797" s="1"/>
    </row>
    <row r="798">
      <c r="A798" s="1"/>
      <c r="B798" s="9"/>
      <c r="C798" s="1"/>
      <c r="D798" s="1"/>
    </row>
    <row r="799">
      <c r="A799" s="1"/>
      <c r="B799" s="9"/>
      <c r="C799" s="1"/>
      <c r="D799" s="1"/>
    </row>
    <row r="800">
      <c r="A800" s="1"/>
      <c r="B800" s="9"/>
      <c r="C800" s="1"/>
      <c r="D800" s="1"/>
    </row>
    <row r="801">
      <c r="A801" s="1"/>
      <c r="B801" s="9"/>
      <c r="C801" s="1"/>
      <c r="D801" s="1"/>
    </row>
    <row r="802">
      <c r="A802" s="1"/>
      <c r="B802" s="9"/>
      <c r="C802" s="1"/>
      <c r="D802" s="1"/>
    </row>
    <row r="803">
      <c r="A803" s="1"/>
      <c r="B803" s="9"/>
      <c r="C803" s="1"/>
      <c r="D803" s="1"/>
    </row>
    <row r="804">
      <c r="A804" s="1"/>
      <c r="B804" s="9"/>
      <c r="C804" s="1"/>
      <c r="D804" s="1"/>
    </row>
    <row r="805">
      <c r="A805" s="1"/>
      <c r="B805" s="9"/>
      <c r="C805" s="1"/>
      <c r="D805" s="1"/>
    </row>
    <row r="806">
      <c r="A806" s="1"/>
      <c r="B806" s="9"/>
      <c r="C806" s="1"/>
      <c r="D806" s="1"/>
    </row>
    <row r="807">
      <c r="A807" s="1"/>
      <c r="B807" s="9"/>
      <c r="C807" s="1"/>
      <c r="D807" s="1"/>
    </row>
    <row r="808">
      <c r="A808" s="1"/>
      <c r="B808" s="9"/>
      <c r="C808" s="1"/>
      <c r="D808" s="1"/>
    </row>
    <row r="809">
      <c r="A809" s="1"/>
      <c r="B809" s="9"/>
      <c r="C809" s="1"/>
      <c r="D809" s="1"/>
    </row>
    <row r="810">
      <c r="A810" s="1"/>
      <c r="B810" s="9"/>
      <c r="C810" s="1"/>
      <c r="D810" s="1"/>
    </row>
    <row r="811">
      <c r="A811" s="1"/>
      <c r="B811" s="9"/>
      <c r="C811" s="1"/>
      <c r="D811" s="1"/>
    </row>
    <row r="812">
      <c r="A812" s="1"/>
      <c r="B812" s="9"/>
      <c r="C812" s="1"/>
      <c r="D812" s="1"/>
    </row>
    <row r="813">
      <c r="A813" s="1"/>
      <c r="B813" s="9"/>
      <c r="C813" s="1"/>
      <c r="D813" s="1"/>
    </row>
    <row r="814">
      <c r="A814" s="1"/>
      <c r="B814" s="9"/>
      <c r="C814" s="1"/>
      <c r="D814" s="1"/>
    </row>
    <row r="815">
      <c r="A815" s="1"/>
      <c r="B815" s="9"/>
      <c r="C815" s="1"/>
      <c r="D815" s="1"/>
    </row>
    <row r="816">
      <c r="A816" s="1"/>
      <c r="B816" s="9"/>
      <c r="C816" s="1"/>
      <c r="D816" s="1"/>
    </row>
    <row r="817">
      <c r="A817" s="1"/>
      <c r="B817" s="9"/>
      <c r="C817" s="1"/>
      <c r="D817" s="1"/>
    </row>
    <row r="818">
      <c r="A818" s="1"/>
      <c r="B818" s="9"/>
      <c r="C818" s="1"/>
      <c r="D818" s="1"/>
    </row>
    <row r="819">
      <c r="A819" s="1"/>
      <c r="B819" s="9"/>
      <c r="C819" s="1"/>
      <c r="D819" s="1"/>
    </row>
    <row r="820">
      <c r="A820" s="1"/>
      <c r="B820" s="9"/>
      <c r="C820" s="1"/>
      <c r="D820" s="1"/>
    </row>
    <row r="821">
      <c r="A821" s="1"/>
      <c r="B821" s="9"/>
      <c r="C821" s="1"/>
      <c r="D821" s="1"/>
    </row>
    <row r="822">
      <c r="A822" s="1"/>
      <c r="B822" s="9"/>
      <c r="C822" s="1"/>
      <c r="D822" s="1"/>
    </row>
    <row r="823">
      <c r="A823" s="1"/>
      <c r="B823" s="9"/>
      <c r="C823" s="1"/>
      <c r="D823" s="1"/>
    </row>
    <row r="824">
      <c r="A824" s="1"/>
      <c r="B824" s="9"/>
      <c r="C824" s="1"/>
      <c r="D824" s="1"/>
    </row>
    <row r="825">
      <c r="A825" s="1"/>
      <c r="B825" s="9"/>
      <c r="C825" s="1"/>
      <c r="D825" s="1"/>
    </row>
    <row r="826">
      <c r="A826" s="1"/>
      <c r="B826" s="9"/>
      <c r="C826" s="1"/>
      <c r="D826" s="1"/>
    </row>
    <row r="827">
      <c r="A827" s="1"/>
      <c r="B827" s="9"/>
      <c r="C827" s="1"/>
      <c r="D827" s="1"/>
    </row>
    <row r="828">
      <c r="A828" s="1"/>
      <c r="B828" s="9"/>
      <c r="C828" s="1"/>
      <c r="D828" s="1"/>
    </row>
    <row r="829">
      <c r="A829" s="1"/>
      <c r="B829" s="9"/>
      <c r="C829" s="1"/>
      <c r="D829" s="1"/>
    </row>
    <row r="830">
      <c r="A830" s="1"/>
      <c r="B830" s="9"/>
      <c r="C830" s="1"/>
      <c r="D830" s="1"/>
    </row>
    <row r="831">
      <c r="A831" s="1"/>
      <c r="B831" s="9"/>
      <c r="C831" s="1"/>
      <c r="D831" s="1"/>
    </row>
    <row r="832">
      <c r="A832" s="1"/>
      <c r="B832" s="9"/>
      <c r="C832" s="1"/>
      <c r="D832" s="1"/>
    </row>
    <row r="833">
      <c r="A833" s="1"/>
      <c r="B833" s="9"/>
      <c r="C833" s="1"/>
      <c r="D833" s="1"/>
    </row>
    <row r="834">
      <c r="A834" s="1"/>
      <c r="B834" s="9"/>
      <c r="C834" s="1"/>
      <c r="D834" s="1"/>
    </row>
    <row r="835">
      <c r="A835" s="1"/>
      <c r="B835" s="9"/>
      <c r="C835" s="1"/>
      <c r="D835" s="1"/>
    </row>
    <row r="836">
      <c r="A836" s="1"/>
      <c r="B836" s="9"/>
      <c r="C836" s="1"/>
      <c r="D836" s="1"/>
    </row>
    <row r="837">
      <c r="A837" s="1"/>
      <c r="B837" s="9"/>
      <c r="C837" s="1"/>
      <c r="D837" s="1"/>
    </row>
    <row r="838">
      <c r="A838" s="1"/>
      <c r="B838" s="9"/>
      <c r="C838" s="1"/>
      <c r="D838" s="1"/>
    </row>
    <row r="839">
      <c r="A839" s="1"/>
      <c r="B839" s="9"/>
      <c r="C839" s="1"/>
      <c r="D839" s="1"/>
    </row>
    <row r="840">
      <c r="A840" s="1"/>
      <c r="B840" s="9"/>
      <c r="C840" s="1"/>
      <c r="D840" s="1"/>
    </row>
    <row r="841">
      <c r="A841" s="1"/>
      <c r="B841" s="9"/>
      <c r="C841" s="1"/>
      <c r="D841" s="1"/>
    </row>
    <row r="842">
      <c r="A842" s="1"/>
      <c r="B842" s="9"/>
      <c r="C842" s="1"/>
      <c r="D842" s="1"/>
    </row>
    <row r="843">
      <c r="A843" s="1"/>
      <c r="B843" s="9"/>
      <c r="C843" s="1"/>
      <c r="D843" s="1"/>
    </row>
    <row r="844">
      <c r="A844" s="1"/>
      <c r="B844" s="9"/>
      <c r="C844" s="1"/>
      <c r="D844" s="1"/>
    </row>
    <row r="845">
      <c r="A845" s="1"/>
      <c r="B845" s="9"/>
      <c r="C845" s="1"/>
      <c r="D845" s="1"/>
    </row>
    <row r="846">
      <c r="A846" s="1"/>
      <c r="B846" s="9"/>
      <c r="C846" s="1"/>
      <c r="D846" s="1"/>
    </row>
    <row r="847">
      <c r="A847" s="1"/>
      <c r="B847" s="9"/>
      <c r="C847" s="1"/>
      <c r="D847" s="1"/>
    </row>
    <row r="848">
      <c r="A848" s="1"/>
      <c r="B848" s="9"/>
      <c r="C848" s="1"/>
      <c r="D848" s="1"/>
    </row>
    <row r="849">
      <c r="A849" s="1"/>
      <c r="B849" s="9"/>
      <c r="C849" s="1"/>
      <c r="D849" s="1"/>
    </row>
    <row r="850">
      <c r="A850" s="1"/>
      <c r="B850" s="9"/>
      <c r="C850" s="1"/>
      <c r="D850" s="1"/>
    </row>
    <row r="851">
      <c r="A851" s="1"/>
      <c r="B851" s="9"/>
      <c r="C851" s="1"/>
      <c r="D851" s="1"/>
    </row>
    <row r="852">
      <c r="A852" s="1"/>
      <c r="B852" s="9"/>
      <c r="C852" s="1"/>
      <c r="D852" s="1"/>
    </row>
    <row r="853">
      <c r="A853" s="1"/>
      <c r="B853" s="9"/>
      <c r="C853" s="1"/>
      <c r="D853" s="1"/>
    </row>
    <row r="854">
      <c r="A854" s="1"/>
      <c r="B854" s="9"/>
      <c r="C854" s="1"/>
      <c r="D854" s="1"/>
    </row>
    <row r="855">
      <c r="A855" s="1"/>
      <c r="B855" s="9"/>
      <c r="C855" s="1"/>
      <c r="D855" s="1"/>
    </row>
    <row r="856">
      <c r="A856" s="1"/>
      <c r="B856" s="9"/>
      <c r="C856" s="1"/>
      <c r="D856" s="1"/>
    </row>
    <row r="857">
      <c r="A857" s="1"/>
      <c r="B857" s="9"/>
      <c r="C857" s="1"/>
      <c r="D857" s="1"/>
    </row>
    <row r="858">
      <c r="A858" s="1"/>
      <c r="B858" s="9"/>
      <c r="C858" s="1"/>
      <c r="D858" s="1"/>
    </row>
    <row r="859">
      <c r="A859" s="1"/>
      <c r="B859" s="9"/>
      <c r="C859" s="1"/>
      <c r="D859" s="1"/>
    </row>
    <row r="860">
      <c r="A860" s="1"/>
      <c r="B860" s="9"/>
      <c r="C860" s="1"/>
      <c r="D860" s="1"/>
    </row>
    <row r="861">
      <c r="A861" s="1"/>
      <c r="B861" s="9"/>
      <c r="C861" s="1"/>
      <c r="D861" s="1"/>
    </row>
    <row r="862">
      <c r="A862" s="1"/>
      <c r="B862" s="9"/>
      <c r="C862" s="1"/>
      <c r="D862" s="1"/>
    </row>
    <row r="863">
      <c r="A863" s="1"/>
      <c r="B863" s="9"/>
      <c r="C863" s="1"/>
      <c r="D863" s="1"/>
    </row>
    <row r="864">
      <c r="A864" s="1"/>
      <c r="B864" s="9"/>
      <c r="C864" s="1"/>
      <c r="D864" s="1"/>
    </row>
    <row r="865">
      <c r="A865" s="1"/>
      <c r="B865" s="9"/>
      <c r="C865" s="1"/>
      <c r="D865" s="1"/>
    </row>
    <row r="866">
      <c r="A866" s="1"/>
      <c r="B866" s="9"/>
      <c r="C866" s="1"/>
      <c r="D866" s="1"/>
    </row>
    <row r="867">
      <c r="A867" s="1"/>
      <c r="B867" s="9"/>
      <c r="C867" s="1"/>
      <c r="D867" s="1"/>
    </row>
    <row r="868">
      <c r="A868" s="1"/>
      <c r="B868" s="9"/>
      <c r="C868" s="1"/>
      <c r="D868" s="1"/>
    </row>
    <row r="869">
      <c r="A869" s="1"/>
      <c r="B869" s="9"/>
      <c r="C869" s="1"/>
      <c r="D869" s="1"/>
    </row>
    <row r="870">
      <c r="A870" s="1"/>
      <c r="B870" s="9"/>
      <c r="C870" s="1"/>
      <c r="D870" s="1"/>
    </row>
    <row r="871">
      <c r="A871" s="1"/>
      <c r="B871" s="9"/>
      <c r="C871" s="1"/>
      <c r="D871" s="1"/>
    </row>
    <row r="872">
      <c r="A872" s="1"/>
      <c r="B872" s="9"/>
      <c r="C872" s="1"/>
      <c r="D872" s="1"/>
    </row>
    <row r="873">
      <c r="A873" s="1"/>
      <c r="B873" s="9"/>
      <c r="C873" s="1"/>
      <c r="D873" s="1"/>
    </row>
    <row r="874">
      <c r="A874" s="1"/>
      <c r="B874" s="9"/>
      <c r="C874" s="1"/>
      <c r="D874" s="1"/>
    </row>
    <row r="875">
      <c r="A875" s="1"/>
      <c r="B875" s="9"/>
      <c r="C875" s="1"/>
      <c r="D875" s="1"/>
    </row>
    <row r="876">
      <c r="A876" s="1"/>
      <c r="B876" s="9"/>
      <c r="C876" s="1"/>
      <c r="D876" s="1"/>
    </row>
    <row r="877">
      <c r="A877" s="1"/>
      <c r="B877" s="9"/>
      <c r="C877" s="1"/>
      <c r="D877" s="1"/>
    </row>
    <row r="878">
      <c r="A878" s="1"/>
      <c r="B878" s="9"/>
      <c r="C878" s="1"/>
      <c r="D878" s="1"/>
    </row>
    <row r="879">
      <c r="A879" s="1"/>
      <c r="B879" s="9"/>
      <c r="C879" s="1"/>
      <c r="D879" s="1"/>
    </row>
    <row r="880">
      <c r="A880" s="1"/>
      <c r="B880" s="9"/>
      <c r="C880" s="1"/>
      <c r="D880" s="1"/>
    </row>
    <row r="881">
      <c r="A881" s="1"/>
      <c r="B881" s="9"/>
      <c r="C881" s="1"/>
      <c r="D881" s="1"/>
    </row>
    <row r="882">
      <c r="A882" s="1"/>
      <c r="B882" s="9"/>
      <c r="C882" s="1"/>
      <c r="D882" s="1"/>
    </row>
    <row r="883">
      <c r="A883" s="1"/>
      <c r="B883" s="9"/>
      <c r="C883" s="1"/>
      <c r="D883" s="1"/>
    </row>
    <row r="884">
      <c r="A884" s="1"/>
      <c r="B884" s="9"/>
      <c r="C884" s="1"/>
      <c r="D884" s="1"/>
    </row>
    <row r="885">
      <c r="A885" s="1"/>
      <c r="B885" s="9"/>
      <c r="C885" s="1"/>
      <c r="D885" s="1"/>
    </row>
    <row r="886">
      <c r="A886" s="1"/>
      <c r="B886" s="9"/>
      <c r="C886" s="1"/>
      <c r="D886" s="1"/>
    </row>
    <row r="887">
      <c r="A887" s="1"/>
      <c r="B887" s="9"/>
      <c r="C887" s="1"/>
      <c r="D887" s="1"/>
    </row>
    <row r="888">
      <c r="A888" s="1"/>
      <c r="B888" s="9"/>
      <c r="C888" s="1"/>
      <c r="D888" s="1"/>
    </row>
    <row r="889">
      <c r="A889" s="1"/>
      <c r="B889" s="9"/>
      <c r="C889" s="1"/>
      <c r="D889" s="1"/>
    </row>
    <row r="890">
      <c r="A890" s="1"/>
      <c r="B890" s="9"/>
      <c r="C890" s="1"/>
      <c r="D890" s="1"/>
    </row>
    <row r="891">
      <c r="A891" s="1"/>
      <c r="B891" s="9"/>
      <c r="C891" s="1"/>
      <c r="D891" s="1"/>
    </row>
    <row r="892">
      <c r="A892" s="1"/>
      <c r="B892" s="9"/>
      <c r="C892" s="1"/>
      <c r="D892" s="1"/>
    </row>
    <row r="893">
      <c r="A893" s="1"/>
      <c r="B893" s="9"/>
      <c r="C893" s="1"/>
      <c r="D893" s="1"/>
    </row>
    <row r="894">
      <c r="A894" s="1"/>
      <c r="B894" s="9"/>
      <c r="C894" s="1"/>
      <c r="D894" s="1"/>
    </row>
    <row r="895">
      <c r="A895" s="1"/>
      <c r="B895" s="9"/>
      <c r="C895" s="1"/>
      <c r="D895" s="1"/>
    </row>
    <row r="896">
      <c r="A896" s="1"/>
      <c r="B896" s="9"/>
      <c r="C896" s="1"/>
      <c r="D896" s="1"/>
    </row>
    <row r="897">
      <c r="A897" s="1"/>
      <c r="B897" s="9"/>
      <c r="C897" s="1"/>
      <c r="D897" s="1"/>
    </row>
    <row r="898">
      <c r="A898" s="1"/>
      <c r="B898" s="9"/>
      <c r="C898" s="1"/>
      <c r="D898" s="1"/>
    </row>
    <row r="899">
      <c r="A899" s="1"/>
      <c r="B899" s="9"/>
      <c r="C899" s="1"/>
      <c r="D899" s="1"/>
    </row>
    <row r="900">
      <c r="A900" s="1"/>
      <c r="B900" s="9"/>
      <c r="C900" s="1"/>
      <c r="D900" s="1"/>
    </row>
    <row r="901">
      <c r="A901" s="1"/>
      <c r="B901" s="9"/>
      <c r="C901" s="1"/>
      <c r="D901" s="1"/>
    </row>
    <row r="902">
      <c r="A902" s="1"/>
      <c r="B902" s="9"/>
      <c r="C902" s="1"/>
      <c r="D902" s="1"/>
    </row>
    <row r="903">
      <c r="A903" s="1"/>
      <c r="B903" s="9"/>
      <c r="C903" s="1"/>
      <c r="D903" s="1"/>
    </row>
    <row r="904">
      <c r="A904" s="1"/>
      <c r="B904" s="9"/>
      <c r="C904" s="1"/>
      <c r="D904" s="1"/>
    </row>
    <row r="905">
      <c r="A905" s="1"/>
      <c r="B905" s="9"/>
      <c r="C905" s="1"/>
      <c r="D905" s="1"/>
    </row>
    <row r="906">
      <c r="A906" s="1"/>
      <c r="B906" s="9"/>
      <c r="C906" s="1"/>
      <c r="D906" s="1"/>
    </row>
    <row r="907">
      <c r="A907" s="1"/>
      <c r="B907" s="9"/>
      <c r="C907" s="1"/>
      <c r="D907" s="1"/>
    </row>
    <row r="908">
      <c r="A908" s="1"/>
      <c r="B908" s="9"/>
      <c r="C908" s="1"/>
      <c r="D908" s="1"/>
    </row>
    <row r="909">
      <c r="A909" s="1"/>
      <c r="B909" s="9"/>
      <c r="C909" s="1"/>
      <c r="D909" s="1"/>
    </row>
    <row r="910">
      <c r="A910" s="1"/>
      <c r="B910" s="9"/>
      <c r="C910" s="1"/>
      <c r="D910" s="1"/>
    </row>
    <row r="911">
      <c r="A911" s="1"/>
      <c r="B911" s="9"/>
      <c r="C911" s="1"/>
      <c r="D911" s="1"/>
    </row>
    <row r="912">
      <c r="A912" s="1"/>
      <c r="B912" s="9"/>
      <c r="C912" s="1"/>
      <c r="D912" s="1"/>
    </row>
    <row r="913">
      <c r="A913" s="1"/>
      <c r="B913" s="9"/>
      <c r="C913" s="1"/>
      <c r="D913" s="1"/>
    </row>
    <row r="914">
      <c r="A914" s="1"/>
      <c r="B914" s="9"/>
      <c r="C914" s="1"/>
      <c r="D914" s="1"/>
    </row>
    <row r="915">
      <c r="A915" s="1"/>
      <c r="B915" s="9"/>
      <c r="C915" s="1"/>
      <c r="D915" s="1"/>
    </row>
    <row r="916">
      <c r="A916" s="1"/>
      <c r="B916" s="9"/>
      <c r="C916" s="1"/>
      <c r="D916" s="1"/>
    </row>
    <row r="917">
      <c r="A917" s="1"/>
      <c r="B917" s="9"/>
      <c r="C917" s="1"/>
      <c r="D917" s="1"/>
    </row>
    <row r="918">
      <c r="A918" s="1"/>
      <c r="B918" s="9"/>
      <c r="C918" s="1"/>
      <c r="D918" s="1"/>
    </row>
    <row r="919">
      <c r="A919" s="1"/>
      <c r="B919" s="9"/>
      <c r="C919" s="1"/>
      <c r="D919" s="1"/>
    </row>
    <row r="920">
      <c r="A920" s="1"/>
      <c r="B920" s="9"/>
      <c r="C920" s="1"/>
      <c r="D920" s="1"/>
    </row>
    <row r="921">
      <c r="A921" s="1"/>
      <c r="B921" s="9"/>
      <c r="C921" s="1"/>
      <c r="D921" s="1"/>
    </row>
    <row r="922">
      <c r="A922" s="1"/>
      <c r="B922" s="9"/>
      <c r="C922" s="1"/>
      <c r="D922" s="1"/>
    </row>
    <row r="923">
      <c r="A923" s="1"/>
      <c r="B923" s="9"/>
      <c r="C923" s="1"/>
      <c r="D923" s="1"/>
    </row>
    <row r="924">
      <c r="A924" s="1"/>
      <c r="B924" s="9"/>
      <c r="C924" s="1"/>
      <c r="D924" s="1"/>
    </row>
    <row r="925">
      <c r="A925" s="1"/>
      <c r="B925" s="9"/>
      <c r="C925" s="1"/>
      <c r="D925" s="1"/>
    </row>
    <row r="926">
      <c r="A926" s="1"/>
      <c r="B926" s="9"/>
      <c r="C926" s="1"/>
      <c r="D926" s="1"/>
    </row>
    <row r="927">
      <c r="A927" s="1"/>
      <c r="B927" s="9"/>
      <c r="C927" s="1"/>
      <c r="D927" s="1"/>
    </row>
    <row r="928">
      <c r="A928" s="1"/>
      <c r="B928" s="9"/>
      <c r="C928" s="1"/>
      <c r="D928" s="1"/>
    </row>
    <row r="929">
      <c r="A929" s="1"/>
      <c r="B929" s="9"/>
      <c r="C929" s="1"/>
      <c r="D929" s="1"/>
    </row>
    <row r="930">
      <c r="A930" s="1"/>
      <c r="B930" s="9"/>
      <c r="C930" s="1"/>
      <c r="D930" s="1"/>
    </row>
    <row r="931">
      <c r="A931" s="1"/>
      <c r="B931" s="9"/>
      <c r="C931" s="1"/>
      <c r="D931" s="1"/>
    </row>
    <row r="932">
      <c r="A932" s="1"/>
      <c r="B932" s="9"/>
      <c r="C932" s="1"/>
      <c r="D932" s="1"/>
    </row>
    <row r="933">
      <c r="A933" s="1"/>
      <c r="B933" s="9"/>
      <c r="C933" s="1"/>
      <c r="D933" s="1"/>
    </row>
    <row r="934">
      <c r="A934" s="1"/>
      <c r="B934" s="9"/>
      <c r="C934" s="1"/>
      <c r="D934" s="1"/>
    </row>
    <row r="935">
      <c r="A935" s="1"/>
      <c r="B935" s="9"/>
      <c r="C935" s="1"/>
      <c r="D935" s="1"/>
    </row>
    <row r="936">
      <c r="A936" s="1"/>
      <c r="B936" s="9"/>
      <c r="C936" s="1"/>
      <c r="D936" s="1"/>
    </row>
    <row r="937">
      <c r="A937" s="1"/>
      <c r="B937" s="9"/>
      <c r="C937" s="1"/>
      <c r="D937" s="1"/>
    </row>
    <row r="938">
      <c r="A938" s="1"/>
      <c r="B938" s="9"/>
      <c r="C938" s="1"/>
      <c r="D938" s="1"/>
    </row>
    <row r="939">
      <c r="A939" s="1"/>
      <c r="B939" s="9"/>
      <c r="C939" s="1"/>
      <c r="D939" s="1"/>
    </row>
    <row r="940">
      <c r="A940" s="1"/>
      <c r="B940" s="9"/>
      <c r="C940" s="1"/>
      <c r="D940" s="1"/>
    </row>
    <row r="941">
      <c r="A941" s="1"/>
      <c r="B941" s="9"/>
      <c r="C941" s="1"/>
      <c r="D941" s="1"/>
    </row>
    <row r="942">
      <c r="A942" s="1"/>
      <c r="B942" s="9"/>
      <c r="C942" s="1"/>
      <c r="D942" s="1"/>
    </row>
    <row r="943">
      <c r="A943" s="1"/>
      <c r="B943" s="9"/>
      <c r="C943" s="1"/>
      <c r="D943" s="1"/>
    </row>
    <row r="944">
      <c r="A944" s="1"/>
      <c r="B944" s="9"/>
      <c r="C944" s="1"/>
      <c r="D944" s="1"/>
    </row>
    <row r="945">
      <c r="A945" s="1"/>
      <c r="B945" s="9"/>
      <c r="C945" s="1"/>
      <c r="D945" s="1"/>
    </row>
    <row r="946">
      <c r="A946" s="1"/>
      <c r="B946" s="9"/>
      <c r="C946" s="1"/>
      <c r="D946" s="1"/>
    </row>
    <row r="947">
      <c r="A947" s="1"/>
      <c r="B947" s="9"/>
      <c r="C947" s="1"/>
      <c r="D947" s="1"/>
    </row>
    <row r="948">
      <c r="A948" s="1"/>
      <c r="B948" s="9"/>
      <c r="C948" s="1"/>
      <c r="D948" s="1"/>
    </row>
    <row r="949">
      <c r="A949" s="1"/>
      <c r="B949" s="9"/>
      <c r="C949" s="1"/>
      <c r="D949" s="1"/>
    </row>
    <row r="950">
      <c r="A950" s="1"/>
      <c r="B950" s="9"/>
      <c r="C950" s="1"/>
      <c r="D950" s="1"/>
    </row>
    <row r="951">
      <c r="A951" s="1"/>
      <c r="B951" s="9"/>
      <c r="C951" s="1"/>
      <c r="D951" s="1"/>
    </row>
    <row r="952">
      <c r="A952" s="1"/>
      <c r="B952" s="9"/>
      <c r="C952" s="1"/>
      <c r="D952" s="1"/>
    </row>
    <row r="953">
      <c r="A953" s="1"/>
      <c r="B953" s="9"/>
      <c r="C953" s="1"/>
      <c r="D953" s="1"/>
    </row>
    <row r="954">
      <c r="A954" s="1"/>
      <c r="B954" s="9"/>
      <c r="C954" s="1"/>
      <c r="D954" s="1"/>
    </row>
    <row r="955">
      <c r="A955" s="1"/>
      <c r="B955" s="9"/>
      <c r="C955" s="1"/>
      <c r="D955" s="1"/>
    </row>
    <row r="956">
      <c r="A956" s="1"/>
      <c r="B956" s="9"/>
      <c r="C956" s="1"/>
      <c r="D956" s="1"/>
    </row>
    <row r="957">
      <c r="A957" s="1"/>
      <c r="B957" s="9"/>
      <c r="C957" s="1"/>
      <c r="D957" s="1"/>
    </row>
    <row r="958">
      <c r="A958" s="1"/>
      <c r="B958" s="9"/>
      <c r="C958" s="1"/>
      <c r="D958" s="1"/>
    </row>
    <row r="959">
      <c r="A959" s="1"/>
      <c r="B959" s="9"/>
      <c r="C959" s="1"/>
      <c r="D959" s="1"/>
    </row>
    <row r="960">
      <c r="A960" s="1"/>
      <c r="B960" s="9"/>
      <c r="C960" s="1"/>
      <c r="D960" s="1"/>
    </row>
    <row r="961">
      <c r="A961" s="1"/>
      <c r="B961" s="9"/>
      <c r="C961" s="1"/>
      <c r="D961" s="1"/>
    </row>
    <row r="962">
      <c r="A962" s="1"/>
      <c r="B962" s="9"/>
      <c r="C962" s="1"/>
      <c r="D962" s="1"/>
    </row>
    <row r="963">
      <c r="A963" s="1"/>
      <c r="B963" s="9"/>
      <c r="C963" s="1"/>
      <c r="D963" s="1"/>
    </row>
    <row r="964">
      <c r="A964" s="1"/>
      <c r="B964" s="9"/>
      <c r="C964" s="1"/>
      <c r="D964" s="1"/>
    </row>
    <row r="965">
      <c r="A965" s="1"/>
      <c r="B965" s="9"/>
      <c r="C965" s="1"/>
      <c r="D965" s="1"/>
    </row>
    <row r="966">
      <c r="A966" s="1"/>
      <c r="B966" s="9"/>
      <c r="C966" s="1"/>
      <c r="D966" s="1"/>
    </row>
    <row r="967">
      <c r="A967" s="1"/>
      <c r="B967" s="9"/>
      <c r="C967" s="1"/>
      <c r="D967" s="1"/>
    </row>
    <row r="968">
      <c r="A968" s="1"/>
      <c r="B968" s="9"/>
      <c r="C968" s="1"/>
      <c r="D968" s="1"/>
    </row>
    <row r="969">
      <c r="A969" s="1"/>
      <c r="B969" s="9"/>
      <c r="C969" s="1"/>
      <c r="D969" s="1"/>
    </row>
    <row r="970">
      <c r="A970" s="1"/>
      <c r="B970" s="9"/>
      <c r="C970" s="1"/>
      <c r="D970" s="1"/>
    </row>
    <row r="971">
      <c r="A971" s="1"/>
      <c r="B971" s="9"/>
      <c r="C971" s="1"/>
      <c r="D971" s="1"/>
    </row>
    <row r="972">
      <c r="A972" s="1"/>
      <c r="B972" s="9"/>
      <c r="C972" s="1"/>
      <c r="D972" s="1"/>
    </row>
    <row r="973">
      <c r="A973" s="1"/>
      <c r="B973" s="9"/>
      <c r="C973" s="1"/>
      <c r="D973" s="1"/>
    </row>
    <row r="974">
      <c r="A974" s="1"/>
      <c r="B974" s="9"/>
      <c r="C974" s="1"/>
      <c r="D974" s="1"/>
    </row>
    <row r="975">
      <c r="A975" s="1"/>
      <c r="B975" s="9"/>
      <c r="C975" s="1"/>
      <c r="D975" s="1"/>
    </row>
    <row r="976">
      <c r="A976" s="1"/>
      <c r="B976" s="9"/>
      <c r="C976" s="1"/>
      <c r="D976" s="1"/>
    </row>
    <row r="977">
      <c r="A977" s="1"/>
      <c r="B977" s="9"/>
      <c r="C977" s="1"/>
      <c r="D977" s="1"/>
    </row>
    <row r="978">
      <c r="A978" s="1"/>
      <c r="B978" s="9"/>
      <c r="C978" s="1"/>
      <c r="D978" s="1"/>
    </row>
    <row r="979">
      <c r="A979" s="1"/>
      <c r="B979" s="9"/>
      <c r="C979" s="1"/>
      <c r="D979" s="1"/>
    </row>
    <row r="980">
      <c r="A980" s="1"/>
      <c r="B980" s="9"/>
      <c r="C980" s="1"/>
      <c r="D980" s="1"/>
    </row>
    <row r="981">
      <c r="A981" s="1"/>
      <c r="B981" s="9"/>
      <c r="C981" s="1"/>
      <c r="D981" s="1"/>
    </row>
    <row r="982">
      <c r="A982" s="1"/>
      <c r="B982" s="9"/>
      <c r="C982" s="1"/>
      <c r="D982" s="1"/>
    </row>
    <row r="983">
      <c r="A983" s="1"/>
      <c r="B983" s="9"/>
      <c r="C983" s="1"/>
      <c r="D983" s="1"/>
    </row>
    <row r="984">
      <c r="A984" s="1"/>
      <c r="B984" s="9"/>
      <c r="C984" s="1"/>
      <c r="D984" s="1"/>
    </row>
    <row r="985">
      <c r="A985" s="1"/>
      <c r="B985" s="9"/>
      <c r="C985" s="1"/>
      <c r="D985" s="1"/>
    </row>
    <row r="986">
      <c r="A986" s="1"/>
      <c r="B986" s="9"/>
      <c r="C986" s="1"/>
      <c r="D986" s="1"/>
    </row>
    <row r="987">
      <c r="A987" s="1"/>
      <c r="B987" s="9"/>
      <c r="C987" s="1"/>
      <c r="D987" s="1"/>
    </row>
    <row r="988">
      <c r="A988" s="1"/>
      <c r="B988" s="9"/>
      <c r="C988" s="1"/>
      <c r="D988" s="1"/>
    </row>
    <row r="989">
      <c r="A989" s="1"/>
      <c r="B989" s="9"/>
      <c r="C989" s="1"/>
      <c r="D989" s="1"/>
    </row>
    <row r="990">
      <c r="A990" s="1"/>
      <c r="B990" s="9"/>
      <c r="C990" s="1"/>
      <c r="D990" s="1"/>
    </row>
    <row r="991">
      <c r="A991" s="1"/>
      <c r="B991" s="9"/>
      <c r="C991" s="1"/>
      <c r="D991" s="1"/>
    </row>
    <row r="992">
      <c r="A992" s="1"/>
      <c r="B992" s="9"/>
      <c r="C992" s="1"/>
      <c r="D992" s="1"/>
    </row>
    <row r="993">
      <c r="A993" s="1"/>
      <c r="B993" s="9"/>
      <c r="C993" s="1"/>
      <c r="D993" s="1"/>
    </row>
    <row r="994">
      <c r="A994" s="1"/>
      <c r="B994" s="9"/>
      <c r="C994" s="1"/>
      <c r="D994" s="1"/>
    </row>
    <row r="995">
      <c r="A995" s="1"/>
      <c r="B995" s="9"/>
      <c r="C995" s="1"/>
      <c r="D995"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75.13"/>
    <col customWidth="1" min="11" max="11" width="110.25"/>
  </cols>
  <sheetData>
    <row r="1" ht="100.5" customHeight="1">
      <c r="A1" s="10" t="s">
        <v>3</v>
      </c>
      <c r="B1" s="11"/>
      <c r="C1" s="11"/>
      <c r="D1" s="11"/>
      <c r="E1" s="11"/>
      <c r="F1" s="11"/>
      <c r="G1" s="11"/>
      <c r="H1" s="11"/>
      <c r="I1" s="11"/>
      <c r="J1" s="11"/>
      <c r="K1" s="11"/>
      <c r="L1" s="12"/>
      <c r="M1" s="12"/>
      <c r="N1" s="12"/>
      <c r="O1" s="12"/>
      <c r="P1" s="12"/>
      <c r="Q1" s="12"/>
      <c r="R1" s="12"/>
      <c r="S1" s="12"/>
      <c r="T1" s="12"/>
      <c r="U1" s="12"/>
      <c r="V1" s="12"/>
      <c r="W1" s="12"/>
      <c r="X1" s="12"/>
      <c r="Y1" s="12"/>
      <c r="Z1" s="12"/>
    </row>
    <row r="2">
      <c r="A2" s="13" t="s">
        <v>4</v>
      </c>
      <c r="B2" s="11"/>
      <c r="C2" s="11"/>
      <c r="D2" s="11"/>
      <c r="E2" s="11"/>
      <c r="F2" s="11"/>
      <c r="G2" s="11"/>
      <c r="H2" s="11"/>
      <c r="I2" s="11"/>
      <c r="J2" s="11"/>
      <c r="K2" s="11"/>
      <c r="L2" s="12"/>
      <c r="M2" s="12"/>
      <c r="N2" s="12"/>
      <c r="O2" s="12"/>
      <c r="P2" s="12"/>
      <c r="Q2" s="12"/>
      <c r="R2" s="12"/>
      <c r="S2" s="12"/>
      <c r="T2" s="12"/>
      <c r="U2" s="12"/>
      <c r="V2" s="12"/>
      <c r="W2" s="12"/>
      <c r="X2" s="12"/>
      <c r="Y2" s="12"/>
      <c r="Z2" s="12"/>
    </row>
    <row r="3" ht="383.25" customHeight="1">
      <c r="A3" s="13" t="s">
        <v>5</v>
      </c>
      <c r="B3" s="11"/>
      <c r="C3" s="11"/>
      <c r="D3" s="11"/>
      <c r="E3" s="11"/>
      <c r="F3" s="11"/>
      <c r="G3" s="11"/>
      <c r="H3" s="11"/>
      <c r="I3" s="11"/>
      <c r="J3" s="11"/>
      <c r="K3" s="11"/>
      <c r="L3" s="12"/>
      <c r="M3" s="12"/>
      <c r="N3" s="12"/>
      <c r="O3" s="12"/>
      <c r="P3" s="12"/>
      <c r="Q3" s="12"/>
      <c r="R3" s="12"/>
      <c r="S3" s="12"/>
      <c r="T3" s="12"/>
      <c r="U3" s="12"/>
      <c r="V3" s="12"/>
      <c r="W3" s="12"/>
      <c r="X3" s="12"/>
      <c r="Y3" s="12"/>
      <c r="Z3" s="12"/>
    </row>
    <row r="4" ht="402.75" customHeight="1">
      <c r="A4" s="14" t="s">
        <v>6</v>
      </c>
      <c r="B4" s="15"/>
      <c r="C4" s="15"/>
      <c r="D4" s="15"/>
      <c r="E4" s="15"/>
      <c r="F4" s="15"/>
      <c r="G4" s="15"/>
      <c r="H4" s="15"/>
      <c r="I4" s="15"/>
      <c r="J4" s="15"/>
      <c r="K4" s="15"/>
      <c r="L4" s="12"/>
      <c r="M4" s="12"/>
      <c r="N4" s="12"/>
      <c r="O4" s="12"/>
      <c r="P4" s="12"/>
      <c r="Q4" s="12"/>
      <c r="R4" s="12"/>
      <c r="S4" s="12"/>
      <c r="T4" s="12"/>
      <c r="U4" s="12"/>
      <c r="V4" s="12"/>
      <c r="W4" s="12"/>
      <c r="X4" s="12"/>
      <c r="Y4" s="12"/>
      <c r="Z4" s="12"/>
    </row>
    <row r="5">
      <c r="A5" s="13" t="s">
        <v>7</v>
      </c>
      <c r="B5" s="11"/>
      <c r="C5" s="11"/>
      <c r="D5" s="11"/>
      <c r="E5" s="11"/>
      <c r="F5" s="11"/>
      <c r="G5" s="11"/>
      <c r="H5" s="11"/>
      <c r="I5" s="11"/>
      <c r="J5" s="11"/>
      <c r="K5" s="11"/>
      <c r="L5" s="12"/>
      <c r="M5" s="12"/>
      <c r="N5" s="12"/>
      <c r="O5" s="12"/>
      <c r="P5" s="12"/>
      <c r="Q5" s="12"/>
      <c r="R5" s="12"/>
      <c r="S5" s="12"/>
      <c r="T5" s="12"/>
      <c r="U5" s="12"/>
      <c r="V5" s="12"/>
      <c r="W5" s="12"/>
      <c r="X5" s="12"/>
      <c r="Y5" s="12"/>
      <c r="Z5" s="12"/>
    </row>
    <row r="6" ht="192.0" customHeight="1">
      <c r="A6" s="12"/>
      <c r="B6" s="12"/>
      <c r="C6" s="12"/>
      <c r="D6" s="12"/>
      <c r="E6" s="12"/>
      <c r="F6" s="12"/>
      <c r="G6" s="12"/>
      <c r="H6" s="12"/>
      <c r="I6" s="12"/>
      <c r="J6" s="12"/>
      <c r="K6" s="12"/>
      <c r="L6" s="12"/>
      <c r="M6" s="12"/>
      <c r="N6" s="12"/>
      <c r="O6" s="12"/>
      <c r="P6" s="12"/>
      <c r="Q6" s="12"/>
      <c r="R6" s="12"/>
      <c r="S6" s="12"/>
      <c r="T6" s="12"/>
      <c r="U6" s="12"/>
      <c r="V6" s="12"/>
      <c r="W6" s="12"/>
      <c r="X6" s="12"/>
      <c r="Y6" s="12"/>
      <c r="Z6" s="12"/>
    </row>
    <row r="7" ht="192.0" customHeight="1">
      <c r="A7" s="12"/>
      <c r="B7" s="12"/>
      <c r="C7" s="12"/>
      <c r="D7" s="12"/>
      <c r="E7" s="12"/>
      <c r="F7" s="12"/>
      <c r="G7" s="12"/>
      <c r="H7" s="12"/>
      <c r="I7" s="12"/>
      <c r="J7" s="12"/>
      <c r="K7" s="12"/>
      <c r="L7" s="12"/>
      <c r="M7" s="12"/>
      <c r="N7" s="12"/>
      <c r="O7" s="12"/>
      <c r="P7" s="12"/>
      <c r="Q7" s="12"/>
      <c r="R7" s="12"/>
      <c r="S7" s="12"/>
      <c r="T7" s="12"/>
      <c r="U7" s="12"/>
      <c r="V7" s="12"/>
      <c r="W7" s="12"/>
      <c r="X7" s="12"/>
      <c r="Y7" s="12"/>
      <c r="Z7" s="12"/>
    </row>
    <row r="8" ht="192.0" customHeight="1">
      <c r="A8" s="12"/>
      <c r="B8" s="12"/>
      <c r="C8" s="12"/>
      <c r="D8" s="12"/>
      <c r="E8" s="12"/>
      <c r="F8" s="12"/>
      <c r="G8" s="12"/>
      <c r="H8" s="12"/>
      <c r="I8" s="12"/>
      <c r="J8" s="12"/>
      <c r="K8" s="12"/>
      <c r="L8" s="12"/>
      <c r="M8" s="12"/>
      <c r="N8" s="12"/>
      <c r="O8" s="12"/>
      <c r="P8" s="12"/>
      <c r="Q8" s="12"/>
      <c r="R8" s="12"/>
      <c r="S8" s="12"/>
      <c r="T8" s="12"/>
      <c r="U8" s="12"/>
      <c r="V8" s="12"/>
      <c r="W8" s="12"/>
      <c r="X8" s="12"/>
      <c r="Y8" s="12"/>
      <c r="Z8" s="12"/>
    </row>
    <row r="9" ht="192.0" customHeight="1">
      <c r="A9" s="12"/>
      <c r="B9" s="12"/>
      <c r="C9" s="12"/>
      <c r="D9" s="12"/>
      <c r="E9" s="12"/>
      <c r="F9" s="12"/>
      <c r="G9" s="12"/>
      <c r="H9" s="12"/>
      <c r="I9" s="12"/>
      <c r="J9" s="12"/>
      <c r="K9" s="12"/>
      <c r="L9" s="12"/>
      <c r="M9" s="12"/>
      <c r="N9" s="12"/>
      <c r="O9" s="12"/>
      <c r="P9" s="12"/>
      <c r="Q9" s="12"/>
      <c r="R9" s="12"/>
      <c r="S9" s="12"/>
      <c r="T9" s="12"/>
      <c r="U9" s="12"/>
      <c r="V9" s="12"/>
      <c r="W9" s="12"/>
      <c r="X9" s="12"/>
      <c r="Y9" s="12"/>
      <c r="Z9" s="12"/>
    </row>
    <row r="10" ht="192.0"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ht="192.0"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ht="192.0"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ht="192.0"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ht="192.0"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ht="192.0"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ht="192.0"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ht="192.0"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ht="192.0"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ht="192.0"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ht="192.0"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ht="192.0"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ht="192.0"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ht="192.0"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ht="192.0"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ht="192.0"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ht="192.0"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ht="192.0"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ht="192.0"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ht="192.0"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ht="192.0"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ht="192.0"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ht="192.0"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ht="192.0"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ht="192.0"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ht="192.0"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ht="192.0"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ht="192.0"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ht="192.0"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ht="192.0"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ht="192.0"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ht="192.0"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ht="192.0"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ht="192.0"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ht="192.0"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ht="192.0"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ht="192.0"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ht="192.0"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ht="192.0"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ht="192.0"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ht="192.0"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ht="192.0"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ht="192.0"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ht="192.0"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ht="192.0"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ht="192.0"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ht="192.0"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ht="192.0"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ht="192.0"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ht="192.0"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ht="192.0"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ht="192.0"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ht="192.0"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ht="192.0"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ht="192.0"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ht="192.0"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ht="192.0"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ht="192.0"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ht="192.0"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ht="192.0"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ht="192.0"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ht="192.0"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ht="192.0"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ht="192.0"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ht="192.0"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ht="192.0"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ht="192.0"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ht="192.0"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ht="192.0"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ht="192.0"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ht="192.0"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ht="192.0"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ht="192.0"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ht="192.0"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ht="192.0"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ht="192.0"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ht="192.0"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ht="192.0"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ht="192.0"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ht="192.0"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ht="192.0"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ht="192.0"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ht="192.0"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ht="192.0"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ht="192.0"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ht="192.0"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ht="192.0"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ht="192.0"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ht="192.0"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ht="192.0"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ht="192.0"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ht="192.0"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92.0"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ht="192.0"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ht="192.0"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ht="192.0"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ht="192.0"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ht="192.0"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ht="192.0"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ht="192.0"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ht="192.0"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ht="192.0"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92.0"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ht="192.0"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ht="192.0"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ht="192.0"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ht="192.0"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ht="192.0"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ht="192.0"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ht="192.0"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ht="192.0"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ht="192.0"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ht="192.0"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ht="192.0"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ht="192.0"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ht="192.0"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ht="192.0"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ht="192.0"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ht="192.0"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ht="192.0"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ht="192.0"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92.0"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ht="192.0"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ht="192.0"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ht="192.0"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ht="192.0"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ht="192.0"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ht="192.0"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ht="192.0"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ht="192.0"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ht="192.0"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ht="192.0"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ht="192.0"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ht="192.0"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ht="192.0"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ht="192.0"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ht="192.0"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ht="192.0"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ht="192.0"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ht="192.0"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92.0"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ht="192.0"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ht="192.0"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ht="192.0"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ht="192.0"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ht="192.0"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ht="192.0"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ht="192.0"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ht="192.0"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ht="192.0"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ht="192.0"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92.0"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ht="192.0"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ht="192.0"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ht="192.0"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ht="192.0"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ht="192.0"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ht="192.0"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92.0"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ht="192.0"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ht="192.0"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ht="192.0"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ht="192.0"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ht="192.0"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ht="192.0"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ht="192.0"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ht="192.0"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ht="192.0"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92.0"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92.0"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ht="192.0"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ht="192.0"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ht="192.0"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ht="192.0"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ht="192.0"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92.0"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ht="192.0"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ht="192.0"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92.0"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ht="192.0"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ht="192.0"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ht="192.0"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ht="192.0"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ht="192.0"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ht="192.0"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ht="192.0"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ht="192.0"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ht="192.0"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92.0"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ht="192.0"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ht="192.0"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ht="192.0"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ht="192.0"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ht="192.0"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ht="192.0"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ht="192.0"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ht="192.0"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92.0"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ht="192.0"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ht="192.0"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92.0"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92.0"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ht="192.0"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ht="192.0"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ht="192.0"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ht="192.0"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ht="192.0"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ht="192.0"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ht="192.0"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ht="192.0"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92.0"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92.0"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ht="192.0"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ht="192.0"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ht="192.0"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ht="192.0"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ht="192.0"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ht="192.0"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ht="192.0"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92.0"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92.0"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92.0"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92.0"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ht="192.0"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ht="192.0"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ht="192.0"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ht="192.0"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ht="192.0"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ht="192.0"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ht="192.0"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92.0"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ht="192.0"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ht="192.0"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ht="192.0"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ht="192.0"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ht="192.0"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92.0"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ht="192.0"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ht="192.0"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ht="192.0"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ht="192.0"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ht="192.0"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ht="192.0"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92.0"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ht="192.0"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ht="192.0"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92.0"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92.0"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ht="192.0"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ht="192.0"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ht="192.0"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ht="192.0"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ht="192.0"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ht="192.0"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ht="192.0"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92.0"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92.0"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ht="192.0"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ht="192.0"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ht="192.0"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ht="192.0"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ht="192.0"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ht="192.0"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ht="192.0"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92.0"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ht="192.0"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92.0"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ht="192.0"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92.0"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ht="192.0"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ht="192.0"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ht="192.0"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ht="192.0"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ht="192.0"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92.0"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92.0"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ht="192.0"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ht="192.0"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ht="192.0"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ht="192.0"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ht="192.0"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ht="192.0"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ht="192.0"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92.0"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92.0"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ht="192.0"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ht="192.0"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92.0"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92.0"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92.0"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92.0"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92.0"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92.0"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92.0"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92.0"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92.0"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92.0"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92.0"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92.0"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92.0"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92.0"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92.0"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92.0"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92.0"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92.0"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92.0"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92.0"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92.0"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92.0"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92.0"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92.0"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92.0"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92.0"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92.0"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92.0"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92.0"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92.0"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92.0"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92.0"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92.0"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92.0"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92.0"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92.0"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92.0"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92.0"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92.0"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92.0"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92.0"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92.0"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92.0"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92.0"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92.0"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92.0"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92.0"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92.0"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92.0"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92.0"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92.0"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92.0"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92.0"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92.0"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92.0"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92.0"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92.0"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92.0"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92.0"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92.0"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92.0"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92.0"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92.0"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92.0"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92.0"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92.0"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92.0"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92.0"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92.0"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92.0"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92.0"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92.0"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92.0"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92.0"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92.0"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92.0"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92.0"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92.0"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92.0"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92.0"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92.0"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92.0"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92.0"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92.0"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92.0"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92.0"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92.0"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92.0"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92.0"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92.0"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92.0"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92.0"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92.0"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92.0"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92.0"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92.0"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92.0"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92.0"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92.0"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92.0"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92.0"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92.0"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92.0"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92.0"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92.0"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92.0"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92.0"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92.0"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92.0"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92.0"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92.0"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92.0"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92.0"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92.0"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92.0"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92.0"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92.0"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92.0"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92.0"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92.0"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92.0"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92.0"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92.0"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92.0"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92.0"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92.0"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92.0"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92.0"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92.0"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92.0"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92.0"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92.0"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92.0"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92.0"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92.0"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92.0"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92.0"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92.0"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92.0"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92.0"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92.0"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92.0"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92.0"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92.0"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92.0"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92.0"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92.0"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92.0"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92.0"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92.0"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92.0"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92.0"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92.0"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92.0"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92.0"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92.0"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92.0"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92.0"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92.0"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92.0"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92.0"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92.0"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92.0"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92.0"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92.0"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92.0"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92.0"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92.0"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92.0"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92.0"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92.0"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92.0"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92.0"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92.0"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92.0"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92.0"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92.0"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92.0"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92.0"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92.0"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92.0"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92.0"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92.0"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92.0"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92.0"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92.0"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92.0"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92.0"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92.0"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92.0"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92.0"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92.0"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92.0"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92.0"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92.0"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92.0"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92.0"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92.0"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92.0"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92.0"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92.0"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92.0"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ht="192.0"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92.0"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ht="192.0"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ht="192.0"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ht="192.0"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ht="192.0"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ht="192.0"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ht="192.0"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ht="192.0"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92.0"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ht="192.0"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ht="192.0"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ht="192.0"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ht="192.0"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ht="192.0"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ht="192.0"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ht="192.0"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92.0"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ht="192.0"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ht="192.0"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ht="192.0"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ht="192.0"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ht="192.0"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ht="192.0"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ht="192.0"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92.0"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ht="192.0"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ht="192.0"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ht="192.0"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ht="192.0"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ht="192.0"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ht="192.0"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ht="192.0"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92.0"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92.0"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ht="192.0"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ht="192.0"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ht="192.0"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ht="192.0"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ht="192.0"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ht="192.0"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ht="192.0"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92.0"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ht="192.0"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ht="192.0"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ht="192.0"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ht="192.0"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ht="192.0"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ht="192.0"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ht="192.0"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92.0"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ht="192.0"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ht="192.0"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ht="192.0"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ht="192.0"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ht="192.0"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ht="192.0"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ht="192.0"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92.0"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ht="192.0"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ht="192.0"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ht="192.0"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ht="192.0"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ht="192.0"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ht="192.0"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ht="192.0"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92.0"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ht="192.0"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ht="192.0"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ht="192.0"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ht="192.0"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ht="192.0"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ht="192.0"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ht="192.0"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92.0"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ht="192.0"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ht="192.0"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ht="192.0"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92.0"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ht="192.0"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ht="192.0"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ht="192.0"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ht="192.0"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ht="192.0"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ht="192.0"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ht="192.0"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92.0"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ht="192.0"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ht="192.0"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ht="192.0"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ht="192.0"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ht="192.0"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ht="192.0"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ht="192.0"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92.0"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ht="192.0"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ht="192.0"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ht="192.0"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ht="192.0"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ht="192.0"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ht="192.0"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ht="192.0"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92.0"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ht="192.0"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ht="192.0"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ht="192.0"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ht="192.0"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ht="192.0"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ht="192.0"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ht="192.0"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92.0"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ht="192.0"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ht="192.0"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ht="192.0"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ht="192.0"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ht="192.0"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ht="192.0"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ht="192.0"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92.0"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ht="192.0"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ht="192.0"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ht="192.0"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ht="192.0"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ht="192.0"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ht="192.0"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ht="192.0"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92.0"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ht="192.0"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ht="192.0"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ht="192.0"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ht="192.0"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ht="192.0"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ht="192.0"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ht="192.0"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92.0"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ht="192.0"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ht="192.0"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ht="192.0"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ht="192.0"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ht="192.0"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ht="192.0"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ht="192.0"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192.0"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192.0"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192.0"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192.0"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192.0"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192.0"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192.0"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192.0"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192.0"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192.0"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192.0"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192.0"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192.0"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192.0"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192.0"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192.0"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192.0"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192.0"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192.0"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192.0"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192.0"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192.0"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192.0"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192.0"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192.0"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192.0"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192.0"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192.0"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192.0"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192.0"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192.0"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192.0"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192.0"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192.0"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192.0"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192.0"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192.0"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192.0"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192.0"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192.0"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192.0"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192.0"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192.0"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192.0"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192.0"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192.0"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192.0"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192.0"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192.0"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192.0"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192.0"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192.0"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192.0"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192.0"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192.0"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192.0"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192.0"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192.0"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192.0"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192.0"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192.0"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192.0"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192.0"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192.0"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192.0"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192.0"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192.0"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192.0"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192.0"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192.0"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192.0"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192.0"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192.0"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192.0"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192.0"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192.0"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192.0"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192.0"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192.0"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192.0"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192.0"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192.0"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192.0"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192.0"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192.0"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192.0"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192.0"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192.0"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192.0"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192.0"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192.0"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192.0"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192.0"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192.0"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192.0"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192.0"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192.0"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192.0"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192.0"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192.0"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192.0"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192.0"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192.0"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192.0"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192.0"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192.0"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192.0"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192.0"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192.0"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192.0"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192.0"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192.0"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192.0"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192.0"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192.0"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192.0"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192.0"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192.0"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192.0"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192.0"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192.0"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192.0"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192.0"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192.0"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192.0"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192.0"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192.0"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192.0"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192.0"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192.0"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192.0"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192.0"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192.0"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192.0"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192.0"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192.0"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192.0"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192.0"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192.0"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192.0"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192.0"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192.0"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192.0"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192.0"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192.0"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192.0"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192.0"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192.0"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192.0"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192.0"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192.0"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192.0"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192.0"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192.0"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192.0"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192.0"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192.0"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192.0"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192.0"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192.0"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192.0"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192.0"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192.0"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192.0"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192.0"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192.0"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192.0"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192.0"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192.0"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192.0"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192.0"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192.0"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192.0"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192.0"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192.0"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192.0"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192.0"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192.0"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192.0"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192.0"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192.0"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192.0"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192.0"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192.0"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192.0"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192.0"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192.0"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192.0"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192.0"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192.0"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192.0"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192.0"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192.0"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192.0"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192.0"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192.0"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192.0"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192.0"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192.0"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192.0"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192.0"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192.0"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192.0"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192.0"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192.0"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192.0"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192.0"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192.0"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192.0"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192.0"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192.0"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192.0"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192.0"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192.0"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192.0"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192.0"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192.0"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192.0"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192.0"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192.0"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192.0"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192.0"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192.0"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192.0"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192.0"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192.0"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192.0"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192.0"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192.0"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192.0"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192.0"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192.0"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192.0"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192.0"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192.0"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192.0"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192.0"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192.0"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192.0"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192.0"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192.0"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192.0"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192.0"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192.0"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192.0"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192.0"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192.0"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192.0"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192.0"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192.0"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192.0"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192.0"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192.0"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192.0"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192.0"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192.0"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192.0"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192.0"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192.0"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192.0"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192.0"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192.0"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192.0"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192.0"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192.0"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192.0"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192.0"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192.0"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192.0"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192.0"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192.0"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192.0"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192.0"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192.0"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192.0"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192.0"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192.0"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192.0"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192.0"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192.0"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192.0"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192.0"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192.0"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192.0"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192.0"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192.0"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192.0"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192.0"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192.0"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192.0"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192.0"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192.0"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192.0"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192.0"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192.0"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192.0"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192.0"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192.0"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192.0"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192.0"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192.0"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192.0"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192.0"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192.0"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192.0"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192.0"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192.0"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192.0"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192.0"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192.0"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192.0"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192.0"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192.0"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192.0"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192.0"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192.0"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192.0"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192.0"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192.0"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192.0"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192.0"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192.0"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192.0"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192.0"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192.0"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192.0"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192.0"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192.0"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192.0"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192.0"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192.0"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192.0"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192.0"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192.0"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192.0"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192.0"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192.0"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192.0"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192.0"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192.0"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192.0"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192.0"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192.0"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192.0"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192.0"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192.0"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192.0"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192.0"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192.0"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192.0"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192.0"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192.0"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192.0"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192.0"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192.0"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192.0"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192.0"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192.0"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192.0"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ht="192.0"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ht="192.0"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FC5E8"/>
    <pageSetUpPr/>
  </sheetPr>
  <sheetViews>
    <sheetView showGridLines="0" workbookViewId="0"/>
  </sheetViews>
  <sheetFormatPr customHeight="1" defaultColWidth="12.63" defaultRowHeight="15.0"/>
  <cols>
    <col customWidth="1" min="1" max="1" width="2.63"/>
    <col customWidth="1" min="2" max="2" width="10.75"/>
    <col customWidth="1" min="3" max="3" width="29.25"/>
    <col customWidth="1" min="4" max="4" width="43.0"/>
    <col customWidth="1" min="5" max="5" width="16.25"/>
    <col customWidth="1" min="6" max="6" width="77.13"/>
    <col customWidth="1" min="7" max="8" width="16.25"/>
    <col customWidth="1" min="9" max="9" width="59.38"/>
    <col customWidth="1" min="10" max="29" width="7.63"/>
  </cols>
  <sheetData>
    <row r="1" ht="141.75" customHeight="1">
      <c r="A1" s="16"/>
      <c r="B1" s="16"/>
      <c r="C1" s="16"/>
      <c r="D1" s="17" t="s">
        <v>8</v>
      </c>
      <c r="E1" s="18"/>
      <c r="F1" s="18"/>
      <c r="G1" s="18"/>
      <c r="H1" s="18"/>
      <c r="I1" s="19"/>
      <c r="J1" s="16"/>
      <c r="K1" s="16"/>
      <c r="L1" s="16"/>
      <c r="M1" s="16"/>
      <c r="N1" s="16"/>
      <c r="O1" s="16"/>
      <c r="P1" s="16"/>
      <c r="Q1" s="16"/>
      <c r="R1" s="16"/>
      <c r="S1" s="16"/>
      <c r="T1" s="16"/>
      <c r="U1" s="16"/>
      <c r="V1" s="16"/>
      <c r="W1" s="16"/>
      <c r="X1" s="16"/>
      <c r="Y1" s="16"/>
      <c r="Z1" s="16"/>
      <c r="AA1" s="16"/>
      <c r="AB1" s="16"/>
      <c r="AC1" s="16"/>
    </row>
    <row r="2">
      <c r="A2" s="16"/>
      <c r="B2" s="16"/>
      <c r="C2" s="16"/>
      <c r="D2" s="16"/>
      <c r="E2" s="16"/>
      <c r="F2" s="16"/>
      <c r="I2" s="16"/>
      <c r="J2" s="16"/>
      <c r="K2" s="16"/>
      <c r="L2" s="16"/>
      <c r="M2" s="16"/>
      <c r="N2" s="16"/>
      <c r="O2" s="16"/>
      <c r="P2" s="16"/>
      <c r="Q2" s="16"/>
      <c r="R2" s="16"/>
      <c r="S2" s="16"/>
      <c r="T2" s="16"/>
      <c r="U2" s="16"/>
      <c r="V2" s="16"/>
      <c r="W2" s="16"/>
      <c r="X2" s="16"/>
      <c r="Y2" s="16"/>
      <c r="Z2" s="16"/>
      <c r="AA2" s="16"/>
      <c r="AB2" s="16"/>
      <c r="AC2" s="16"/>
    </row>
    <row r="3" ht="58.5" customHeight="1">
      <c r="A3" s="16"/>
      <c r="B3" s="16"/>
      <c r="C3" s="16"/>
      <c r="D3" s="20" t="s">
        <v>9</v>
      </c>
      <c r="E3" s="21" t="s">
        <v>10</v>
      </c>
      <c r="F3" s="22"/>
      <c r="G3" s="22"/>
      <c r="H3" s="22"/>
      <c r="I3" s="23"/>
      <c r="J3" s="24"/>
      <c r="K3" s="24"/>
      <c r="L3" s="24"/>
      <c r="M3" s="25"/>
      <c r="N3" s="16"/>
      <c r="O3" s="16"/>
      <c r="P3" s="16"/>
      <c r="Q3" s="16"/>
      <c r="R3" s="16"/>
      <c r="S3" s="16"/>
      <c r="T3" s="16"/>
      <c r="U3" s="16"/>
      <c r="V3" s="16"/>
      <c r="W3" s="16"/>
      <c r="X3" s="16"/>
      <c r="Y3" s="16"/>
      <c r="Z3" s="16"/>
      <c r="AA3" s="16"/>
      <c r="AB3" s="16"/>
      <c r="AC3" s="16"/>
    </row>
    <row r="4" ht="60.0" customHeight="1">
      <c r="A4" s="16"/>
      <c r="B4" s="16"/>
      <c r="C4" s="16"/>
      <c r="D4" s="26" t="s">
        <v>11</v>
      </c>
      <c r="E4" s="27" t="s">
        <v>12</v>
      </c>
      <c r="F4" s="22"/>
      <c r="G4" s="22"/>
      <c r="H4" s="22"/>
      <c r="I4" s="23"/>
      <c r="J4" s="28"/>
      <c r="K4" s="28"/>
      <c r="L4" s="28"/>
      <c r="M4" s="25"/>
      <c r="N4" s="16"/>
      <c r="O4" s="16"/>
      <c r="P4" s="16"/>
      <c r="Q4" s="16"/>
      <c r="R4" s="16"/>
      <c r="S4" s="16"/>
      <c r="T4" s="16"/>
      <c r="U4" s="16"/>
      <c r="V4" s="16"/>
      <c r="W4" s="16"/>
      <c r="X4" s="16"/>
      <c r="Y4" s="16"/>
      <c r="Z4" s="16"/>
      <c r="AA4" s="16"/>
      <c r="AB4" s="16"/>
      <c r="AC4" s="16"/>
    </row>
    <row r="5">
      <c r="A5" s="29"/>
      <c r="B5" s="29"/>
      <c r="C5" s="30"/>
      <c r="D5" s="31"/>
      <c r="E5" s="31"/>
      <c r="F5" s="31"/>
      <c r="G5" s="31"/>
      <c r="H5" s="31"/>
      <c r="I5" s="31"/>
      <c r="J5" s="16"/>
      <c r="K5" s="16"/>
      <c r="L5" s="16"/>
      <c r="M5" s="16"/>
      <c r="N5" s="16"/>
      <c r="O5" s="16"/>
      <c r="P5" s="16"/>
      <c r="Q5" s="16"/>
      <c r="R5" s="16"/>
      <c r="S5" s="16"/>
      <c r="T5" s="16"/>
      <c r="U5" s="16"/>
      <c r="V5" s="16"/>
      <c r="W5" s="16"/>
      <c r="X5" s="16"/>
      <c r="Y5" s="16"/>
      <c r="Z5" s="16"/>
      <c r="AA5" s="16"/>
      <c r="AB5" s="16"/>
      <c r="AC5" s="16"/>
    </row>
    <row r="6">
      <c r="A6" s="32"/>
      <c r="B6" s="33" t="s">
        <v>13</v>
      </c>
      <c r="C6" s="34" t="s">
        <v>14</v>
      </c>
      <c r="D6" s="34" t="s">
        <v>15</v>
      </c>
      <c r="E6" s="34" t="s">
        <v>16</v>
      </c>
      <c r="F6" s="34" t="s">
        <v>17</v>
      </c>
      <c r="G6" s="34" t="s">
        <v>18</v>
      </c>
      <c r="H6" s="35" t="s">
        <v>19</v>
      </c>
      <c r="I6" s="35" t="s">
        <v>20</v>
      </c>
      <c r="J6" s="36"/>
      <c r="K6" s="36"/>
      <c r="L6" s="36"/>
      <c r="M6" s="36"/>
      <c r="N6" s="36"/>
      <c r="O6" s="36"/>
      <c r="P6" s="36"/>
      <c r="Q6" s="36"/>
      <c r="R6" s="36"/>
      <c r="S6" s="36"/>
      <c r="T6" s="36"/>
      <c r="U6" s="36"/>
      <c r="V6" s="36"/>
      <c r="W6" s="36"/>
      <c r="X6" s="36"/>
      <c r="Y6" s="36"/>
      <c r="Z6" s="36"/>
      <c r="AA6" s="36"/>
      <c r="AB6" s="36"/>
      <c r="AC6" s="36"/>
    </row>
    <row r="7">
      <c r="A7" s="37"/>
      <c r="B7" s="38"/>
      <c r="C7" s="38"/>
      <c r="D7" s="38"/>
      <c r="E7" s="38"/>
      <c r="F7" s="38"/>
      <c r="G7" s="38"/>
      <c r="H7" s="39"/>
      <c r="I7" s="39"/>
      <c r="J7" s="36"/>
      <c r="K7" s="36"/>
      <c r="L7" s="36"/>
      <c r="M7" s="36"/>
      <c r="N7" s="36"/>
      <c r="O7" s="36"/>
      <c r="P7" s="36"/>
      <c r="Q7" s="36"/>
      <c r="R7" s="36"/>
      <c r="S7" s="36"/>
      <c r="T7" s="36"/>
      <c r="U7" s="36"/>
      <c r="V7" s="36"/>
      <c r="W7" s="36"/>
      <c r="X7" s="36"/>
      <c r="Y7" s="36"/>
      <c r="Z7" s="36"/>
      <c r="AA7" s="36"/>
      <c r="AB7" s="36"/>
      <c r="AC7" s="36"/>
    </row>
    <row r="8">
      <c r="A8" s="37"/>
      <c r="B8" s="40">
        <v>1.0</v>
      </c>
      <c r="C8" s="35" t="s">
        <v>21</v>
      </c>
      <c r="D8" s="41"/>
      <c r="E8" s="42" t="s">
        <v>22</v>
      </c>
      <c r="F8" s="41" t="s">
        <v>23</v>
      </c>
      <c r="G8" s="42" t="s">
        <v>22</v>
      </c>
      <c r="H8" s="41"/>
      <c r="I8" s="41" t="s">
        <v>23</v>
      </c>
      <c r="J8" s="16"/>
      <c r="K8" s="16"/>
      <c r="L8" s="16"/>
      <c r="M8" s="16"/>
      <c r="N8" s="16"/>
      <c r="O8" s="16"/>
      <c r="P8" s="16"/>
      <c r="Q8" s="16"/>
      <c r="R8" s="16"/>
      <c r="S8" s="16"/>
      <c r="T8" s="16"/>
      <c r="U8" s="16"/>
      <c r="V8" s="16"/>
      <c r="W8" s="16"/>
      <c r="X8" s="16"/>
      <c r="Y8" s="16"/>
      <c r="Z8" s="16"/>
      <c r="AA8" s="16"/>
      <c r="AB8" s="16"/>
      <c r="AC8" s="16"/>
    </row>
    <row r="9">
      <c r="A9" s="37"/>
      <c r="B9" s="43"/>
      <c r="C9" s="44"/>
      <c r="D9" s="41" t="s">
        <v>24</v>
      </c>
      <c r="E9" s="45"/>
      <c r="F9" s="41" t="s">
        <v>25</v>
      </c>
      <c r="G9" s="46"/>
      <c r="H9" s="47"/>
      <c r="I9" s="41" t="s">
        <v>26</v>
      </c>
      <c r="J9" s="16"/>
      <c r="K9" s="16"/>
      <c r="L9" s="16"/>
      <c r="M9" s="16"/>
      <c r="N9" s="16"/>
      <c r="O9" s="16"/>
      <c r="P9" s="16"/>
      <c r="Q9" s="16"/>
      <c r="R9" s="16"/>
      <c r="S9" s="16"/>
      <c r="T9" s="16"/>
      <c r="U9" s="16"/>
      <c r="V9" s="16"/>
      <c r="W9" s="16"/>
      <c r="X9" s="16"/>
      <c r="Y9" s="16"/>
      <c r="Z9" s="16"/>
      <c r="AA9" s="16"/>
      <c r="AB9" s="16"/>
      <c r="AC9" s="16"/>
    </row>
    <row r="10">
      <c r="A10" s="37"/>
      <c r="B10" s="43"/>
      <c r="C10" s="44"/>
      <c r="D10" s="48" t="s">
        <v>27</v>
      </c>
      <c r="E10" s="49"/>
      <c r="F10" s="47" t="s">
        <v>28</v>
      </c>
      <c r="G10" s="50"/>
      <c r="H10" s="51"/>
      <c r="I10" s="52" t="s">
        <v>26</v>
      </c>
      <c r="J10" s="16"/>
      <c r="K10" s="16"/>
      <c r="L10" s="16"/>
      <c r="M10" s="16"/>
      <c r="N10" s="16"/>
      <c r="O10" s="16"/>
      <c r="P10" s="16"/>
      <c r="Q10" s="16"/>
      <c r="R10" s="16"/>
      <c r="S10" s="16"/>
      <c r="T10" s="16"/>
      <c r="U10" s="16"/>
      <c r="V10" s="16"/>
      <c r="W10" s="16"/>
      <c r="X10" s="16"/>
      <c r="Y10" s="16"/>
      <c r="Z10" s="16"/>
      <c r="AA10" s="16"/>
      <c r="AB10" s="16"/>
      <c r="AC10" s="16"/>
    </row>
    <row r="11">
      <c r="A11" s="37"/>
      <c r="B11" s="43"/>
      <c r="C11" s="44"/>
      <c r="D11" s="48" t="s">
        <v>29</v>
      </c>
      <c r="E11" s="45"/>
      <c r="F11" s="47" t="s">
        <v>30</v>
      </c>
      <c r="G11" s="53"/>
      <c r="H11" s="54"/>
      <c r="I11" s="52" t="s">
        <v>31</v>
      </c>
      <c r="J11" s="16"/>
      <c r="K11" s="16"/>
      <c r="L11" s="16"/>
      <c r="M11" s="16"/>
      <c r="N11" s="16"/>
      <c r="O11" s="16"/>
      <c r="P11" s="16"/>
      <c r="Q11" s="16"/>
      <c r="R11" s="16"/>
      <c r="S11" s="16"/>
      <c r="T11" s="16"/>
      <c r="U11" s="16"/>
      <c r="V11" s="16"/>
      <c r="W11" s="16"/>
      <c r="X11" s="16"/>
      <c r="Y11" s="16"/>
      <c r="Z11" s="16"/>
      <c r="AA11" s="16"/>
      <c r="AB11" s="16"/>
      <c r="AC11" s="16"/>
    </row>
    <row r="12">
      <c r="A12" s="37"/>
      <c r="B12" s="43"/>
      <c r="C12" s="44"/>
      <c r="D12" s="48" t="s">
        <v>32</v>
      </c>
      <c r="E12" s="49"/>
      <c r="F12" s="47"/>
      <c r="G12" s="55"/>
      <c r="H12" s="54"/>
      <c r="I12" s="52" t="s">
        <v>33</v>
      </c>
      <c r="J12" s="16"/>
      <c r="K12" s="16"/>
      <c r="L12" s="16"/>
      <c r="M12" s="16"/>
      <c r="N12" s="16"/>
      <c r="O12" s="16"/>
      <c r="P12" s="16"/>
      <c r="Q12" s="16"/>
      <c r="R12" s="16"/>
      <c r="S12" s="16"/>
      <c r="T12" s="16"/>
      <c r="U12" s="16"/>
      <c r="V12" s="16"/>
      <c r="W12" s="16"/>
      <c r="X12" s="16"/>
      <c r="Y12" s="16"/>
      <c r="Z12" s="16"/>
      <c r="AA12" s="16"/>
      <c r="AB12" s="16"/>
      <c r="AC12" s="16"/>
    </row>
    <row r="13">
      <c r="A13" s="37"/>
      <c r="B13" s="43"/>
      <c r="C13" s="44"/>
      <c r="D13" s="48" t="s">
        <v>34</v>
      </c>
      <c r="E13" s="45"/>
      <c r="F13" s="47" t="s">
        <v>35</v>
      </c>
      <c r="G13" s="55"/>
      <c r="H13" s="54"/>
      <c r="I13" s="52" t="s">
        <v>33</v>
      </c>
      <c r="J13" s="16"/>
      <c r="K13" s="16"/>
      <c r="L13" s="16"/>
      <c r="M13" s="16"/>
      <c r="N13" s="16"/>
      <c r="O13" s="16"/>
      <c r="P13" s="16"/>
      <c r="Q13" s="16"/>
      <c r="R13" s="16"/>
      <c r="S13" s="16"/>
      <c r="T13" s="16"/>
      <c r="U13" s="16"/>
      <c r="V13" s="16"/>
      <c r="W13" s="16"/>
      <c r="X13" s="16"/>
      <c r="Y13" s="16"/>
      <c r="Z13" s="16"/>
      <c r="AA13" s="16"/>
      <c r="AB13" s="16"/>
      <c r="AC13" s="16"/>
    </row>
    <row r="14">
      <c r="A14" s="37"/>
      <c r="B14" s="43"/>
      <c r="C14" s="44"/>
      <c r="D14" s="48" t="s">
        <v>36</v>
      </c>
      <c r="E14" s="45"/>
      <c r="F14" s="47" t="s">
        <v>35</v>
      </c>
      <c r="G14" s="53"/>
      <c r="H14" s="54"/>
      <c r="I14" s="52" t="s">
        <v>33</v>
      </c>
      <c r="J14" s="16"/>
      <c r="K14" s="16"/>
      <c r="L14" s="16"/>
      <c r="M14" s="16"/>
      <c r="N14" s="16"/>
      <c r="O14" s="16"/>
      <c r="P14" s="16"/>
      <c r="Q14" s="16"/>
      <c r="R14" s="16"/>
      <c r="S14" s="16"/>
      <c r="T14" s="16"/>
      <c r="U14" s="16"/>
      <c r="V14" s="16"/>
      <c r="W14" s="16"/>
      <c r="X14" s="16"/>
      <c r="Y14" s="16"/>
      <c r="Z14" s="16"/>
      <c r="AA14" s="16"/>
      <c r="AB14" s="16"/>
      <c r="AC14" s="16"/>
    </row>
    <row r="15">
      <c r="A15" s="37"/>
      <c r="B15" s="43"/>
      <c r="C15" s="44"/>
      <c r="D15" s="41" t="s">
        <v>37</v>
      </c>
      <c r="E15" s="45"/>
      <c r="F15" s="47" t="s">
        <v>38</v>
      </c>
      <c r="G15" s="46"/>
      <c r="H15" s="47"/>
      <c r="I15" s="41" t="s">
        <v>26</v>
      </c>
      <c r="J15" s="16"/>
      <c r="K15" s="16"/>
      <c r="L15" s="16"/>
      <c r="M15" s="16"/>
      <c r="N15" s="16"/>
      <c r="O15" s="16"/>
      <c r="P15" s="16"/>
      <c r="Q15" s="16"/>
      <c r="R15" s="16"/>
      <c r="S15" s="16"/>
      <c r="T15" s="16"/>
      <c r="U15" s="16"/>
      <c r="V15" s="16"/>
      <c r="W15" s="16"/>
      <c r="X15" s="16"/>
      <c r="Y15" s="16"/>
      <c r="Z15" s="16"/>
      <c r="AA15" s="16"/>
      <c r="AB15" s="16"/>
      <c r="AC15" s="16"/>
    </row>
    <row r="16">
      <c r="A16" s="37"/>
      <c r="B16" s="43"/>
      <c r="C16" s="44"/>
      <c r="D16" s="41" t="s">
        <v>39</v>
      </c>
      <c r="E16" s="49"/>
      <c r="F16" s="41" t="s">
        <v>40</v>
      </c>
      <c r="G16" s="46"/>
      <c r="H16" s="47"/>
      <c r="I16" s="41" t="s">
        <v>26</v>
      </c>
      <c r="J16" s="16"/>
      <c r="K16" s="16"/>
      <c r="L16" s="16"/>
      <c r="M16" s="16"/>
      <c r="N16" s="16"/>
      <c r="O16" s="16"/>
      <c r="P16" s="16"/>
      <c r="Q16" s="16"/>
      <c r="R16" s="16"/>
      <c r="S16" s="16"/>
      <c r="T16" s="16"/>
      <c r="U16" s="16"/>
      <c r="V16" s="16"/>
      <c r="W16" s="16"/>
      <c r="X16" s="16"/>
      <c r="Y16" s="16"/>
      <c r="Z16" s="16"/>
      <c r="AA16" s="16"/>
      <c r="AB16" s="16"/>
      <c r="AC16" s="16"/>
    </row>
    <row r="17">
      <c r="A17" s="37"/>
      <c r="B17" s="43"/>
      <c r="C17" s="44"/>
      <c r="D17" s="56" t="s">
        <v>41</v>
      </c>
      <c r="E17" s="49"/>
      <c r="F17" s="44" t="s">
        <v>42</v>
      </c>
      <c r="G17" s="46"/>
      <c r="H17" s="47"/>
      <c r="I17" s="41" t="s">
        <v>26</v>
      </c>
      <c r="J17" s="16"/>
      <c r="K17" s="16"/>
      <c r="L17" s="16"/>
      <c r="M17" s="16"/>
      <c r="N17" s="16"/>
      <c r="O17" s="16"/>
      <c r="P17" s="16"/>
      <c r="Q17" s="16"/>
      <c r="R17" s="16"/>
      <c r="S17" s="16"/>
      <c r="T17" s="16"/>
      <c r="U17" s="16"/>
      <c r="V17" s="16"/>
      <c r="W17" s="16"/>
      <c r="X17" s="16"/>
      <c r="Y17" s="16"/>
      <c r="Z17" s="16"/>
      <c r="AA17" s="16"/>
      <c r="AB17" s="16"/>
      <c r="AC17" s="16"/>
    </row>
    <row r="18">
      <c r="A18" s="37"/>
      <c r="B18" s="43"/>
      <c r="C18" s="44"/>
      <c r="D18" s="41" t="s">
        <v>43</v>
      </c>
      <c r="E18" s="45"/>
      <c r="F18" s="41" t="s">
        <v>44</v>
      </c>
      <c r="G18" s="47"/>
      <c r="H18" s="47"/>
      <c r="I18" s="41" t="s">
        <v>26</v>
      </c>
      <c r="J18" s="16"/>
      <c r="K18" s="16"/>
      <c r="L18" s="16"/>
      <c r="M18" s="16"/>
      <c r="N18" s="16"/>
      <c r="O18" s="16"/>
      <c r="P18" s="16"/>
      <c r="Q18" s="16"/>
      <c r="R18" s="16"/>
      <c r="S18" s="16"/>
      <c r="T18" s="16"/>
      <c r="U18" s="16"/>
      <c r="V18" s="16"/>
      <c r="W18" s="16"/>
      <c r="X18" s="16"/>
      <c r="Y18" s="16"/>
      <c r="Z18" s="16"/>
      <c r="AA18" s="16"/>
      <c r="AB18" s="16"/>
      <c r="AC18" s="16"/>
    </row>
    <row r="19">
      <c r="A19" s="37"/>
      <c r="B19" s="57"/>
      <c r="C19" s="58"/>
      <c r="D19" s="59"/>
      <c r="E19" s="59"/>
      <c r="F19" s="59"/>
      <c r="G19" s="59"/>
      <c r="H19" s="59"/>
      <c r="I19" s="59"/>
      <c r="J19" s="16"/>
      <c r="K19" s="16"/>
      <c r="L19" s="16"/>
      <c r="M19" s="16"/>
      <c r="N19" s="16"/>
      <c r="O19" s="16"/>
      <c r="P19" s="16"/>
      <c r="Q19" s="16"/>
      <c r="R19" s="16"/>
      <c r="S19" s="16"/>
      <c r="T19" s="16"/>
      <c r="U19" s="16"/>
      <c r="V19" s="16"/>
      <c r="W19" s="16"/>
      <c r="X19" s="16"/>
      <c r="Y19" s="16"/>
      <c r="Z19" s="16"/>
      <c r="AA19" s="16"/>
      <c r="AB19" s="16"/>
      <c r="AC19" s="16"/>
    </row>
    <row r="20">
      <c r="A20" s="37"/>
      <c r="B20" s="59"/>
      <c r="C20" s="58"/>
      <c r="D20" s="59"/>
      <c r="E20" s="59"/>
      <c r="F20" s="59"/>
      <c r="G20" s="59"/>
      <c r="H20" s="59"/>
      <c r="I20" s="60"/>
      <c r="J20" s="16"/>
      <c r="K20" s="16"/>
      <c r="L20" s="16"/>
      <c r="M20" s="16"/>
      <c r="N20" s="16"/>
      <c r="O20" s="16"/>
      <c r="P20" s="16"/>
      <c r="Q20" s="16"/>
      <c r="R20" s="16"/>
      <c r="S20" s="16"/>
      <c r="T20" s="16"/>
      <c r="U20" s="16"/>
      <c r="V20" s="16"/>
      <c r="W20" s="16"/>
      <c r="X20" s="16"/>
      <c r="Y20" s="16"/>
      <c r="Z20" s="16"/>
      <c r="AA20" s="16"/>
      <c r="AB20" s="16"/>
      <c r="AC20" s="16"/>
    </row>
    <row r="21">
      <c r="A21" s="37"/>
      <c r="B21" s="40">
        <v>2.0</v>
      </c>
      <c r="C21" s="35" t="s">
        <v>45</v>
      </c>
      <c r="D21" s="41"/>
      <c r="E21" s="42" t="s">
        <v>22</v>
      </c>
      <c r="F21" s="41" t="s">
        <v>23</v>
      </c>
      <c r="G21" s="46"/>
      <c r="H21" s="47"/>
      <c r="I21" s="52" t="s">
        <v>26</v>
      </c>
      <c r="J21" s="16"/>
      <c r="K21" s="16"/>
      <c r="L21" s="16"/>
      <c r="M21" s="16"/>
      <c r="N21" s="16"/>
      <c r="O21" s="16"/>
      <c r="P21" s="16"/>
      <c r="Q21" s="16"/>
      <c r="R21" s="16"/>
      <c r="S21" s="16"/>
      <c r="T21" s="16"/>
      <c r="U21" s="16"/>
      <c r="V21" s="16"/>
      <c r="W21" s="16"/>
      <c r="X21" s="16"/>
      <c r="Y21" s="16"/>
      <c r="Z21" s="16"/>
      <c r="AA21" s="16"/>
      <c r="AB21" s="16"/>
      <c r="AC21" s="16"/>
    </row>
    <row r="22">
      <c r="A22" s="37"/>
      <c r="B22" s="43"/>
      <c r="C22" s="44"/>
      <c r="D22" s="41" t="s">
        <v>24</v>
      </c>
      <c r="E22" s="49"/>
      <c r="F22" s="41" t="s">
        <v>25</v>
      </c>
      <c r="G22" s="50"/>
      <c r="H22" s="51"/>
      <c r="I22" s="52" t="s">
        <v>26</v>
      </c>
      <c r="J22" s="16"/>
      <c r="K22" s="16"/>
      <c r="L22" s="16"/>
      <c r="M22" s="16"/>
      <c r="N22" s="16"/>
      <c r="O22" s="16"/>
      <c r="P22" s="16"/>
      <c r="Q22" s="16"/>
      <c r="R22" s="16"/>
      <c r="S22" s="16"/>
      <c r="T22" s="16"/>
      <c r="U22" s="16"/>
      <c r="V22" s="16"/>
      <c r="W22" s="16"/>
      <c r="X22" s="16"/>
      <c r="Y22" s="16"/>
      <c r="Z22" s="16"/>
      <c r="AA22" s="16"/>
      <c r="AB22" s="16"/>
      <c r="AC22" s="16"/>
    </row>
    <row r="23">
      <c r="A23" s="37"/>
      <c r="B23" s="43"/>
      <c r="C23" s="44"/>
      <c r="D23" s="41" t="s">
        <v>27</v>
      </c>
      <c r="E23" s="49"/>
      <c r="F23" s="47" t="s">
        <v>28</v>
      </c>
      <c r="G23" s="50"/>
      <c r="H23" s="51"/>
      <c r="I23" s="52" t="s">
        <v>26</v>
      </c>
      <c r="J23" s="16"/>
      <c r="K23" s="16"/>
      <c r="L23" s="16"/>
      <c r="M23" s="16"/>
      <c r="N23" s="16"/>
      <c r="O23" s="16"/>
      <c r="P23" s="16"/>
      <c r="Q23" s="16"/>
      <c r="R23" s="16"/>
      <c r="S23" s="16"/>
      <c r="T23" s="16"/>
      <c r="U23" s="16"/>
      <c r="V23" s="16"/>
      <c r="W23" s="16"/>
      <c r="X23" s="16"/>
      <c r="Y23" s="16"/>
      <c r="Z23" s="16"/>
      <c r="AA23" s="16"/>
      <c r="AB23" s="16"/>
      <c r="AC23" s="16"/>
    </row>
    <row r="24">
      <c r="A24" s="37"/>
      <c r="B24" s="43"/>
      <c r="C24" s="44"/>
      <c r="D24" s="41" t="s">
        <v>29</v>
      </c>
      <c r="E24" s="49"/>
      <c r="F24" s="47" t="s">
        <v>30</v>
      </c>
      <c r="G24" s="61"/>
      <c r="H24" s="54"/>
      <c r="I24" s="52" t="s">
        <v>31</v>
      </c>
      <c r="J24" s="16"/>
      <c r="K24" s="16"/>
      <c r="L24" s="16"/>
      <c r="M24" s="16"/>
      <c r="N24" s="16"/>
      <c r="O24" s="16"/>
      <c r="P24" s="16"/>
      <c r="Q24" s="16"/>
      <c r="R24" s="16"/>
      <c r="S24" s="16"/>
      <c r="T24" s="16"/>
      <c r="U24" s="16"/>
      <c r="V24" s="16"/>
      <c r="W24" s="16"/>
      <c r="X24" s="16"/>
      <c r="Y24" s="16"/>
      <c r="Z24" s="16"/>
      <c r="AA24" s="16"/>
      <c r="AB24" s="16"/>
      <c r="AC24" s="16"/>
    </row>
    <row r="25">
      <c r="A25" s="37"/>
      <c r="B25" s="43"/>
      <c r="C25" s="44"/>
      <c r="D25" s="41" t="s">
        <v>32</v>
      </c>
      <c r="E25" s="49"/>
      <c r="F25" s="47"/>
      <c r="G25" s="61"/>
      <c r="H25" s="54"/>
      <c r="I25" s="52" t="s">
        <v>33</v>
      </c>
      <c r="J25" s="16"/>
      <c r="K25" s="16"/>
      <c r="L25" s="16"/>
      <c r="M25" s="16"/>
      <c r="N25" s="16"/>
      <c r="O25" s="16"/>
      <c r="P25" s="16"/>
      <c r="Q25" s="16"/>
      <c r="R25" s="16"/>
      <c r="S25" s="16"/>
      <c r="T25" s="16"/>
      <c r="U25" s="16"/>
      <c r="V25" s="16"/>
      <c r="W25" s="16"/>
      <c r="X25" s="16"/>
      <c r="Y25" s="16"/>
      <c r="Z25" s="16"/>
      <c r="AA25" s="16"/>
      <c r="AB25" s="16"/>
      <c r="AC25" s="16"/>
    </row>
    <row r="26">
      <c r="A26" s="37"/>
      <c r="B26" s="43"/>
      <c r="C26" s="44"/>
      <c r="D26" s="41" t="s">
        <v>34</v>
      </c>
      <c r="E26" s="49"/>
      <c r="F26" s="47" t="s">
        <v>35</v>
      </c>
      <c r="G26" s="62"/>
      <c r="H26" s="54"/>
      <c r="I26" s="52" t="s">
        <v>33</v>
      </c>
      <c r="J26" s="16"/>
      <c r="K26" s="16"/>
      <c r="L26" s="16"/>
      <c r="M26" s="16"/>
      <c r="N26" s="16"/>
      <c r="O26" s="16"/>
      <c r="P26" s="16"/>
      <c r="Q26" s="16"/>
      <c r="R26" s="16"/>
      <c r="S26" s="16"/>
      <c r="T26" s="16"/>
      <c r="U26" s="16"/>
      <c r="V26" s="16"/>
      <c r="W26" s="16"/>
      <c r="X26" s="16"/>
      <c r="Y26" s="16"/>
      <c r="Z26" s="16"/>
      <c r="AA26" s="16"/>
      <c r="AB26" s="16"/>
      <c r="AC26" s="16"/>
    </row>
    <row r="27">
      <c r="A27" s="37"/>
      <c r="B27" s="43"/>
      <c r="C27" s="44"/>
      <c r="D27" s="41" t="s">
        <v>36</v>
      </c>
      <c r="E27" s="49"/>
      <c r="F27" s="47" t="s">
        <v>35</v>
      </c>
      <c r="G27" s="62"/>
      <c r="H27" s="54"/>
      <c r="I27" s="52" t="s">
        <v>33</v>
      </c>
      <c r="J27" s="16"/>
      <c r="K27" s="16"/>
      <c r="L27" s="16"/>
      <c r="M27" s="16"/>
      <c r="N27" s="16"/>
      <c r="O27" s="16"/>
      <c r="P27" s="16"/>
      <c r="Q27" s="16"/>
      <c r="R27" s="16"/>
      <c r="S27" s="16"/>
      <c r="T27" s="16"/>
      <c r="U27" s="16"/>
      <c r="V27" s="16"/>
      <c r="W27" s="16"/>
      <c r="X27" s="16"/>
      <c r="Y27" s="16"/>
      <c r="Z27" s="16"/>
      <c r="AA27" s="16"/>
      <c r="AB27" s="16"/>
      <c r="AC27" s="16"/>
    </row>
    <row r="28">
      <c r="A28" s="37"/>
      <c r="B28" s="43"/>
      <c r="C28" s="44"/>
      <c r="D28" s="41" t="s">
        <v>46</v>
      </c>
      <c r="E28" s="63"/>
      <c r="F28" s="47" t="s">
        <v>38</v>
      </c>
      <c r="G28" s="46"/>
      <c r="H28" s="47"/>
      <c r="I28" s="41" t="s">
        <v>26</v>
      </c>
      <c r="J28" s="16"/>
      <c r="K28" s="16"/>
      <c r="L28" s="16"/>
      <c r="M28" s="16"/>
      <c r="N28" s="16"/>
      <c r="O28" s="16"/>
      <c r="P28" s="16"/>
      <c r="Q28" s="16"/>
      <c r="R28" s="16"/>
      <c r="S28" s="16"/>
      <c r="T28" s="16"/>
      <c r="U28" s="16"/>
      <c r="V28" s="16"/>
      <c r="W28" s="16"/>
      <c r="X28" s="16"/>
      <c r="Y28" s="16"/>
      <c r="Z28" s="16"/>
      <c r="AA28" s="16"/>
      <c r="AB28" s="16"/>
      <c r="AC28" s="16"/>
    </row>
    <row r="29">
      <c r="A29" s="37"/>
      <c r="B29" s="43"/>
      <c r="C29" s="44"/>
      <c r="D29" s="41" t="s">
        <v>39</v>
      </c>
      <c r="E29" s="63"/>
      <c r="F29" s="41" t="s">
        <v>40</v>
      </c>
      <c r="G29" s="46"/>
      <c r="H29" s="47"/>
      <c r="I29" s="41" t="s">
        <v>26</v>
      </c>
      <c r="J29" s="16"/>
      <c r="K29" s="16"/>
      <c r="L29" s="16"/>
      <c r="M29" s="16"/>
      <c r="N29" s="16"/>
      <c r="O29" s="16"/>
      <c r="P29" s="16"/>
      <c r="Q29" s="16"/>
      <c r="R29" s="16"/>
      <c r="S29" s="16"/>
      <c r="T29" s="16"/>
      <c r="U29" s="16"/>
      <c r="V29" s="16"/>
      <c r="W29" s="16"/>
      <c r="X29" s="16"/>
      <c r="Y29" s="16"/>
      <c r="Z29" s="16"/>
      <c r="AA29" s="16"/>
      <c r="AB29" s="16"/>
      <c r="AC29" s="16"/>
    </row>
    <row r="30">
      <c r="A30" s="37"/>
      <c r="B30" s="43"/>
      <c r="C30" s="44"/>
      <c r="D30" s="56" t="s">
        <v>41</v>
      </c>
      <c r="E30" s="63"/>
      <c r="F30" s="44" t="s">
        <v>42</v>
      </c>
      <c r="G30" s="47"/>
      <c r="H30" s="47"/>
      <c r="I30" s="41" t="s">
        <v>26</v>
      </c>
      <c r="J30" s="16"/>
      <c r="K30" s="16"/>
      <c r="L30" s="16"/>
      <c r="M30" s="16"/>
      <c r="N30" s="16"/>
      <c r="O30" s="16"/>
      <c r="P30" s="16"/>
      <c r="Q30" s="16"/>
      <c r="R30" s="16"/>
      <c r="S30" s="16"/>
      <c r="T30" s="16"/>
      <c r="U30" s="16"/>
      <c r="V30" s="16"/>
      <c r="W30" s="16"/>
      <c r="X30" s="16"/>
      <c r="Y30" s="16"/>
      <c r="Z30" s="16"/>
      <c r="AA30" s="16"/>
      <c r="AB30" s="16"/>
      <c r="AC30" s="16"/>
    </row>
    <row r="31">
      <c r="A31" s="37"/>
      <c r="B31" s="43"/>
      <c r="C31" s="44"/>
      <c r="D31" s="41" t="s">
        <v>43</v>
      </c>
      <c r="E31" s="63"/>
      <c r="F31" s="41" t="s">
        <v>44</v>
      </c>
      <c r="G31" s="47"/>
      <c r="H31" s="47"/>
      <c r="I31" s="41" t="s">
        <v>26</v>
      </c>
      <c r="J31" s="16"/>
      <c r="K31" s="16"/>
      <c r="L31" s="16"/>
      <c r="M31" s="16"/>
      <c r="N31" s="16"/>
      <c r="O31" s="16"/>
      <c r="P31" s="16"/>
      <c r="Q31" s="16"/>
      <c r="R31" s="16"/>
      <c r="S31" s="16"/>
      <c r="T31" s="16"/>
      <c r="U31" s="16"/>
      <c r="V31" s="16"/>
      <c r="W31" s="16"/>
      <c r="X31" s="16"/>
      <c r="Y31" s="16"/>
      <c r="Z31" s="16"/>
      <c r="AA31" s="16"/>
      <c r="AB31" s="16"/>
      <c r="AC31" s="16"/>
    </row>
    <row r="32">
      <c r="A32" s="37"/>
      <c r="B32" s="57"/>
      <c r="C32" s="58"/>
      <c r="D32" s="59"/>
      <c r="E32" s="64"/>
      <c r="F32" s="64"/>
      <c r="G32" s="64"/>
      <c r="H32" s="64"/>
      <c r="I32" s="59"/>
      <c r="J32" s="16"/>
      <c r="K32" s="16"/>
      <c r="L32" s="16"/>
      <c r="M32" s="16"/>
      <c r="N32" s="16"/>
      <c r="O32" s="16"/>
      <c r="P32" s="16"/>
      <c r="Q32" s="16"/>
      <c r="R32" s="16"/>
      <c r="S32" s="16"/>
      <c r="T32" s="16"/>
      <c r="U32" s="16"/>
      <c r="V32" s="16"/>
      <c r="W32" s="16"/>
      <c r="X32" s="16"/>
      <c r="Y32" s="16"/>
      <c r="Z32" s="16"/>
      <c r="AA32" s="16"/>
      <c r="AB32" s="16"/>
      <c r="AC32" s="16"/>
    </row>
    <row r="33">
      <c r="A33" s="37"/>
      <c r="B33" s="59"/>
      <c r="C33" s="58"/>
      <c r="D33" s="59"/>
      <c r="E33" s="59"/>
      <c r="F33" s="59"/>
      <c r="G33" s="59"/>
      <c r="H33" s="59"/>
      <c r="I33" s="60"/>
      <c r="J33" s="16"/>
      <c r="K33" s="16"/>
      <c r="L33" s="16"/>
      <c r="M33" s="16"/>
      <c r="N33" s="16"/>
      <c r="O33" s="16"/>
      <c r="P33" s="16"/>
      <c r="Q33" s="16"/>
      <c r="R33" s="16"/>
      <c r="S33" s="16"/>
      <c r="T33" s="16"/>
      <c r="U33" s="16"/>
      <c r="V33" s="16"/>
      <c r="W33" s="16"/>
      <c r="X33" s="16"/>
      <c r="Y33" s="16"/>
      <c r="Z33" s="16"/>
      <c r="AA33" s="16"/>
      <c r="AB33" s="16"/>
      <c r="AC33" s="16"/>
    </row>
    <row r="34">
      <c r="A34" s="37"/>
      <c r="B34" s="40">
        <v>3.0</v>
      </c>
      <c r="C34" s="35" t="s">
        <v>47</v>
      </c>
      <c r="D34" s="41"/>
      <c r="E34" s="42" t="s">
        <v>22</v>
      </c>
      <c r="F34" s="41"/>
      <c r="G34" s="42" t="s">
        <v>22</v>
      </c>
      <c r="H34" s="41"/>
      <c r="I34" s="41" t="s">
        <v>23</v>
      </c>
      <c r="J34" s="16"/>
      <c r="K34" s="16"/>
      <c r="L34" s="16"/>
      <c r="M34" s="16"/>
      <c r="N34" s="16"/>
      <c r="O34" s="16"/>
      <c r="P34" s="16"/>
      <c r="Q34" s="16"/>
      <c r="R34" s="16"/>
      <c r="S34" s="16"/>
      <c r="T34" s="16"/>
      <c r="U34" s="16"/>
      <c r="V34" s="16"/>
      <c r="W34" s="16"/>
      <c r="X34" s="16"/>
      <c r="Y34" s="16"/>
      <c r="Z34" s="16"/>
      <c r="AA34" s="16"/>
      <c r="AB34" s="16"/>
      <c r="AC34" s="16"/>
    </row>
    <row r="35">
      <c r="A35" s="37"/>
      <c r="B35" s="43"/>
      <c r="C35" s="44"/>
      <c r="D35" s="41" t="s">
        <v>48</v>
      </c>
      <c r="E35" s="63"/>
      <c r="F35" s="47"/>
      <c r="G35" s="46"/>
      <c r="H35" s="47"/>
      <c r="I35" s="41" t="s">
        <v>26</v>
      </c>
      <c r="J35" s="16"/>
      <c r="K35" s="16"/>
      <c r="L35" s="16"/>
      <c r="M35" s="16"/>
      <c r="N35" s="16"/>
      <c r="O35" s="16"/>
      <c r="P35" s="16"/>
      <c r="Q35" s="16"/>
      <c r="R35" s="16"/>
      <c r="S35" s="16"/>
      <c r="T35" s="16"/>
      <c r="U35" s="16"/>
      <c r="V35" s="16"/>
      <c r="W35" s="16"/>
      <c r="X35" s="16"/>
      <c r="Y35" s="16"/>
      <c r="Z35" s="16"/>
      <c r="AA35" s="16"/>
      <c r="AB35" s="16"/>
      <c r="AC35" s="16"/>
    </row>
    <row r="36">
      <c r="A36" s="37"/>
      <c r="B36" s="43"/>
      <c r="C36" s="44"/>
      <c r="D36" s="41" t="s">
        <v>49</v>
      </c>
      <c r="E36" s="63"/>
      <c r="F36" s="47"/>
      <c r="G36" s="46"/>
      <c r="H36" s="47"/>
      <c r="I36" s="41" t="s">
        <v>50</v>
      </c>
      <c r="J36" s="16"/>
      <c r="K36" s="16"/>
      <c r="L36" s="16"/>
      <c r="M36" s="16"/>
      <c r="N36" s="16"/>
      <c r="O36" s="16"/>
      <c r="P36" s="16"/>
      <c r="Q36" s="16"/>
      <c r="R36" s="16"/>
      <c r="S36" s="16"/>
      <c r="T36" s="16"/>
      <c r="U36" s="16"/>
      <c r="V36" s="16"/>
      <c r="W36" s="16"/>
      <c r="X36" s="16"/>
      <c r="Y36" s="16"/>
      <c r="Z36" s="16"/>
      <c r="AA36" s="16"/>
      <c r="AB36" s="16"/>
      <c r="AC36" s="16"/>
    </row>
    <row r="37">
      <c r="A37" s="37"/>
      <c r="B37" s="43"/>
      <c r="C37" s="44"/>
      <c r="D37" s="41" t="s">
        <v>32</v>
      </c>
      <c r="E37" s="63"/>
      <c r="F37" s="47"/>
      <c r="G37" s="61"/>
      <c r="H37" s="54"/>
      <c r="I37" s="41" t="s">
        <v>33</v>
      </c>
      <c r="J37" s="16"/>
      <c r="K37" s="16"/>
      <c r="L37" s="16"/>
      <c r="M37" s="16"/>
      <c r="N37" s="16"/>
      <c r="O37" s="16"/>
      <c r="P37" s="16"/>
      <c r="Q37" s="16"/>
      <c r="R37" s="16"/>
      <c r="S37" s="16"/>
      <c r="T37" s="16"/>
      <c r="U37" s="16"/>
      <c r="V37" s="16"/>
      <c r="W37" s="16"/>
      <c r="X37" s="16"/>
      <c r="Y37" s="16"/>
      <c r="Z37" s="16"/>
      <c r="AA37" s="16"/>
      <c r="AB37" s="16"/>
      <c r="AC37" s="16"/>
    </row>
    <row r="38">
      <c r="A38" s="37"/>
      <c r="B38" s="43"/>
      <c r="C38" s="44"/>
      <c r="D38" s="41" t="s">
        <v>51</v>
      </c>
      <c r="E38" s="63"/>
      <c r="F38" s="47"/>
      <c r="G38" s="46"/>
      <c r="H38" s="47"/>
      <c r="I38" s="41" t="s">
        <v>26</v>
      </c>
      <c r="J38" s="16"/>
      <c r="K38" s="16"/>
      <c r="L38" s="16"/>
      <c r="M38" s="16"/>
      <c r="N38" s="16"/>
      <c r="O38" s="16"/>
      <c r="P38" s="16"/>
      <c r="Q38" s="16"/>
      <c r="R38" s="16"/>
      <c r="S38" s="16"/>
      <c r="T38" s="16"/>
      <c r="U38" s="16"/>
      <c r="V38" s="16"/>
      <c r="W38" s="16"/>
      <c r="X38" s="16"/>
      <c r="Y38" s="16"/>
      <c r="Z38" s="16"/>
      <c r="AA38" s="16"/>
      <c r="AB38" s="16"/>
      <c r="AC38" s="16"/>
    </row>
    <row r="39">
      <c r="A39" s="37"/>
      <c r="B39" s="43"/>
      <c r="C39" s="44"/>
      <c r="D39" s="56" t="s">
        <v>52</v>
      </c>
      <c r="E39" s="63"/>
      <c r="F39" s="44" t="s">
        <v>42</v>
      </c>
      <c r="G39" s="46"/>
      <c r="H39" s="47"/>
      <c r="I39" s="41" t="s">
        <v>26</v>
      </c>
      <c r="J39" s="16"/>
      <c r="K39" s="16"/>
      <c r="L39" s="16"/>
      <c r="M39" s="16"/>
      <c r="N39" s="16"/>
      <c r="O39" s="16"/>
      <c r="P39" s="16"/>
      <c r="Q39" s="16"/>
      <c r="R39" s="16"/>
      <c r="S39" s="16"/>
      <c r="T39" s="16"/>
      <c r="U39" s="16"/>
      <c r="V39" s="16"/>
      <c r="W39" s="16"/>
      <c r="X39" s="16"/>
      <c r="Y39" s="16"/>
      <c r="Z39" s="16"/>
      <c r="AA39" s="16"/>
      <c r="AB39" s="16"/>
      <c r="AC39" s="16"/>
    </row>
    <row r="40">
      <c r="A40" s="37"/>
      <c r="B40" s="43"/>
      <c r="C40" s="44"/>
      <c r="D40" s="41" t="s">
        <v>43</v>
      </c>
      <c r="E40" s="63"/>
      <c r="F40" s="41" t="s">
        <v>44</v>
      </c>
      <c r="G40" s="46"/>
      <c r="H40" s="47"/>
      <c r="I40" s="41" t="s">
        <v>26</v>
      </c>
      <c r="J40" s="16"/>
      <c r="K40" s="16"/>
      <c r="L40" s="16"/>
      <c r="M40" s="16"/>
      <c r="N40" s="16"/>
      <c r="O40" s="16"/>
      <c r="P40" s="16"/>
      <c r="Q40" s="16"/>
      <c r="R40" s="16"/>
      <c r="S40" s="16"/>
      <c r="T40" s="16"/>
      <c r="U40" s="16"/>
      <c r="V40" s="16"/>
      <c r="W40" s="16"/>
      <c r="X40" s="16"/>
      <c r="Y40" s="16"/>
      <c r="Z40" s="16"/>
      <c r="AA40" s="16"/>
      <c r="AB40" s="16"/>
      <c r="AC40" s="16"/>
    </row>
    <row r="41">
      <c r="A41" s="37"/>
      <c r="B41" s="59"/>
      <c r="C41" s="58"/>
      <c r="D41" s="59"/>
      <c r="E41" s="64"/>
      <c r="F41" s="64"/>
      <c r="G41" s="64"/>
      <c r="H41" s="64"/>
      <c r="I41" s="59"/>
      <c r="J41" s="16"/>
      <c r="K41" s="16"/>
      <c r="L41" s="16"/>
      <c r="M41" s="16"/>
      <c r="N41" s="16"/>
      <c r="O41" s="16"/>
      <c r="P41" s="16"/>
      <c r="Q41" s="16"/>
      <c r="R41" s="16"/>
      <c r="S41" s="16"/>
      <c r="T41" s="16"/>
      <c r="U41" s="16"/>
      <c r="V41" s="16"/>
      <c r="W41" s="16"/>
      <c r="X41" s="16"/>
      <c r="Y41" s="16"/>
      <c r="Z41" s="16"/>
      <c r="AA41" s="16"/>
      <c r="AB41" s="16"/>
      <c r="AC41" s="16"/>
    </row>
    <row r="42">
      <c r="A42" s="37"/>
      <c r="B42" s="59"/>
      <c r="C42" s="58"/>
      <c r="D42" s="59"/>
      <c r="E42" s="59"/>
      <c r="F42" s="59"/>
      <c r="G42" s="59"/>
      <c r="H42" s="59"/>
      <c r="I42" s="60"/>
      <c r="J42" s="16"/>
      <c r="K42" s="16"/>
      <c r="L42" s="16"/>
      <c r="M42" s="16"/>
      <c r="N42" s="16"/>
      <c r="O42" s="16"/>
      <c r="P42" s="16"/>
      <c r="Q42" s="16"/>
      <c r="R42" s="16"/>
      <c r="S42" s="16"/>
      <c r="T42" s="16"/>
      <c r="U42" s="16"/>
      <c r="V42" s="16"/>
      <c r="W42" s="16"/>
      <c r="X42" s="16"/>
      <c r="Y42" s="16"/>
      <c r="Z42" s="16"/>
      <c r="AA42" s="16"/>
      <c r="AB42" s="16"/>
      <c r="AC42" s="16"/>
    </row>
    <row r="43">
      <c r="A43" s="37"/>
      <c r="B43" s="40">
        <v>4.0</v>
      </c>
      <c r="C43" s="35" t="s">
        <v>53</v>
      </c>
      <c r="D43" s="41"/>
      <c r="E43" s="42" t="s">
        <v>22</v>
      </c>
      <c r="F43" s="41" t="s">
        <v>23</v>
      </c>
      <c r="G43" s="42" t="s">
        <v>22</v>
      </c>
      <c r="H43" s="41"/>
      <c r="I43" s="41" t="s">
        <v>23</v>
      </c>
      <c r="J43" s="16"/>
      <c r="K43" s="16"/>
      <c r="L43" s="16"/>
      <c r="M43" s="16"/>
      <c r="N43" s="16"/>
      <c r="O43" s="16"/>
      <c r="P43" s="16"/>
      <c r="Q43" s="16"/>
      <c r="R43" s="16"/>
      <c r="S43" s="16"/>
      <c r="T43" s="16"/>
      <c r="U43" s="16"/>
      <c r="V43" s="16"/>
      <c r="W43" s="16"/>
      <c r="X43" s="16"/>
      <c r="Y43" s="16"/>
      <c r="Z43" s="16"/>
      <c r="AA43" s="16"/>
      <c r="AB43" s="16"/>
      <c r="AC43" s="16"/>
    </row>
    <row r="44">
      <c r="A44" s="37"/>
      <c r="B44" s="43"/>
      <c r="C44" s="44"/>
      <c r="D44" s="41" t="s">
        <v>24</v>
      </c>
      <c r="E44" s="63"/>
      <c r="F44" s="41" t="s">
        <v>25</v>
      </c>
      <c r="G44" s="46"/>
      <c r="H44" s="47"/>
      <c r="I44" s="52" t="s">
        <v>26</v>
      </c>
      <c r="J44" s="16"/>
      <c r="K44" s="16"/>
      <c r="L44" s="16"/>
      <c r="M44" s="16"/>
      <c r="N44" s="16"/>
      <c r="O44" s="16"/>
      <c r="P44" s="16"/>
      <c r="Q44" s="16"/>
      <c r="R44" s="16"/>
      <c r="S44" s="16"/>
      <c r="T44" s="16"/>
      <c r="U44" s="16"/>
      <c r="V44" s="16"/>
      <c r="W44" s="16"/>
      <c r="X44" s="16"/>
      <c r="Y44" s="16"/>
      <c r="Z44" s="16"/>
      <c r="AA44" s="16"/>
      <c r="AB44" s="16"/>
      <c r="AC44" s="16"/>
    </row>
    <row r="45">
      <c r="A45" s="37"/>
      <c r="B45" s="43"/>
      <c r="C45" s="44"/>
      <c r="D45" s="41" t="s">
        <v>27</v>
      </c>
      <c r="E45" s="63"/>
      <c r="F45" s="47" t="s">
        <v>28</v>
      </c>
      <c r="G45" s="50"/>
      <c r="H45" s="51"/>
      <c r="I45" s="52" t="s">
        <v>26</v>
      </c>
      <c r="J45" s="16"/>
      <c r="K45" s="16"/>
      <c r="L45" s="16"/>
      <c r="M45" s="16"/>
      <c r="N45" s="16"/>
      <c r="O45" s="16"/>
      <c r="P45" s="16"/>
      <c r="Q45" s="16"/>
      <c r="R45" s="16"/>
      <c r="S45" s="16"/>
      <c r="T45" s="16"/>
      <c r="U45" s="16"/>
      <c r="V45" s="16"/>
      <c r="W45" s="16"/>
      <c r="X45" s="16"/>
      <c r="Y45" s="16"/>
      <c r="Z45" s="16"/>
      <c r="AA45" s="16"/>
      <c r="AB45" s="16"/>
      <c r="AC45" s="16"/>
    </row>
    <row r="46">
      <c r="A46" s="37"/>
      <c r="B46" s="43"/>
      <c r="C46" s="44"/>
      <c r="D46" s="41" t="s">
        <v>29</v>
      </c>
      <c r="E46" s="63"/>
      <c r="F46" s="47" t="s">
        <v>30</v>
      </c>
      <c r="G46" s="61"/>
      <c r="H46" s="54"/>
      <c r="I46" s="52" t="s">
        <v>31</v>
      </c>
      <c r="J46" s="16"/>
      <c r="K46" s="16"/>
      <c r="L46" s="16"/>
      <c r="M46" s="16"/>
      <c r="N46" s="16"/>
      <c r="O46" s="16"/>
      <c r="P46" s="16"/>
      <c r="Q46" s="16"/>
      <c r="R46" s="16"/>
      <c r="S46" s="16"/>
      <c r="T46" s="16"/>
      <c r="U46" s="16"/>
      <c r="V46" s="16"/>
      <c r="W46" s="16"/>
      <c r="X46" s="16"/>
      <c r="Y46" s="16"/>
      <c r="Z46" s="16"/>
      <c r="AA46" s="16"/>
      <c r="AB46" s="16"/>
      <c r="AC46" s="16"/>
    </row>
    <row r="47">
      <c r="A47" s="37"/>
      <c r="B47" s="43"/>
      <c r="C47" s="44"/>
      <c r="D47" s="41" t="s">
        <v>32</v>
      </c>
      <c r="E47" s="63"/>
      <c r="F47" s="47"/>
      <c r="G47" s="61"/>
      <c r="H47" s="54"/>
      <c r="I47" s="52" t="s">
        <v>33</v>
      </c>
      <c r="J47" s="16"/>
      <c r="K47" s="16"/>
      <c r="L47" s="16"/>
      <c r="M47" s="16"/>
      <c r="N47" s="16"/>
      <c r="O47" s="16"/>
      <c r="P47" s="16"/>
      <c r="Q47" s="16"/>
      <c r="R47" s="16"/>
      <c r="S47" s="16"/>
      <c r="T47" s="16"/>
      <c r="U47" s="16"/>
      <c r="V47" s="16"/>
      <c r="W47" s="16"/>
      <c r="X47" s="16"/>
      <c r="Y47" s="16"/>
      <c r="Z47" s="16"/>
      <c r="AA47" s="16"/>
      <c r="AB47" s="16"/>
      <c r="AC47" s="16"/>
    </row>
    <row r="48">
      <c r="A48" s="37"/>
      <c r="B48" s="43"/>
      <c r="C48" s="44"/>
      <c r="D48" s="41" t="s">
        <v>34</v>
      </c>
      <c r="E48" s="63"/>
      <c r="F48" s="47" t="s">
        <v>35</v>
      </c>
      <c r="G48" s="61"/>
      <c r="H48" s="54"/>
      <c r="I48" s="52" t="s">
        <v>33</v>
      </c>
      <c r="J48" s="16"/>
      <c r="K48" s="16"/>
      <c r="L48" s="16"/>
      <c r="M48" s="16"/>
      <c r="N48" s="16"/>
      <c r="O48" s="16"/>
      <c r="P48" s="16"/>
      <c r="Q48" s="16"/>
      <c r="R48" s="16"/>
      <c r="S48" s="16"/>
      <c r="T48" s="16"/>
      <c r="U48" s="16"/>
      <c r="V48" s="16"/>
      <c r="W48" s="16"/>
      <c r="X48" s="16"/>
      <c r="Y48" s="16"/>
      <c r="Z48" s="16"/>
      <c r="AA48" s="16"/>
      <c r="AB48" s="16"/>
      <c r="AC48" s="16"/>
    </row>
    <row r="49">
      <c r="A49" s="37"/>
      <c r="B49" s="41"/>
      <c r="C49" s="44"/>
      <c r="D49" s="41" t="s">
        <v>36</v>
      </c>
      <c r="E49" s="63"/>
      <c r="F49" s="47" t="s">
        <v>35</v>
      </c>
      <c r="G49" s="62"/>
      <c r="H49" s="54"/>
      <c r="I49" s="52" t="s">
        <v>33</v>
      </c>
      <c r="J49" s="16"/>
      <c r="K49" s="16"/>
      <c r="L49" s="16"/>
      <c r="M49" s="16"/>
      <c r="N49" s="16"/>
      <c r="O49" s="16"/>
      <c r="P49" s="16"/>
      <c r="Q49" s="16"/>
      <c r="R49" s="16"/>
      <c r="S49" s="16"/>
      <c r="T49" s="16"/>
      <c r="U49" s="16"/>
      <c r="V49" s="16"/>
      <c r="W49" s="16"/>
      <c r="X49" s="16"/>
      <c r="Y49" s="16"/>
      <c r="Z49" s="16"/>
      <c r="AA49" s="16"/>
      <c r="AB49" s="16"/>
      <c r="AC49" s="16"/>
    </row>
    <row r="50">
      <c r="A50" s="37"/>
      <c r="B50" s="43"/>
      <c r="C50" s="44"/>
      <c r="D50" s="41" t="s">
        <v>46</v>
      </c>
      <c r="E50" s="63"/>
      <c r="F50" s="47" t="s">
        <v>38</v>
      </c>
      <c r="G50" s="65"/>
      <c r="H50" s="51"/>
      <c r="I50" s="52"/>
      <c r="J50" s="16"/>
      <c r="K50" s="16"/>
      <c r="L50" s="16"/>
      <c r="M50" s="16"/>
      <c r="N50" s="16"/>
      <c r="O50" s="16"/>
      <c r="P50" s="16"/>
      <c r="Q50" s="16"/>
      <c r="R50" s="16"/>
      <c r="S50" s="16"/>
      <c r="T50" s="16"/>
      <c r="U50" s="16"/>
      <c r="V50" s="16"/>
      <c r="W50" s="16"/>
      <c r="X50" s="16"/>
      <c r="Y50" s="16"/>
      <c r="Z50" s="16"/>
      <c r="AA50" s="16"/>
      <c r="AB50" s="16"/>
      <c r="AC50" s="16"/>
    </row>
    <row r="51">
      <c r="A51" s="37"/>
      <c r="B51" s="43"/>
      <c r="C51" s="44"/>
      <c r="D51" s="41" t="s">
        <v>39</v>
      </c>
      <c r="E51" s="63"/>
      <c r="F51" s="41" t="s">
        <v>40</v>
      </c>
      <c r="G51" s="46"/>
      <c r="H51" s="47"/>
      <c r="I51" s="41" t="s">
        <v>26</v>
      </c>
      <c r="J51" s="16"/>
      <c r="K51" s="16"/>
      <c r="L51" s="16"/>
      <c r="M51" s="16"/>
      <c r="N51" s="16"/>
      <c r="O51" s="16"/>
      <c r="P51" s="16"/>
      <c r="Q51" s="16"/>
      <c r="R51" s="16"/>
      <c r="S51" s="16"/>
      <c r="T51" s="16"/>
      <c r="U51" s="16"/>
      <c r="V51" s="16"/>
      <c r="W51" s="16"/>
      <c r="X51" s="16"/>
      <c r="Y51" s="16"/>
      <c r="Z51" s="16"/>
      <c r="AA51" s="16"/>
      <c r="AB51" s="16"/>
      <c r="AC51" s="16"/>
    </row>
    <row r="52">
      <c r="A52" s="37"/>
      <c r="B52" s="43"/>
      <c r="C52" s="44"/>
      <c r="D52" s="56" t="s">
        <v>41</v>
      </c>
      <c r="E52" s="63"/>
      <c r="F52" s="44" t="s">
        <v>42</v>
      </c>
      <c r="G52" s="46"/>
      <c r="H52" s="47"/>
      <c r="I52" s="41" t="s">
        <v>26</v>
      </c>
      <c r="J52" s="16"/>
      <c r="K52" s="16"/>
      <c r="L52" s="16"/>
      <c r="M52" s="16"/>
      <c r="N52" s="16"/>
      <c r="O52" s="16"/>
      <c r="P52" s="16"/>
      <c r="Q52" s="16"/>
      <c r="R52" s="16"/>
      <c r="S52" s="16"/>
      <c r="T52" s="16"/>
      <c r="U52" s="16"/>
      <c r="V52" s="16"/>
      <c r="W52" s="16"/>
      <c r="X52" s="16"/>
      <c r="Y52" s="16"/>
      <c r="Z52" s="16"/>
      <c r="AA52" s="16"/>
      <c r="AB52" s="16"/>
      <c r="AC52" s="16"/>
    </row>
    <row r="53">
      <c r="A53" s="37"/>
      <c r="B53" s="43"/>
      <c r="C53" s="44"/>
      <c r="D53" s="41" t="s">
        <v>43</v>
      </c>
      <c r="E53" s="63"/>
      <c r="F53" s="41" t="s">
        <v>44</v>
      </c>
      <c r="G53" s="47"/>
      <c r="H53" s="47"/>
      <c r="I53" s="41" t="s">
        <v>26</v>
      </c>
      <c r="J53" s="16"/>
      <c r="K53" s="16"/>
      <c r="L53" s="16"/>
      <c r="M53" s="16"/>
      <c r="N53" s="16"/>
      <c r="O53" s="16"/>
      <c r="P53" s="16"/>
      <c r="Q53" s="16"/>
      <c r="R53" s="16"/>
      <c r="S53" s="16"/>
      <c r="T53" s="16"/>
      <c r="U53" s="16"/>
      <c r="V53" s="16"/>
      <c r="W53" s="16"/>
      <c r="X53" s="16"/>
      <c r="Y53" s="16"/>
      <c r="Z53" s="16"/>
      <c r="AA53" s="16"/>
      <c r="AB53" s="16"/>
      <c r="AC53" s="16"/>
    </row>
    <row r="54">
      <c r="A54" s="37"/>
      <c r="B54" s="57"/>
      <c r="C54" s="58"/>
      <c r="D54" s="59"/>
      <c r="E54" s="64"/>
      <c r="F54" s="64"/>
      <c r="G54" s="64"/>
      <c r="H54" s="64"/>
      <c r="I54" s="59"/>
      <c r="J54" s="16"/>
      <c r="K54" s="16"/>
      <c r="L54" s="16"/>
      <c r="M54" s="16"/>
      <c r="N54" s="16"/>
      <c r="O54" s="16"/>
      <c r="P54" s="16"/>
      <c r="Q54" s="16"/>
      <c r="R54" s="16"/>
      <c r="S54" s="16"/>
      <c r="T54" s="16"/>
      <c r="U54" s="16"/>
      <c r="V54" s="16"/>
      <c r="W54" s="16"/>
      <c r="X54" s="16"/>
      <c r="Y54" s="16"/>
      <c r="Z54" s="16"/>
      <c r="AA54" s="16"/>
      <c r="AB54" s="16"/>
      <c r="AC54" s="16"/>
    </row>
    <row r="55">
      <c r="A55" s="37"/>
      <c r="B55" s="59"/>
      <c r="C55" s="58"/>
      <c r="D55" s="59"/>
      <c r="E55" s="59"/>
      <c r="F55" s="59"/>
      <c r="G55" s="59"/>
      <c r="H55" s="59"/>
      <c r="I55" s="60"/>
      <c r="J55" s="16"/>
      <c r="K55" s="16"/>
      <c r="L55" s="16"/>
      <c r="M55" s="16"/>
      <c r="N55" s="16"/>
      <c r="O55" s="16"/>
      <c r="P55" s="16"/>
      <c r="Q55" s="16"/>
      <c r="R55" s="16"/>
      <c r="S55" s="16"/>
      <c r="T55" s="16"/>
      <c r="U55" s="16"/>
      <c r="V55" s="16"/>
      <c r="W55" s="16"/>
      <c r="X55" s="16"/>
      <c r="Y55" s="16"/>
      <c r="Z55" s="16"/>
      <c r="AA55" s="16"/>
      <c r="AB55" s="16"/>
      <c r="AC55" s="16"/>
    </row>
    <row r="56">
      <c r="A56" s="37"/>
      <c r="B56" s="40">
        <v>5.0</v>
      </c>
      <c r="C56" s="35" t="s">
        <v>54</v>
      </c>
      <c r="D56" s="41"/>
      <c r="E56" s="42" t="s">
        <v>22</v>
      </c>
      <c r="F56" s="41" t="s">
        <v>23</v>
      </c>
      <c r="G56" s="42" t="s">
        <v>22</v>
      </c>
      <c r="H56" s="41"/>
      <c r="I56" s="41" t="s">
        <v>23</v>
      </c>
      <c r="J56" s="16"/>
      <c r="K56" s="16"/>
      <c r="L56" s="16"/>
      <c r="M56" s="16"/>
      <c r="N56" s="16"/>
      <c r="O56" s="16"/>
      <c r="P56" s="16"/>
      <c r="Q56" s="16"/>
      <c r="R56" s="16"/>
      <c r="S56" s="16"/>
      <c r="T56" s="16"/>
      <c r="U56" s="16"/>
      <c r="V56" s="16"/>
      <c r="W56" s="16"/>
      <c r="X56" s="16"/>
      <c r="Y56" s="16"/>
      <c r="Z56" s="16"/>
      <c r="AA56" s="16"/>
      <c r="AB56" s="16"/>
      <c r="AC56" s="16"/>
    </row>
    <row r="57">
      <c r="A57" s="37"/>
      <c r="B57" s="41"/>
      <c r="C57" s="44"/>
      <c r="D57" s="41" t="s">
        <v>24</v>
      </c>
      <c r="E57" s="66"/>
      <c r="F57" s="41" t="s">
        <v>25</v>
      </c>
      <c r="G57" s="46"/>
      <c r="H57" s="47"/>
      <c r="I57" s="52" t="s">
        <v>26</v>
      </c>
      <c r="J57" s="16"/>
      <c r="K57" s="16"/>
      <c r="L57" s="16"/>
      <c r="M57" s="16"/>
      <c r="N57" s="16"/>
      <c r="O57" s="16"/>
      <c r="P57" s="16"/>
      <c r="Q57" s="16"/>
      <c r="R57" s="16"/>
      <c r="S57" s="16"/>
      <c r="T57" s="16"/>
      <c r="U57" s="16"/>
      <c r="V57" s="16"/>
      <c r="W57" s="16"/>
      <c r="X57" s="16"/>
      <c r="Y57" s="16"/>
      <c r="Z57" s="16"/>
      <c r="AA57" s="16"/>
      <c r="AB57" s="16"/>
      <c r="AC57" s="16"/>
    </row>
    <row r="58">
      <c r="A58" s="37"/>
      <c r="B58" s="43"/>
      <c r="C58" s="44"/>
      <c r="D58" s="41" t="s">
        <v>27</v>
      </c>
      <c r="E58" s="63"/>
      <c r="F58" s="47" t="s">
        <v>28</v>
      </c>
      <c r="G58" s="50"/>
      <c r="H58" s="51"/>
      <c r="I58" s="52" t="s">
        <v>26</v>
      </c>
      <c r="J58" s="16"/>
      <c r="K58" s="16"/>
      <c r="L58" s="16"/>
      <c r="M58" s="16"/>
      <c r="N58" s="16"/>
      <c r="O58" s="16"/>
      <c r="P58" s="16"/>
      <c r="Q58" s="16"/>
      <c r="R58" s="16"/>
      <c r="S58" s="16"/>
      <c r="T58" s="16"/>
      <c r="U58" s="16"/>
      <c r="V58" s="16"/>
      <c r="W58" s="16"/>
      <c r="X58" s="16"/>
      <c r="Y58" s="16"/>
      <c r="Z58" s="16"/>
      <c r="AA58" s="16"/>
      <c r="AB58" s="16"/>
      <c r="AC58" s="16"/>
    </row>
    <row r="59">
      <c r="A59" s="37"/>
      <c r="B59" s="43"/>
      <c r="C59" s="44"/>
      <c r="D59" s="41" t="s">
        <v>29</v>
      </c>
      <c r="E59" s="63"/>
      <c r="F59" s="47" t="s">
        <v>30</v>
      </c>
      <c r="G59" s="67"/>
      <c r="H59" s="54"/>
      <c r="I59" s="52" t="s">
        <v>31</v>
      </c>
      <c r="J59" s="16"/>
      <c r="K59" s="16"/>
      <c r="L59" s="16"/>
      <c r="M59" s="16"/>
      <c r="N59" s="16"/>
      <c r="O59" s="16"/>
      <c r="P59" s="16"/>
      <c r="Q59" s="16"/>
      <c r="R59" s="16"/>
      <c r="S59" s="16"/>
      <c r="T59" s="16"/>
      <c r="U59" s="16"/>
      <c r="V59" s="16"/>
      <c r="W59" s="16"/>
      <c r="X59" s="16"/>
      <c r="Y59" s="16"/>
      <c r="Z59" s="16"/>
      <c r="AA59" s="16"/>
      <c r="AB59" s="16"/>
      <c r="AC59" s="16"/>
    </row>
    <row r="60">
      <c r="A60" s="37"/>
      <c r="B60" s="43"/>
      <c r="C60" s="44"/>
      <c r="D60" s="41" t="s">
        <v>32</v>
      </c>
      <c r="E60" s="63"/>
      <c r="F60" s="47"/>
      <c r="G60" s="61"/>
      <c r="H60" s="54"/>
      <c r="I60" s="52" t="s">
        <v>33</v>
      </c>
      <c r="J60" s="16"/>
      <c r="K60" s="16"/>
      <c r="L60" s="16"/>
      <c r="M60" s="16"/>
      <c r="N60" s="16"/>
      <c r="O60" s="16"/>
      <c r="P60" s="16"/>
      <c r="Q60" s="16"/>
      <c r="R60" s="16"/>
      <c r="S60" s="16"/>
      <c r="T60" s="16"/>
      <c r="U60" s="16"/>
      <c r="V60" s="16"/>
      <c r="W60" s="16"/>
      <c r="X60" s="16"/>
      <c r="Y60" s="16"/>
      <c r="Z60" s="16"/>
      <c r="AA60" s="16"/>
      <c r="AB60" s="16"/>
      <c r="AC60" s="16"/>
    </row>
    <row r="61">
      <c r="A61" s="37"/>
      <c r="B61" s="43"/>
      <c r="C61" s="44"/>
      <c r="D61" s="41" t="s">
        <v>34</v>
      </c>
      <c r="E61" s="63"/>
      <c r="F61" s="47" t="s">
        <v>35</v>
      </c>
      <c r="G61" s="61"/>
      <c r="H61" s="54"/>
      <c r="I61" s="52" t="s">
        <v>33</v>
      </c>
      <c r="J61" s="16"/>
      <c r="K61" s="16"/>
      <c r="L61" s="16"/>
      <c r="M61" s="16"/>
      <c r="N61" s="16"/>
      <c r="O61" s="16"/>
      <c r="P61" s="16"/>
      <c r="Q61" s="16"/>
      <c r="R61" s="16"/>
      <c r="S61" s="16"/>
      <c r="T61" s="16"/>
      <c r="U61" s="16"/>
      <c r="V61" s="16"/>
      <c r="W61" s="16"/>
      <c r="X61" s="16"/>
      <c r="Y61" s="16"/>
      <c r="Z61" s="16"/>
      <c r="AA61" s="16"/>
      <c r="AB61" s="16"/>
      <c r="AC61" s="16"/>
    </row>
    <row r="62">
      <c r="A62" s="37"/>
      <c r="B62" s="43"/>
      <c r="C62" s="44"/>
      <c r="D62" s="41" t="s">
        <v>36</v>
      </c>
      <c r="E62" s="66"/>
      <c r="F62" s="47" t="s">
        <v>35</v>
      </c>
      <c r="G62" s="62"/>
      <c r="H62" s="54"/>
      <c r="I62" s="52" t="s">
        <v>33</v>
      </c>
      <c r="J62" s="16"/>
      <c r="K62" s="16"/>
      <c r="L62" s="16"/>
      <c r="M62" s="16"/>
      <c r="N62" s="16"/>
      <c r="O62" s="16"/>
      <c r="P62" s="16"/>
      <c r="Q62" s="16"/>
      <c r="R62" s="16"/>
      <c r="S62" s="16"/>
      <c r="T62" s="16"/>
      <c r="U62" s="16"/>
      <c r="V62" s="16"/>
      <c r="W62" s="16"/>
      <c r="X62" s="16"/>
      <c r="Y62" s="16"/>
      <c r="Z62" s="16"/>
      <c r="AA62" s="16"/>
      <c r="AB62" s="16"/>
      <c r="AC62" s="16"/>
    </row>
    <row r="63">
      <c r="A63" s="37"/>
      <c r="B63" s="43"/>
      <c r="C63" s="44"/>
      <c r="D63" s="41" t="s">
        <v>46</v>
      </c>
      <c r="E63" s="63"/>
      <c r="F63" s="47" t="s">
        <v>38</v>
      </c>
      <c r="G63" s="46"/>
      <c r="H63" s="47"/>
      <c r="I63" s="52" t="s">
        <v>26</v>
      </c>
      <c r="J63" s="16"/>
      <c r="K63" s="16"/>
      <c r="L63" s="16"/>
      <c r="M63" s="16"/>
      <c r="N63" s="16"/>
      <c r="O63" s="16"/>
      <c r="P63" s="16"/>
      <c r="Q63" s="16"/>
      <c r="R63" s="16"/>
      <c r="S63" s="16"/>
      <c r="T63" s="16"/>
      <c r="U63" s="16"/>
      <c r="V63" s="16"/>
      <c r="W63" s="16"/>
      <c r="X63" s="16"/>
      <c r="Y63" s="16"/>
      <c r="Z63" s="16"/>
      <c r="AA63" s="16"/>
      <c r="AB63" s="16"/>
      <c r="AC63" s="16"/>
    </row>
    <row r="64">
      <c r="A64" s="37"/>
      <c r="B64" s="43"/>
      <c r="C64" s="44"/>
      <c r="D64" s="41" t="s">
        <v>39</v>
      </c>
      <c r="E64" s="63"/>
      <c r="F64" s="41" t="s">
        <v>40</v>
      </c>
      <c r="G64" s="46"/>
      <c r="H64" s="47"/>
      <c r="I64" s="41" t="s">
        <v>26</v>
      </c>
      <c r="J64" s="16"/>
      <c r="K64" s="16"/>
      <c r="L64" s="16"/>
      <c r="M64" s="16"/>
      <c r="N64" s="16"/>
      <c r="O64" s="16"/>
      <c r="P64" s="16"/>
      <c r="Q64" s="16"/>
      <c r="R64" s="16"/>
      <c r="S64" s="16"/>
      <c r="T64" s="16"/>
      <c r="U64" s="16"/>
      <c r="V64" s="16"/>
      <c r="W64" s="16"/>
      <c r="X64" s="16"/>
      <c r="Y64" s="16"/>
      <c r="Z64" s="16"/>
      <c r="AA64" s="16"/>
      <c r="AB64" s="16"/>
      <c r="AC64" s="16"/>
    </row>
    <row r="65">
      <c r="A65" s="37"/>
      <c r="B65" s="41"/>
      <c r="C65" s="44"/>
      <c r="D65" s="56" t="s">
        <v>41</v>
      </c>
      <c r="E65" s="63"/>
      <c r="F65" s="44" t="s">
        <v>42</v>
      </c>
      <c r="G65" s="46"/>
      <c r="H65" s="47"/>
      <c r="I65" s="41" t="s">
        <v>26</v>
      </c>
      <c r="J65" s="16"/>
      <c r="K65" s="16"/>
      <c r="L65" s="16"/>
      <c r="M65" s="16"/>
      <c r="N65" s="16"/>
      <c r="O65" s="16"/>
      <c r="P65" s="16"/>
      <c r="Q65" s="16"/>
      <c r="R65" s="16"/>
      <c r="S65" s="16"/>
      <c r="T65" s="16"/>
      <c r="U65" s="16"/>
      <c r="V65" s="16"/>
      <c r="W65" s="16"/>
      <c r="X65" s="16"/>
      <c r="Y65" s="16"/>
      <c r="Z65" s="16"/>
      <c r="AA65" s="16"/>
      <c r="AB65" s="16"/>
      <c r="AC65" s="16"/>
    </row>
    <row r="66">
      <c r="A66" s="37"/>
      <c r="B66" s="43"/>
      <c r="C66" s="44"/>
      <c r="D66" s="41" t="s">
        <v>43</v>
      </c>
      <c r="E66" s="63"/>
      <c r="F66" s="41" t="s">
        <v>44</v>
      </c>
      <c r="G66" s="47"/>
      <c r="H66" s="47"/>
      <c r="I66" s="41" t="s">
        <v>26</v>
      </c>
      <c r="J66" s="16"/>
      <c r="K66" s="16"/>
      <c r="L66" s="16"/>
      <c r="M66" s="16"/>
      <c r="N66" s="16"/>
      <c r="O66" s="16"/>
      <c r="P66" s="16"/>
      <c r="Q66" s="16"/>
      <c r="R66" s="16"/>
      <c r="S66" s="16"/>
      <c r="T66" s="16"/>
      <c r="U66" s="16"/>
      <c r="V66" s="16"/>
      <c r="W66" s="16"/>
      <c r="X66" s="16"/>
      <c r="Y66" s="16"/>
      <c r="Z66" s="16"/>
      <c r="AA66" s="16"/>
      <c r="AB66" s="16"/>
      <c r="AC66" s="16"/>
    </row>
    <row r="67">
      <c r="A67" s="37"/>
      <c r="B67" s="57"/>
      <c r="C67" s="58"/>
      <c r="D67" s="59"/>
      <c r="E67" s="64"/>
      <c r="F67" s="64"/>
      <c r="G67" s="64"/>
      <c r="H67" s="64"/>
      <c r="I67" s="59"/>
      <c r="J67" s="16"/>
      <c r="K67" s="16"/>
      <c r="L67" s="16"/>
      <c r="M67" s="16"/>
      <c r="N67" s="16"/>
      <c r="O67" s="16"/>
      <c r="P67" s="16"/>
      <c r="Q67" s="16"/>
      <c r="R67" s="16"/>
      <c r="S67" s="16"/>
      <c r="T67" s="16"/>
      <c r="U67" s="16"/>
      <c r="V67" s="16"/>
      <c r="W67" s="16"/>
      <c r="X67" s="16"/>
      <c r="Y67" s="16"/>
      <c r="Z67" s="16"/>
      <c r="AA67" s="16"/>
      <c r="AB67" s="16"/>
      <c r="AC67" s="16"/>
    </row>
    <row r="68">
      <c r="A68" s="37"/>
      <c r="B68" s="59"/>
      <c r="C68" s="58"/>
      <c r="D68" s="59"/>
      <c r="E68" s="59"/>
      <c r="F68" s="59"/>
      <c r="G68" s="59"/>
      <c r="H68" s="59"/>
      <c r="I68" s="60"/>
      <c r="J68" s="16"/>
      <c r="K68" s="16"/>
      <c r="L68" s="16"/>
      <c r="M68" s="16"/>
      <c r="N68" s="16"/>
      <c r="O68" s="16"/>
      <c r="P68" s="16"/>
      <c r="Q68" s="16"/>
      <c r="R68" s="16"/>
      <c r="S68" s="16"/>
      <c r="T68" s="16"/>
      <c r="U68" s="16"/>
      <c r="V68" s="16"/>
      <c r="W68" s="16"/>
      <c r="X68" s="16"/>
      <c r="Y68" s="16"/>
      <c r="Z68" s="16"/>
      <c r="AA68" s="16"/>
      <c r="AB68" s="16"/>
      <c r="AC68" s="16"/>
    </row>
    <row r="69">
      <c r="A69" s="37"/>
      <c r="B69" s="40">
        <v>6.0</v>
      </c>
      <c r="C69" s="35" t="s">
        <v>55</v>
      </c>
      <c r="D69" s="41"/>
      <c r="E69" s="42" t="s">
        <v>22</v>
      </c>
      <c r="F69" s="41" t="s">
        <v>23</v>
      </c>
      <c r="G69" s="42" t="s">
        <v>22</v>
      </c>
      <c r="H69" s="41"/>
      <c r="I69" s="41" t="s">
        <v>23</v>
      </c>
      <c r="J69" s="16"/>
      <c r="K69" s="16"/>
      <c r="L69" s="16"/>
      <c r="M69" s="16"/>
      <c r="N69" s="16"/>
      <c r="O69" s="16"/>
      <c r="P69" s="16"/>
      <c r="Q69" s="16"/>
      <c r="R69" s="16"/>
      <c r="S69" s="16"/>
      <c r="T69" s="16"/>
      <c r="U69" s="16"/>
      <c r="V69" s="16"/>
      <c r="W69" s="16"/>
      <c r="X69" s="16"/>
      <c r="Y69" s="16"/>
      <c r="Z69" s="16"/>
      <c r="AA69" s="16"/>
      <c r="AB69" s="16"/>
      <c r="AC69" s="16"/>
    </row>
    <row r="70">
      <c r="A70" s="37"/>
      <c r="B70" s="43"/>
      <c r="C70" s="44"/>
      <c r="D70" s="41" t="s">
        <v>24</v>
      </c>
      <c r="E70" s="63"/>
      <c r="F70" s="41" t="s">
        <v>25</v>
      </c>
      <c r="G70" s="46"/>
      <c r="H70" s="47"/>
      <c r="I70" s="52" t="s">
        <v>26</v>
      </c>
      <c r="J70" s="16"/>
      <c r="K70" s="16"/>
      <c r="L70" s="16"/>
      <c r="M70" s="16"/>
      <c r="N70" s="16"/>
      <c r="O70" s="16"/>
      <c r="P70" s="16"/>
      <c r="Q70" s="16"/>
      <c r="R70" s="16"/>
      <c r="S70" s="16"/>
      <c r="T70" s="16"/>
      <c r="U70" s="16"/>
      <c r="V70" s="16"/>
      <c r="W70" s="16"/>
      <c r="X70" s="16"/>
      <c r="Y70" s="16"/>
      <c r="Z70" s="16"/>
      <c r="AA70" s="16"/>
      <c r="AB70" s="16"/>
      <c r="AC70" s="16"/>
    </row>
    <row r="71">
      <c r="A71" s="37"/>
      <c r="B71" s="43"/>
      <c r="C71" s="44"/>
      <c r="D71" s="41" t="s">
        <v>27</v>
      </c>
      <c r="E71" s="63"/>
      <c r="F71" s="47" t="s">
        <v>28</v>
      </c>
      <c r="G71" s="50"/>
      <c r="H71" s="51"/>
      <c r="I71" s="52" t="s">
        <v>26</v>
      </c>
      <c r="J71" s="16"/>
      <c r="K71" s="16"/>
      <c r="L71" s="16"/>
      <c r="M71" s="16"/>
      <c r="N71" s="16"/>
      <c r="O71" s="16"/>
      <c r="P71" s="16"/>
      <c r="Q71" s="16"/>
      <c r="R71" s="16"/>
      <c r="S71" s="16"/>
      <c r="T71" s="16"/>
      <c r="U71" s="16"/>
      <c r="V71" s="16"/>
      <c r="W71" s="16"/>
      <c r="X71" s="16"/>
      <c r="Y71" s="16"/>
      <c r="Z71" s="16"/>
      <c r="AA71" s="16"/>
      <c r="AB71" s="16"/>
      <c r="AC71" s="16"/>
    </row>
    <row r="72">
      <c r="A72" s="37"/>
      <c r="B72" s="43"/>
      <c r="C72" s="44"/>
      <c r="D72" s="41" t="s">
        <v>29</v>
      </c>
      <c r="E72" s="63"/>
      <c r="F72" s="47" t="s">
        <v>30</v>
      </c>
      <c r="G72" s="61"/>
      <c r="H72" s="54"/>
      <c r="I72" s="52" t="s">
        <v>31</v>
      </c>
      <c r="J72" s="16"/>
      <c r="K72" s="16"/>
      <c r="L72" s="16"/>
      <c r="M72" s="16"/>
      <c r="N72" s="16"/>
      <c r="O72" s="16"/>
      <c r="P72" s="16"/>
      <c r="Q72" s="16"/>
      <c r="R72" s="16"/>
      <c r="S72" s="16"/>
      <c r="T72" s="16"/>
      <c r="U72" s="16"/>
      <c r="V72" s="16"/>
      <c r="W72" s="16"/>
      <c r="X72" s="16"/>
      <c r="Y72" s="16"/>
      <c r="Z72" s="16"/>
      <c r="AA72" s="16"/>
      <c r="AB72" s="16"/>
      <c r="AC72" s="16"/>
    </row>
    <row r="73">
      <c r="A73" s="37"/>
      <c r="B73" s="41"/>
      <c r="C73" s="44"/>
      <c r="D73" s="41" t="s">
        <v>32</v>
      </c>
      <c r="E73" s="63"/>
      <c r="F73" s="47"/>
      <c r="G73" s="61"/>
      <c r="H73" s="54"/>
      <c r="I73" s="52" t="s">
        <v>33</v>
      </c>
      <c r="J73" s="16"/>
      <c r="K73" s="16"/>
      <c r="L73" s="16"/>
      <c r="M73" s="16"/>
      <c r="N73" s="16"/>
      <c r="O73" s="16"/>
      <c r="P73" s="16"/>
      <c r="Q73" s="16"/>
      <c r="R73" s="16"/>
      <c r="S73" s="16"/>
      <c r="T73" s="16"/>
      <c r="U73" s="16"/>
      <c r="V73" s="16"/>
      <c r="W73" s="16"/>
      <c r="X73" s="16"/>
      <c r="Y73" s="16"/>
      <c r="Z73" s="16"/>
      <c r="AA73" s="16"/>
      <c r="AB73" s="16"/>
      <c r="AC73" s="16"/>
    </row>
    <row r="74">
      <c r="A74" s="37"/>
      <c r="B74" s="43"/>
      <c r="C74" s="44"/>
      <c r="D74" s="41" t="s">
        <v>34</v>
      </c>
      <c r="E74" s="63"/>
      <c r="F74" s="47" t="s">
        <v>35</v>
      </c>
      <c r="G74" s="61"/>
      <c r="H74" s="54"/>
      <c r="I74" s="52" t="s">
        <v>33</v>
      </c>
      <c r="J74" s="16"/>
      <c r="K74" s="16"/>
      <c r="L74" s="16"/>
      <c r="M74" s="16"/>
      <c r="N74" s="16"/>
      <c r="O74" s="16"/>
      <c r="P74" s="16"/>
      <c r="Q74" s="16"/>
      <c r="R74" s="16"/>
      <c r="S74" s="16"/>
      <c r="T74" s="16"/>
      <c r="U74" s="16"/>
      <c r="V74" s="16"/>
      <c r="W74" s="16"/>
      <c r="X74" s="16"/>
      <c r="Y74" s="16"/>
      <c r="Z74" s="16"/>
      <c r="AA74" s="16"/>
      <c r="AB74" s="16"/>
      <c r="AC74" s="16"/>
    </row>
    <row r="75">
      <c r="A75" s="37"/>
      <c r="B75" s="43"/>
      <c r="C75" s="44"/>
      <c r="D75" s="41" t="s">
        <v>36</v>
      </c>
      <c r="E75" s="63"/>
      <c r="F75" s="47" t="s">
        <v>35</v>
      </c>
      <c r="G75" s="62"/>
      <c r="H75" s="54"/>
      <c r="I75" s="52" t="s">
        <v>33</v>
      </c>
      <c r="J75" s="16"/>
      <c r="K75" s="16"/>
      <c r="L75" s="16"/>
      <c r="M75" s="16"/>
      <c r="N75" s="16"/>
      <c r="O75" s="16"/>
      <c r="P75" s="16"/>
      <c r="Q75" s="16"/>
      <c r="R75" s="16"/>
      <c r="S75" s="16"/>
      <c r="T75" s="16"/>
      <c r="U75" s="16"/>
      <c r="V75" s="16"/>
      <c r="W75" s="16"/>
      <c r="X75" s="16"/>
      <c r="Y75" s="16"/>
      <c r="Z75" s="16"/>
      <c r="AA75" s="16"/>
      <c r="AB75" s="16"/>
      <c r="AC75" s="16"/>
    </row>
    <row r="76">
      <c r="A76" s="37"/>
      <c r="B76" s="43"/>
      <c r="C76" s="44"/>
      <c r="D76" s="41" t="s">
        <v>46</v>
      </c>
      <c r="E76" s="63"/>
      <c r="F76" s="47" t="s">
        <v>38</v>
      </c>
      <c r="G76" s="46"/>
      <c r="H76" s="47"/>
      <c r="I76" s="52" t="s">
        <v>26</v>
      </c>
      <c r="J76" s="16"/>
      <c r="K76" s="16"/>
      <c r="L76" s="16"/>
      <c r="M76" s="16"/>
      <c r="N76" s="16"/>
      <c r="O76" s="16"/>
      <c r="P76" s="16"/>
      <c r="Q76" s="16"/>
      <c r="R76" s="16"/>
      <c r="S76" s="16"/>
      <c r="T76" s="16"/>
      <c r="U76" s="16"/>
      <c r="V76" s="16"/>
      <c r="W76" s="16"/>
      <c r="X76" s="16"/>
      <c r="Y76" s="16"/>
      <c r="Z76" s="16"/>
      <c r="AA76" s="16"/>
      <c r="AB76" s="16"/>
      <c r="AC76" s="16"/>
    </row>
    <row r="77">
      <c r="A77" s="37"/>
      <c r="B77" s="43"/>
      <c r="C77" s="44"/>
      <c r="D77" s="41" t="s">
        <v>39</v>
      </c>
      <c r="E77" s="63"/>
      <c r="F77" s="41" t="s">
        <v>40</v>
      </c>
      <c r="G77" s="46"/>
      <c r="H77" s="47"/>
      <c r="I77" s="41" t="s">
        <v>26</v>
      </c>
      <c r="J77" s="16"/>
      <c r="K77" s="16"/>
      <c r="L77" s="16"/>
      <c r="M77" s="16"/>
      <c r="N77" s="16"/>
      <c r="O77" s="16"/>
      <c r="P77" s="16"/>
      <c r="Q77" s="16"/>
      <c r="R77" s="16"/>
      <c r="S77" s="16"/>
      <c r="T77" s="16"/>
      <c r="U77" s="16"/>
      <c r="V77" s="16"/>
      <c r="W77" s="16"/>
      <c r="X77" s="16"/>
      <c r="Y77" s="16"/>
      <c r="Z77" s="16"/>
      <c r="AA77" s="16"/>
      <c r="AB77" s="16"/>
      <c r="AC77" s="16"/>
    </row>
    <row r="78">
      <c r="A78" s="37"/>
      <c r="B78" s="43"/>
      <c r="C78" s="44"/>
      <c r="D78" s="56" t="s">
        <v>41</v>
      </c>
      <c r="E78" s="63"/>
      <c r="F78" s="44" t="s">
        <v>42</v>
      </c>
      <c r="G78" s="46"/>
      <c r="H78" s="47"/>
      <c r="I78" s="41" t="s">
        <v>26</v>
      </c>
      <c r="J78" s="16"/>
      <c r="K78" s="16"/>
      <c r="L78" s="16"/>
      <c r="M78" s="16"/>
      <c r="N78" s="16"/>
      <c r="O78" s="16"/>
      <c r="P78" s="16"/>
      <c r="Q78" s="16"/>
      <c r="R78" s="16"/>
      <c r="S78" s="16"/>
      <c r="T78" s="16"/>
      <c r="U78" s="16"/>
      <c r="V78" s="16"/>
      <c r="W78" s="16"/>
      <c r="X78" s="16"/>
      <c r="Y78" s="16"/>
      <c r="Z78" s="16"/>
      <c r="AA78" s="16"/>
      <c r="AB78" s="16"/>
      <c r="AC78" s="16"/>
    </row>
    <row r="79">
      <c r="A79" s="37"/>
      <c r="B79" s="43"/>
      <c r="C79" s="44"/>
      <c r="D79" s="41" t="s">
        <v>43</v>
      </c>
      <c r="E79" s="63"/>
      <c r="F79" s="41" t="s">
        <v>44</v>
      </c>
      <c r="G79" s="47"/>
      <c r="H79" s="47"/>
      <c r="I79" s="41" t="s">
        <v>26</v>
      </c>
      <c r="J79" s="16"/>
      <c r="K79" s="16"/>
      <c r="L79" s="16"/>
      <c r="M79" s="16"/>
      <c r="N79" s="16"/>
      <c r="O79" s="16"/>
      <c r="P79" s="16"/>
      <c r="Q79" s="16"/>
      <c r="R79" s="16"/>
      <c r="S79" s="16"/>
      <c r="T79" s="16"/>
      <c r="U79" s="16"/>
      <c r="V79" s="16"/>
      <c r="W79" s="16"/>
      <c r="X79" s="16"/>
      <c r="Y79" s="16"/>
      <c r="Z79" s="16"/>
      <c r="AA79" s="16"/>
      <c r="AB79" s="16"/>
      <c r="AC79" s="16"/>
    </row>
    <row r="80">
      <c r="A80" s="37"/>
      <c r="B80" s="57"/>
      <c r="C80" s="58"/>
      <c r="D80" s="59"/>
      <c r="E80" s="64"/>
      <c r="F80" s="64"/>
      <c r="G80" s="64"/>
      <c r="H80" s="64"/>
      <c r="I80" s="59"/>
      <c r="J80" s="16"/>
      <c r="K80" s="16"/>
      <c r="L80" s="16"/>
      <c r="M80" s="16"/>
      <c r="N80" s="16"/>
      <c r="O80" s="16"/>
      <c r="P80" s="16"/>
      <c r="Q80" s="16"/>
      <c r="R80" s="16"/>
      <c r="S80" s="16"/>
      <c r="T80" s="16"/>
      <c r="U80" s="16"/>
      <c r="V80" s="16"/>
      <c r="W80" s="16"/>
      <c r="X80" s="16"/>
      <c r="Y80" s="16"/>
      <c r="Z80" s="16"/>
      <c r="AA80" s="16"/>
      <c r="AB80" s="16"/>
      <c r="AC80" s="16"/>
    </row>
    <row r="81">
      <c r="A81" s="37"/>
      <c r="B81" s="59"/>
      <c r="C81" s="58"/>
      <c r="D81" s="59"/>
      <c r="E81" s="59"/>
      <c r="F81" s="59"/>
      <c r="G81" s="59"/>
      <c r="H81" s="59"/>
      <c r="I81" s="60"/>
      <c r="J81" s="16"/>
      <c r="K81" s="16"/>
      <c r="L81" s="16"/>
      <c r="M81" s="16"/>
      <c r="N81" s="16"/>
      <c r="O81" s="16"/>
      <c r="P81" s="16"/>
      <c r="Q81" s="16"/>
      <c r="R81" s="16"/>
      <c r="S81" s="16"/>
      <c r="T81" s="16"/>
      <c r="U81" s="16"/>
      <c r="V81" s="16"/>
      <c r="W81" s="16"/>
      <c r="X81" s="16"/>
      <c r="Y81" s="16"/>
      <c r="Z81" s="16"/>
      <c r="AA81" s="16"/>
      <c r="AB81" s="16"/>
      <c r="AC81" s="16"/>
    </row>
    <row r="82">
      <c r="A82" s="37"/>
      <c r="B82" s="40">
        <v>7.0</v>
      </c>
      <c r="C82" s="35" t="s">
        <v>56</v>
      </c>
      <c r="D82" s="41"/>
      <c r="E82" s="42" t="s">
        <v>22</v>
      </c>
      <c r="F82" s="41" t="s">
        <v>23</v>
      </c>
      <c r="G82" s="42" t="s">
        <v>22</v>
      </c>
      <c r="H82" s="41"/>
      <c r="I82" s="41" t="s">
        <v>23</v>
      </c>
      <c r="J82" s="16"/>
      <c r="K82" s="16"/>
      <c r="L82" s="16"/>
      <c r="M82" s="16"/>
      <c r="N82" s="16"/>
      <c r="O82" s="16"/>
      <c r="P82" s="16"/>
      <c r="Q82" s="16"/>
      <c r="R82" s="16"/>
      <c r="S82" s="16"/>
      <c r="T82" s="16"/>
      <c r="U82" s="16"/>
      <c r="V82" s="16"/>
      <c r="W82" s="16"/>
      <c r="X82" s="16"/>
      <c r="Y82" s="16"/>
      <c r="Z82" s="16"/>
      <c r="AA82" s="16"/>
      <c r="AB82" s="16"/>
      <c r="AC82" s="16"/>
    </row>
    <row r="83">
      <c r="A83" s="37"/>
      <c r="B83" s="43"/>
      <c r="C83" s="44"/>
      <c r="D83" s="41" t="s">
        <v>24</v>
      </c>
      <c r="E83" s="63"/>
      <c r="F83" s="41" t="s">
        <v>25</v>
      </c>
      <c r="G83" s="46"/>
      <c r="H83" s="47"/>
      <c r="I83" s="52" t="s">
        <v>26</v>
      </c>
      <c r="J83" s="16"/>
      <c r="K83" s="16"/>
      <c r="L83" s="16"/>
      <c r="M83" s="16"/>
      <c r="N83" s="16"/>
      <c r="O83" s="16"/>
      <c r="P83" s="16"/>
      <c r="Q83" s="16"/>
      <c r="R83" s="16"/>
      <c r="S83" s="16"/>
      <c r="T83" s="16"/>
      <c r="U83" s="16"/>
      <c r="V83" s="16"/>
      <c r="W83" s="16"/>
      <c r="X83" s="16"/>
      <c r="Y83" s="16"/>
      <c r="Z83" s="16"/>
      <c r="AA83" s="16"/>
      <c r="AB83" s="16"/>
      <c r="AC83" s="16"/>
    </row>
    <row r="84">
      <c r="A84" s="37"/>
      <c r="B84" s="43"/>
      <c r="C84" s="44"/>
      <c r="D84" s="41" t="s">
        <v>27</v>
      </c>
      <c r="E84" s="63"/>
      <c r="F84" s="47" t="s">
        <v>28</v>
      </c>
      <c r="G84" s="50"/>
      <c r="H84" s="51"/>
      <c r="I84" s="52" t="s">
        <v>26</v>
      </c>
      <c r="J84" s="16"/>
      <c r="K84" s="16"/>
      <c r="L84" s="16"/>
      <c r="M84" s="16"/>
      <c r="N84" s="16"/>
      <c r="O84" s="16"/>
      <c r="P84" s="16"/>
      <c r="Q84" s="16"/>
      <c r="R84" s="16"/>
      <c r="S84" s="16"/>
      <c r="T84" s="16"/>
      <c r="U84" s="16"/>
      <c r="V84" s="16"/>
      <c r="W84" s="16"/>
      <c r="X84" s="16"/>
      <c r="Y84" s="16"/>
      <c r="Z84" s="16"/>
      <c r="AA84" s="16"/>
      <c r="AB84" s="16"/>
      <c r="AC84" s="16"/>
    </row>
    <row r="85">
      <c r="A85" s="37"/>
      <c r="B85" s="43"/>
      <c r="C85" s="44"/>
      <c r="D85" s="41" t="s">
        <v>29</v>
      </c>
      <c r="E85" s="63"/>
      <c r="F85" s="47" t="s">
        <v>30</v>
      </c>
      <c r="G85" s="61"/>
      <c r="H85" s="54"/>
      <c r="I85" s="52" t="s">
        <v>31</v>
      </c>
      <c r="J85" s="16"/>
      <c r="K85" s="16"/>
      <c r="L85" s="16"/>
      <c r="M85" s="16"/>
      <c r="N85" s="16"/>
      <c r="O85" s="16"/>
      <c r="P85" s="16"/>
      <c r="Q85" s="16"/>
      <c r="R85" s="16"/>
      <c r="S85" s="16"/>
      <c r="T85" s="16"/>
      <c r="U85" s="16"/>
      <c r="V85" s="16"/>
      <c r="W85" s="16"/>
      <c r="X85" s="16"/>
      <c r="Y85" s="16"/>
      <c r="Z85" s="16"/>
      <c r="AA85" s="16"/>
      <c r="AB85" s="16"/>
      <c r="AC85" s="16"/>
    </row>
    <row r="86">
      <c r="A86" s="37"/>
      <c r="B86" s="41"/>
      <c r="C86" s="44"/>
      <c r="D86" s="41" t="s">
        <v>32</v>
      </c>
      <c r="E86" s="63"/>
      <c r="F86" s="47"/>
      <c r="G86" s="61"/>
      <c r="H86" s="54"/>
      <c r="I86" s="52" t="s">
        <v>33</v>
      </c>
      <c r="J86" s="16"/>
      <c r="K86" s="16"/>
      <c r="L86" s="16"/>
      <c r="M86" s="16"/>
      <c r="N86" s="16"/>
      <c r="O86" s="16"/>
      <c r="P86" s="16"/>
      <c r="Q86" s="16"/>
      <c r="R86" s="16"/>
      <c r="S86" s="16"/>
      <c r="T86" s="16"/>
      <c r="U86" s="16"/>
      <c r="V86" s="16"/>
      <c r="W86" s="16"/>
      <c r="X86" s="16"/>
      <c r="Y86" s="16"/>
      <c r="Z86" s="16"/>
      <c r="AA86" s="16"/>
      <c r="AB86" s="16"/>
      <c r="AC86" s="16"/>
    </row>
    <row r="87">
      <c r="A87" s="37"/>
      <c r="B87" s="43"/>
      <c r="C87" s="44"/>
      <c r="D87" s="41" t="s">
        <v>34</v>
      </c>
      <c r="E87" s="63"/>
      <c r="F87" s="47" t="s">
        <v>35</v>
      </c>
      <c r="G87" s="61"/>
      <c r="H87" s="54"/>
      <c r="I87" s="52" t="s">
        <v>33</v>
      </c>
      <c r="J87" s="16"/>
      <c r="K87" s="16"/>
      <c r="L87" s="16"/>
      <c r="M87" s="16"/>
      <c r="N87" s="16"/>
      <c r="O87" s="16"/>
      <c r="P87" s="16"/>
      <c r="Q87" s="16"/>
      <c r="R87" s="16"/>
      <c r="S87" s="16"/>
      <c r="T87" s="16"/>
      <c r="U87" s="16"/>
      <c r="V87" s="16"/>
      <c r="W87" s="16"/>
      <c r="X87" s="16"/>
      <c r="Y87" s="16"/>
      <c r="Z87" s="16"/>
      <c r="AA87" s="16"/>
      <c r="AB87" s="16"/>
      <c r="AC87" s="16"/>
    </row>
    <row r="88">
      <c r="A88" s="37"/>
      <c r="B88" s="43"/>
      <c r="C88" s="44"/>
      <c r="D88" s="41" t="s">
        <v>36</v>
      </c>
      <c r="E88" s="63"/>
      <c r="F88" s="47" t="s">
        <v>35</v>
      </c>
      <c r="G88" s="62"/>
      <c r="H88" s="54"/>
      <c r="I88" s="52" t="s">
        <v>33</v>
      </c>
      <c r="J88" s="16"/>
      <c r="K88" s="16"/>
      <c r="L88" s="16"/>
      <c r="M88" s="16"/>
      <c r="N88" s="16"/>
      <c r="O88" s="16"/>
      <c r="P88" s="16"/>
      <c r="Q88" s="16"/>
      <c r="R88" s="16"/>
      <c r="S88" s="16"/>
      <c r="T88" s="16"/>
      <c r="U88" s="16"/>
      <c r="V88" s="16"/>
      <c r="W88" s="16"/>
      <c r="X88" s="16"/>
      <c r="Y88" s="16"/>
      <c r="Z88" s="16"/>
      <c r="AA88" s="16"/>
      <c r="AB88" s="16"/>
      <c r="AC88" s="16"/>
    </row>
    <row r="89">
      <c r="A89" s="37"/>
      <c r="B89" s="43"/>
      <c r="C89" s="44"/>
      <c r="D89" s="41" t="s">
        <v>46</v>
      </c>
      <c r="E89" s="63"/>
      <c r="F89" s="47" t="s">
        <v>38</v>
      </c>
      <c r="G89" s="46"/>
      <c r="H89" s="47"/>
      <c r="I89" s="41" t="s">
        <v>26</v>
      </c>
      <c r="J89" s="16"/>
      <c r="K89" s="16"/>
      <c r="L89" s="16"/>
      <c r="M89" s="16"/>
      <c r="N89" s="16"/>
      <c r="O89" s="16"/>
      <c r="P89" s="16"/>
      <c r="Q89" s="16"/>
      <c r="R89" s="16"/>
      <c r="S89" s="16"/>
      <c r="T89" s="16"/>
      <c r="U89" s="16"/>
      <c r="V89" s="16"/>
      <c r="W89" s="16"/>
      <c r="X89" s="16"/>
      <c r="Y89" s="16"/>
      <c r="Z89" s="16"/>
      <c r="AA89" s="16"/>
      <c r="AB89" s="16"/>
      <c r="AC89" s="16"/>
    </row>
    <row r="90">
      <c r="A90" s="37"/>
      <c r="B90" s="43"/>
      <c r="C90" s="44"/>
      <c r="D90" s="41" t="s">
        <v>39</v>
      </c>
      <c r="E90" s="63"/>
      <c r="F90" s="41" t="s">
        <v>40</v>
      </c>
      <c r="G90" s="46"/>
      <c r="H90" s="47"/>
      <c r="I90" s="41" t="s">
        <v>26</v>
      </c>
      <c r="J90" s="16"/>
      <c r="K90" s="16"/>
      <c r="L90" s="16"/>
      <c r="M90" s="16"/>
      <c r="N90" s="16"/>
      <c r="O90" s="16"/>
      <c r="P90" s="16"/>
      <c r="Q90" s="16"/>
      <c r="R90" s="16"/>
      <c r="S90" s="16"/>
      <c r="T90" s="16"/>
      <c r="U90" s="16"/>
      <c r="V90" s="16"/>
      <c r="W90" s="16"/>
      <c r="X90" s="16"/>
      <c r="Y90" s="16"/>
      <c r="Z90" s="16"/>
      <c r="AA90" s="16"/>
      <c r="AB90" s="16"/>
      <c r="AC90" s="16"/>
    </row>
    <row r="91">
      <c r="A91" s="37"/>
      <c r="B91" s="43"/>
      <c r="C91" s="44"/>
      <c r="D91" s="56" t="s">
        <v>41</v>
      </c>
      <c r="E91" s="63"/>
      <c r="F91" s="44" t="s">
        <v>42</v>
      </c>
      <c r="G91" s="46"/>
      <c r="H91" s="47"/>
      <c r="I91" s="41" t="s">
        <v>26</v>
      </c>
      <c r="J91" s="16"/>
      <c r="K91" s="16"/>
      <c r="L91" s="16"/>
      <c r="M91" s="16"/>
      <c r="N91" s="16"/>
      <c r="O91" s="16"/>
      <c r="P91" s="16"/>
      <c r="Q91" s="16"/>
      <c r="R91" s="16"/>
      <c r="S91" s="16"/>
      <c r="T91" s="16"/>
      <c r="U91" s="16"/>
      <c r="V91" s="16"/>
      <c r="W91" s="16"/>
      <c r="X91" s="16"/>
      <c r="Y91" s="16"/>
      <c r="Z91" s="16"/>
      <c r="AA91" s="16"/>
      <c r="AB91" s="16"/>
      <c r="AC91" s="16"/>
    </row>
    <row r="92">
      <c r="A92" s="37"/>
      <c r="B92" s="43"/>
      <c r="C92" s="44"/>
      <c r="D92" s="41" t="s">
        <v>43</v>
      </c>
      <c r="E92" s="63"/>
      <c r="F92" s="41" t="s">
        <v>44</v>
      </c>
      <c r="G92" s="47"/>
      <c r="H92" s="47"/>
      <c r="I92" s="41" t="s">
        <v>26</v>
      </c>
      <c r="J92" s="16"/>
      <c r="K92" s="16"/>
      <c r="L92" s="16"/>
      <c r="M92" s="16"/>
      <c r="N92" s="16"/>
      <c r="O92" s="16"/>
      <c r="P92" s="16"/>
      <c r="Q92" s="16"/>
      <c r="R92" s="16"/>
      <c r="S92" s="16"/>
      <c r="T92" s="16"/>
      <c r="U92" s="16"/>
      <c r="V92" s="16"/>
      <c r="W92" s="16"/>
      <c r="X92" s="16"/>
      <c r="Y92" s="16"/>
      <c r="Z92" s="16"/>
      <c r="AA92" s="16"/>
      <c r="AB92" s="16"/>
      <c r="AC92" s="16"/>
    </row>
    <row r="93">
      <c r="A93" s="37"/>
      <c r="B93" s="57"/>
      <c r="C93" s="58"/>
      <c r="D93" s="59"/>
      <c r="E93" s="64"/>
      <c r="F93" s="64"/>
      <c r="G93" s="64"/>
      <c r="H93" s="64"/>
      <c r="I93" s="59"/>
      <c r="J93" s="16"/>
      <c r="K93" s="16"/>
      <c r="L93" s="16"/>
      <c r="M93" s="16"/>
      <c r="N93" s="16"/>
      <c r="O93" s="16"/>
      <c r="P93" s="16"/>
      <c r="Q93" s="16"/>
      <c r="R93" s="16"/>
      <c r="S93" s="16"/>
      <c r="T93" s="16"/>
      <c r="U93" s="16"/>
      <c r="V93" s="16"/>
      <c r="W93" s="16"/>
      <c r="X93" s="16"/>
      <c r="Y93" s="16"/>
      <c r="Z93" s="16"/>
      <c r="AA93" s="16"/>
      <c r="AB93" s="16"/>
      <c r="AC93" s="16"/>
    </row>
    <row r="94">
      <c r="A94" s="37"/>
      <c r="B94" s="59"/>
      <c r="C94" s="58"/>
      <c r="D94" s="59"/>
      <c r="E94" s="59"/>
      <c r="F94" s="59"/>
      <c r="G94" s="59"/>
      <c r="H94" s="59"/>
      <c r="I94" s="60"/>
      <c r="J94" s="16"/>
      <c r="K94" s="16"/>
      <c r="L94" s="16"/>
      <c r="M94" s="16"/>
      <c r="N94" s="16"/>
      <c r="O94" s="16"/>
      <c r="P94" s="16"/>
      <c r="Q94" s="16"/>
      <c r="R94" s="16"/>
      <c r="S94" s="16"/>
      <c r="T94" s="16"/>
      <c r="U94" s="16"/>
      <c r="V94" s="16"/>
      <c r="W94" s="16"/>
      <c r="X94" s="16"/>
      <c r="Y94" s="16"/>
      <c r="Z94" s="16"/>
      <c r="AA94" s="16"/>
      <c r="AB94" s="16"/>
      <c r="AC94" s="16"/>
    </row>
    <row r="95">
      <c r="A95" s="37"/>
      <c r="B95" s="40">
        <v>8.0</v>
      </c>
      <c r="C95" s="35" t="s">
        <v>57</v>
      </c>
      <c r="D95" s="41"/>
      <c r="E95" s="42" t="s">
        <v>22</v>
      </c>
      <c r="F95" s="41" t="s">
        <v>23</v>
      </c>
      <c r="G95" s="42" t="s">
        <v>22</v>
      </c>
      <c r="H95" s="41"/>
      <c r="I95" s="41" t="s">
        <v>23</v>
      </c>
      <c r="J95" s="16"/>
      <c r="K95" s="16"/>
      <c r="L95" s="16"/>
      <c r="M95" s="16"/>
      <c r="N95" s="16"/>
      <c r="O95" s="16"/>
      <c r="P95" s="16"/>
      <c r="Q95" s="16"/>
      <c r="R95" s="16"/>
      <c r="S95" s="16"/>
      <c r="T95" s="16"/>
      <c r="U95" s="16"/>
      <c r="V95" s="16"/>
      <c r="W95" s="16"/>
      <c r="X95" s="16"/>
      <c r="Y95" s="16"/>
      <c r="Z95" s="16"/>
      <c r="AA95" s="16"/>
      <c r="AB95" s="16"/>
      <c r="AC95" s="16"/>
    </row>
    <row r="96">
      <c r="A96" s="37"/>
      <c r="B96" s="43"/>
      <c r="C96" s="44"/>
      <c r="D96" s="41" t="s">
        <v>24</v>
      </c>
      <c r="E96" s="45"/>
      <c r="F96" s="41" t="s">
        <v>25</v>
      </c>
      <c r="G96" s="46"/>
      <c r="H96" s="47"/>
      <c r="I96" s="52" t="s">
        <v>26</v>
      </c>
      <c r="J96" s="16"/>
      <c r="K96" s="16"/>
      <c r="L96" s="16"/>
      <c r="M96" s="16"/>
      <c r="N96" s="16"/>
      <c r="O96" s="16"/>
      <c r="P96" s="16"/>
      <c r="Q96" s="16"/>
      <c r="R96" s="16"/>
      <c r="S96" s="16"/>
      <c r="T96" s="16"/>
      <c r="U96" s="16"/>
      <c r="V96" s="16"/>
      <c r="W96" s="16"/>
      <c r="X96" s="16"/>
      <c r="Y96" s="16"/>
      <c r="Z96" s="16"/>
      <c r="AA96" s="16"/>
      <c r="AB96" s="16"/>
      <c r="AC96" s="16"/>
    </row>
    <row r="97">
      <c r="A97" s="37"/>
      <c r="B97" s="43"/>
      <c r="C97" s="44"/>
      <c r="D97" s="41" t="s">
        <v>27</v>
      </c>
      <c r="E97" s="63"/>
      <c r="F97" s="47" t="s">
        <v>28</v>
      </c>
      <c r="G97" s="50"/>
      <c r="H97" s="51"/>
      <c r="I97" s="52" t="s">
        <v>26</v>
      </c>
      <c r="J97" s="16"/>
      <c r="K97" s="16"/>
      <c r="L97" s="16"/>
      <c r="M97" s="16"/>
      <c r="N97" s="16"/>
      <c r="O97" s="16"/>
      <c r="P97" s="16"/>
      <c r="Q97" s="16"/>
      <c r="R97" s="16"/>
      <c r="S97" s="16"/>
      <c r="T97" s="16"/>
      <c r="U97" s="16"/>
      <c r="V97" s="16"/>
      <c r="W97" s="16"/>
      <c r="X97" s="16"/>
      <c r="Y97" s="16"/>
      <c r="Z97" s="16"/>
      <c r="AA97" s="16"/>
      <c r="AB97" s="16"/>
      <c r="AC97" s="16"/>
    </row>
    <row r="98">
      <c r="A98" s="37"/>
      <c r="B98" s="43"/>
      <c r="C98" s="44"/>
      <c r="D98" s="41" t="s">
        <v>29</v>
      </c>
      <c r="E98" s="63"/>
      <c r="F98" s="47" t="s">
        <v>30</v>
      </c>
      <c r="G98" s="67"/>
      <c r="H98" s="54"/>
      <c r="I98" s="52" t="s">
        <v>31</v>
      </c>
      <c r="J98" s="16"/>
      <c r="K98" s="16"/>
      <c r="L98" s="16"/>
      <c r="M98" s="16"/>
      <c r="N98" s="16"/>
      <c r="O98" s="16"/>
      <c r="P98" s="16"/>
      <c r="Q98" s="16"/>
      <c r="R98" s="16"/>
      <c r="S98" s="16"/>
      <c r="T98" s="16"/>
      <c r="U98" s="16"/>
      <c r="V98" s="16"/>
      <c r="W98" s="16"/>
      <c r="X98" s="16"/>
      <c r="Y98" s="16"/>
      <c r="Z98" s="16"/>
      <c r="AA98" s="16"/>
      <c r="AB98" s="16"/>
      <c r="AC98" s="16"/>
    </row>
    <row r="99">
      <c r="A99" s="37"/>
      <c r="B99" s="41"/>
      <c r="C99" s="44"/>
      <c r="D99" s="41" t="s">
        <v>32</v>
      </c>
      <c r="E99" s="63"/>
      <c r="F99" s="47"/>
      <c r="G99" s="61"/>
      <c r="H99" s="54"/>
      <c r="I99" s="52" t="s">
        <v>33</v>
      </c>
      <c r="J99" s="16"/>
      <c r="K99" s="16"/>
      <c r="L99" s="16"/>
      <c r="M99" s="16"/>
      <c r="N99" s="16"/>
      <c r="O99" s="16"/>
      <c r="P99" s="16"/>
      <c r="Q99" s="16"/>
      <c r="R99" s="16"/>
      <c r="S99" s="16"/>
      <c r="T99" s="16"/>
      <c r="U99" s="16"/>
      <c r="V99" s="16"/>
      <c r="W99" s="16"/>
      <c r="X99" s="16"/>
      <c r="Y99" s="16"/>
      <c r="Z99" s="16"/>
      <c r="AA99" s="16"/>
      <c r="AB99" s="16"/>
      <c r="AC99" s="16"/>
    </row>
    <row r="100">
      <c r="A100" s="37"/>
      <c r="B100" s="43"/>
      <c r="C100" s="44"/>
      <c r="D100" s="41" t="s">
        <v>58</v>
      </c>
      <c r="E100" s="63"/>
      <c r="F100" s="47" t="s">
        <v>35</v>
      </c>
      <c r="G100" s="61"/>
      <c r="H100" s="54"/>
      <c r="I100" s="52" t="s">
        <v>33</v>
      </c>
      <c r="J100" s="16"/>
      <c r="K100" s="16"/>
      <c r="L100" s="16"/>
      <c r="M100" s="16"/>
      <c r="N100" s="16"/>
      <c r="O100" s="16"/>
      <c r="P100" s="16"/>
      <c r="Q100" s="16"/>
      <c r="R100" s="16"/>
      <c r="S100" s="16"/>
      <c r="T100" s="16"/>
      <c r="U100" s="16"/>
      <c r="V100" s="16"/>
      <c r="W100" s="16"/>
      <c r="X100" s="16"/>
      <c r="Y100" s="16"/>
      <c r="Z100" s="16"/>
      <c r="AA100" s="16"/>
      <c r="AB100" s="16"/>
      <c r="AC100" s="16"/>
    </row>
    <row r="101">
      <c r="A101" s="37"/>
      <c r="B101" s="43"/>
      <c r="C101" s="44"/>
      <c r="D101" s="41" t="s">
        <v>36</v>
      </c>
      <c r="E101" s="63"/>
      <c r="F101" s="47" t="s">
        <v>35</v>
      </c>
      <c r="G101" s="62"/>
      <c r="H101" s="54"/>
      <c r="I101" s="52" t="s">
        <v>33</v>
      </c>
      <c r="J101" s="16"/>
      <c r="K101" s="16"/>
      <c r="L101" s="16"/>
      <c r="M101" s="16"/>
      <c r="N101" s="16"/>
      <c r="O101" s="16"/>
      <c r="P101" s="16"/>
      <c r="Q101" s="16"/>
      <c r="R101" s="16"/>
      <c r="S101" s="16"/>
      <c r="T101" s="16"/>
      <c r="U101" s="16"/>
      <c r="V101" s="16"/>
      <c r="W101" s="16"/>
      <c r="X101" s="16"/>
      <c r="Y101" s="16"/>
      <c r="Z101" s="16"/>
      <c r="AA101" s="16"/>
      <c r="AB101" s="16"/>
      <c r="AC101" s="16"/>
    </row>
    <row r="102">
      <c r="A102" s="37"/>
      <c r="B102" s="43"/>
      <c r="C102" s="44"/>
      <c r="D102" s="41" t="s">
        <v>46</v>
      </c>
      <c r="E102" s="63"/>
      <c r="F102" s="47" t="s">
        <v>38</v>
      </c>
      <c r="G102" s="46"/>
      <c r="H102" s="47"/>
      <c r="I102" s="41" t="s">
        <v>26</v>
      </c>
      <c r="J102" s="16"/>
      <c r="K102" s="16"/>
      <c r="L102" s="16"/>
      <c r="M102" s="16"/>
      <c r="N102" s="16"/>
      <c r="O102" s="16"/>
      <c r="P102" s="16"/>
      <c r="Q102" s="16"/>
      <c r="R102" s="16"/>
      <c r="S102" s="16"/>
      <c r="T102" s="16"/>
      <c r="U102" s="16"/>
      <c r="V102" s="16"/>
      <c r="W102" s="16"/>
      <c r="X102" s="16"/>
      <c r="Y102" s="16"/>
      <c r="Z102" s="16"/>
      <c r="AA102" s="16"/>
      <c r="AB102" s="16"/>
      <c r="AC102" s="16"/>
    </row>
    <row r="103">
      <c r="A103" s="37"/>
      <c r="B103" s="43"/>
      <c r="C103" s="44"/>
      <c r="D103" s="41" t="s">
        <v>39</v>
      </c>
      <c r="E103" s="63"/>
      <c r="F103" s="41" t="s">
        <v>40</v>
      </c>
      <c r="G103" s="46"/>
      <c r="H103" s="47"/>
      <c r="I103" s="41" t="s">
        <v>26</v>
      </c>
      <c r="J103" s="16"/>
      <c r="K103" s="16"/>
      <c r="L103" s="16"/>
      <c r="M103" s="16"/>
      <c r="N103" s="16"/>
      <c r="O103" s="16"/>
      <c r="P103" s="16"/>
      <c r="Q103" s="16"/>
      <c r="R103" s="16"/>
      <c r="S103" s="16"/>
      <c r="T103" s="16"/>
      <c r="U103" s="16"/>
      <c r="V103" s="16"/>
      <c r="W103" s="16"/>
      <c r="X103" s="16"/>
      <c r="Y103" s="16"/>
      <c r="Z103" s="16"/>
      <c r="AA103" s="16"/>
      <c r="AB103" s="16"/>
      <c r="AC103" s="16"/>
    </row>
    <row r="104">
      <c r="A104" s="37"/>
      <c r="B104" s="43"/>
      <c r="C104" s="44"/>
      <c r="D104" s="56" t="s">
        <v>41</v>
      </c>
      <c r="E104" s="45"/>
      <c r="F104" s="44" t="s">
        <v>42</v>
      </c>
      <c r="G104" s="46"/>
      <c r="H104" s="47"/>
      <c r="I104" s="41" t="s">
        <v>26</v>
      </c>
      <c r="J104" s="16"/>
      <c r="K104" s="16"/>
      <c r="L104" s="16"/>
      <c r="M104" s="16"/>
      <c r="N104" s="16"/>
      <c r="O104" s="16"/>
      <c r="P104" s="16"/>
      <c r="Q104" s="16"/>
      <c r="R104" s="16"/>
      <c r="S104" s="16"/>
      <c r="T104" s="16"/>
      <c r="U104" s="16"/>
      <c r="V104" s="16"/>
      <c r="W104" s="16"/>
      <c r="X104" s="16"/>
      <c r="Y104" s="16"/>
      <c r="Z104" s="16"/>
      <c r="AA104" s="16"/>
      <c r="AB104" s="16"/>
      <c r="AC104" s="16"/>
    </row>
    <row r="105">
      <c r="A105" s="37"/>
      <c r="B105" s="43"/>
      <c r="C105" s="44"/>
      <c r="D105" s="41" t="s">
        <v>43</v>
      </c>
      <c r="E105" s="63"/>
      <c r="F105" s="41" t="s">
        <v>44</v>
      </c>
      <c r="G105" s="47"/>
      <c r="H105" s="47"/>
      <c r="I105" s="41" t="s">
        <v>26</v>
      </c>
      <c r="J105" s="16"/>
      <c r="K105" s="16"/>
      <c r="L105" s="16"/>
      <c r="M105" s="16"/>
      <c r="N105" s="16"/>
      <c r="O105" s="16"/>
      <c r="P105" s="16"/>
      <c r="Q105" s="16"/>
      <c r="R105" s="16"/>
      <c r="S105" s="16"/>
      <c r="T105" s="16"/>
      <c r="U105" s="16"/>
      <c r="V105" s="16"/>
      <c r="W105" s="16"/>
      <c r="X105" s="16"/>
      <c r="Y105" s="16"/>
      <c r="Z105" s="16"/>
      <c r="AA105" s="16"/>
      <c r="AB105" s="16"/>
      <c r="AC105" s="16"/>
    </row>
    <row r="106">
      <c r="A106" s="37"/>
      <c r="B106" s="57"/>
      <c r="C106" s="58"/>
      <c r="D106" s="59"/>
      <c r="E106" s="64"/>
      <c r="F106" s="64"/>
      <c r="G106" s="64"/>
      <c r="H106" s="64"/>
      <c r="I106" s="59"/>
      <c r="J106" s="16"/>
      <c r="K106" s="16"/>
      <c r="L106" s="16"/>
      <c r="M106" s="16"/>
      <c r="N106" s="16"/>
      <c r="O106" s="16"/>
      <c r="P106" s="16"/>
      <c r="Q106" s="16"/>
      <c r="R106" s="16"/>
      <c r="S106" s="16"/>
      <c r="T106" s="16"/>
      <c r="U106" s="16"/>
      <c r="V106" s="16"/>
      <c r="W106" s="16"/>
      <c r="X106" s="16"/>
      <c r="Y106" s="16"/>
      <c r="Z106" s="16"/>
      <c r="AA106" s="16"/>
      <c r="AB106" s="16"/>
      <c r="AC106" s="16"/>
    </row>
    <row r="107">
      <c r="A107" s="37"/>
      <c r="B107" s="59"/>
      <c r="C107" s="58"/>
      <c r="D107" s="59"/>
      <c r="E107" s="59"/>
      <c r="F107" s="59"/>
      <c r="G107" s="59"/>
      <c r="H107" s="59"/>
      <c r="I107" s="60"/>
      <c r="J107" s="16"/>
      <c r="K107" s="16"/>
      <c r="L107" s="16"/>
      <c r="M107" s="16"/>
      <c r="N107" s="16"/>
      <c r="O107" s="16"/>
      <c r="P107" s="16"/>
      <c r="Q107" s="16"/>
      <c r="R107" s="16"/>
      <c r="S107" s="16"/>
      <c r="T107" s="16"/>
      <c r="U107" s="16"/>
      <c r="V107" s="16"/>
      <c r="W107" s="16"/>
      <c r="X107" s="16"/>
      <c r="Y107" s="16"/>
      <c r="Z107" s="16"/>
      <c r="AA107" s="16"/>
      <c r="AB107" s="16"/>
      <c r="AC107" s="16"/>
    </row>
    <row r="108">
      <c r="A108" s="37"/>
      <c r="B108" s="40">
        <v>9.0</v>
      </c>
      <c r="C108" s="35" t="s">
        <v>59</v>
      </c>
      <c r="D108" s="41"/>
      <c r="E108" s="42" t="s">
        <v>22</v>
      </c>
      <c r="F108" s="41" t="s">
        <v>23</v>
      </c>
      <c r="G108" s="42" t="s">
        <v>22</v>
      </c>
      <c r="H108" s="41"/>
      <c r="I108" s="41" t="s">
        <v>23</v>
      </c>
      <c r="J108" s="16"/>
      <c r="K108" s="16"/>
      <c r="L108" s="16"/>
      <c r="M108" s="16"/>
      <c r="N108" s="16"/>
      <c r="O108" s="16"/>
      <c r="P108" s="16"/>
      <c r="Q108" s="16"/>
      <c r="R108" s="16"/>
      <c r="S108" s="16"/>
      <c r="T108" s="16"/>
      <c r="U108" s="16"/>
      <c r="V108" s="16"/>
      <c r="W108" s="16"/>
      <c r="X108" s="16"/>
      <c r="Y108" s="16"/>
      <c r="Z108" s="16"/>
      <c r="AA108" s="16"/>
      <c r="AB108" s="16"/>
      <c r="AC108" s="16"/>
    </row>
    <row r="109">
      <c r="A109" s="37"/>
      <c r="B109" s="43"/>
      <c r="C109" s="44"/>
      <c r="D109" s="41" t="s">
        <v>24</v>
      </c>
      <c r="E109" s="63"/>
      <c r="F109" s="41" t="s">
        <v>25</v>
      </c>
      <c r="G109" s="46"/>
      <c r="H109" s="47"/>
      <c r="I109" s="52" t="s">
        <v>26</v>
      </c>
      <c r="J109" s="16"/>
      <c r="K109" s="16"/>
      <c r="L109" s="16"/>
      <c r="M109" s="16"/>
      <c r="N109" s="16"/>
      <c r="O109" s="16"/>
      <c r="P109" s="16"/>
      <c r="Q109" s="16"/>
      <c r="R109" s="16"/>
      <c r="S109" s="16"/>
      <c r="T109" s="16"/>
      <c r="U109" s="16"/>
      <c r="V109" s="16"/>
      <c r="W109" s="16"/>
      <c r="X109" s="16"/>
      <c r="Y109" s="16"/>
      <c r="Z109" s="16"/>
      <c r="AA109" s="16"/>
      <c r="AB109" s="16"/>
      <c r="AC109" s="16"/>
    </row>
    <row r="110">
      <c r="A110" s="37"/>
      <c r="B110" s="43"/>
      <c r="C110" s="44"/>
      <c r="D110" s="41" t="s">
        <v>27</v>
      </c>
      <c r="E110" s="63"/>
      <c r="F110" s="47" t="s">
        <v>28</v>
      </c>
      <c r="G110" s="50"/>
      <c r="H110" s="51"/>
      <c r="I110" s="52" t="s">
        <v>26</v>
      </c>
      <c r="J110" s="16"/>
      <c r="K110" s="16"/>
      <c r="L110" s="16"/>
      <c r="M110" s="16"/>
      <c r="N110" s="16"/>
      <c r="O110" s="16"/>
      <c r="P110" s="16"/>
      <c r="Q110" s="16"/>
      <c r="R110" s="16"/>
      <c r="S110" s="16"/>
      <c r="T110" s="16"/>
      <c r="U110" s="16"/>
      <c r="V110" s="16"/>
      <c r="W110" s="16"/>
      <c r="X110" s="16"/>
      <c r="Y110" s="16"/>
      <c r="Z110" s="16"/>
      <c r="AA110" s="16"/>
      <c r="AB110" s="16"/>
      <c r="AC110" s="16"/>
    </row>
    <row r="111">
      <c r="A111" s="37"/>
      <c r="B111" s="43"/>
      <c r="C111" s="44"/>
      <c r="D111" s="41" t="s">
        <v>29</v>
      </c>
      <c r="E111" s="63"/>
      <c r="F111" s="47" t="s">
        <v>30</v>
      </c>
      <c r="G111" s="61"/>
      <c r="H111" s="54"/>
      <c r="I111" s="52" t="s">
        <v>31</v>
      </c>
      <c r="J111" s="16"/>
      <c r="K111" s="16"/>
      <c r="L111" s="16"/>
      <c r="M111" s="16"/>
      <c r="N111" s="16"/>
      <c r="O111" s="16"/>
      <c r="P111" s="16"/>
      <c r="Q111" s="16"/>
      <c r="R111" s="16"/>
      <c r="S111" s="16"/>
      <c r="T111" s="16"/>
      <c r="U111" s="16"/>
      <c r="V111" s="16"/>
      <c r="W111" s="16"/>
      <c r="X111" s="16"/>
      <c r="Y111" s="16"/>
      <c r="Z111" s="16"/>
      <c r="AA111" s="16"/>
      <c r="AB111" s="16"/>
      <c r="AC111" s="16"/>
    </row>
    <row r="112">
      <c r="A112" s="37"/>
      <c r="B112" s="41"/>
      <c r="C112" s="44"/>
      <c r="D112" s="41" t="s">
        <v>32</v>
      </c>
      <c r="E112" s="63"/>
      <c r="F112" s="47"/>
      <c r="G112" s="61"/>
      <c r="H112" s="54"/>
      <c r="I112" s="52" t="s">
        <v>33</v>
      </c>
      <c r="J112" s="16"/>
      <c r="K112" s="16"/>
      <c r="L112" s="16"/>
      <c r="M112" s="16"/>
      <c r="N112" s="16"/>
      <c r="O112" s="16"/>
      <c r="P112" s="16"/>
      <c r="Q112" s="16"/>
      <c r="R112" s="16"/>
      <c r="S112" s="16"/>
      <c r="T112" s="16"/>
      <c r="U112" s="16"/>
      <c r="V112" s="16"/>
      <c r="W112" s="16"/>
      <c r="X112" s="16"/>
      <c r="Y112" s="16"/>
      <c r="Z112" s="16"/>
      <c r="AA112" s="16"/>
      <c r="AB112" s="16"/>
      <c r="AC112" s="16"/>
    </row>
    <row r="113">
      <c r="A113" s="37"/>
      <c r="B113" s="43"/>
      <c r="C113" s="44"/>
      <c r="D113" s="41" t="s">
        <v>58</v>
      </c>
      <c r="E113" s="63"/>
      <c r="F113" s="47" t="s">
        <v>35</v>
      </c>
      <c r="G113" s="61"/>
      <c r="H113" s="54"/>
      <c r="I113" s="52" t="s">
        <v>33</v>
      </c>
      <c r="J113" s="16"/>
      <c r="K113" s="16"/>
      <c r="L113" s="16"/>
      <c r="M113" s="16"/>
      <c r="N113" s="16"/>
      <c r="O113" s="16"/>
      <c r="P113" s="16"/>
      <c r="Q113" s="16"/>
      <c r="R113" s="16"/>
      <c r="S113" s="16"/>
      <c r="T113" s="16"/>
      <c r="U113" s="16"/>
      <c r="V113" s="16"/>
      <c r="W113" s="16"/>
      <c r="X113" s="16"/>
      <c r="Y113" s="16"/>
      <c r="Z113" s="16"/>
      <c r="AA113" s="16"/>
      <c r="AB113" s="16"/>
      <c r="AC113" s="16"/>
    </row>
    <row r="114">
      <c r="A114" s="37"/>
      <c r="B114" s="43"/>
      <c r="C114" s="44"/>
      <c r="D114" s="41" t="s">
        <v>36</v>
      </c>
      <c r="E114" s="63"/>
      <c r="F114" s="47" t="s">
        <v>35</v>
      </c>
      <c r="G114" s="62"/>
      <c r="H114" s="54"/>
      <c r="I114" s="52" t="s">
        <v>33</v>
      </c>
      <c r="J114" s="16"/>
      <c r="K114" s="16"/>
      <c r="L114" s="16"/>
      <c r="M114" s="16"/>
      <c r="N114" s="16"/>
      <c r="O114" s="16"/>
      <c r="P114" s="16"/>
      <c r="Q114" s="16"/>
      <c r="R114" s="16"/>
      <c r="S114" s="16"/>
      <c r="T114" s="16"/>
      <c r="U114" s="16"/>
      <c r="V114" s="16"/>
      <c r="W114" s="16"/>
      <c r="X114" s="16"/>
      <c r="Y114" s="16"/>
      <c r="Z114" s="16"/>
      <c r="AA114" s="16"/>
      <c r="AB114" s="16"/>
      <c r="AC114" s="16"/>
    </row>
    <row r="115">
      <c r="A115" s="37"/>
      <c r="B115" s="43"/>
      <c r="C115" s="44"/>
      <c r="D115" s="41" t="s">
        <v>46</v>
      </c>
      <c r="E115" s="63"/>
      <c r="F115" s="47" t="s">
        <v>38</v>
      </c>
      <c r="G115" s="46"/>
      <c r="H115" s="47"/>
      <c r="I115" s="41" t="s">
        <v>26</v>
      </c>
      <c r="J115" s="16"/>
      <c r="K115" s="16"/>
      <c r="L115" s="16"/>
      <c r="M115" s="16"/>
      <c r="N115" s="16"/>
      <c r="O115" s="16"/>
      <c r="P115" s="16"/>
      <c r="Q115" s="16"/>
      <c r="R115" s="16"/>
      <c r="S115" s="16"/>
      <c r="T115" s="16"/>
      <c r="U115" s="16"/>
      <c r="V115" s="16"/>
      <c r="W115" s="16"/>
      <c r="X115" s="16"/>
      <c r="Y115" s="16"/>
      <c r="Z115" s="16"/>
      <c r="AA115" s="16"/>
      <c r="AB115" s="16"/>
      <c r="AC115" s="16"/>
    </row>
    <row r="116">
      <c r="A116" s="37"/>
      <c r="B116" s="43"/>
      <c r="C116" s="44"/>
      <c r="D116" s="41" t="s">
        <v>39</v>
      </c>
      <c r="E116" s="63"/>
      <c r="F116" s="41" t="s">
        <v>40</v>
      </c>
      <c r="G116" s="46"/>
      <c r="H116" s="47"/>
      <c r="I116" s="41" t="s">
        <v>26</v>
      </c>
      <c r="J116" s="16"/>
      <c r="K116" s="16"/>
      <c r="L116" s="16"/>
      <c r="M116" s="16"/>
      <c r="N116" s="16"/>
      <c r="O116" s="16"/>
      <c r="P116" s="16"/>
      <c r="Q116" s="16"/>
      <c r="R116" s="16"/>
      <c r="S116" s="16"/>
      <c r="T116" s="16"/>
      <c r="U116" s="16"/>
      <c r="V116" s="16"/>
      <c r="W116" s="16"/>
      <c r="X116" s="16"/>
      <c r="Y116" s="16"/>
      <c r="Z116" s="16"/>
      <c r="AA116" s="16"/>
      <c r="AB116" s="16"/>
      <c r="AC116" s="16"/>
    </row>
    <row r="117">
      <c r="A117" s="37"/>
      <c r="B117" s="43"/>
      <c r="C117" s="44"/>
      <c r="D117" s="56" t="s">
        <v>41</v>
      </c>
      <c r="E117" s="63"/>
      <c r="F117" s="44" t="s">
        <v>42</v>
      </c>
      <c r="G117" s="46"/>
      <c r="H117" s="47"/>
      <c r="I117" s="41" t="s">
        <v>26</v>
      </c>
      <c r="J117" s="16"/>
      <c r="K117" s="16"/>
      <c r="L117" s="16"/>
      <c r="M117" s="16"/>
      <c r="N117" s="16"/>
      <c r="O117" s="16"/>
      <c r="P117" s="16"/>
      <c r="Q117" s="16"/>
      <c r="R117" s="16"/>
      <c r="S117" s="16"/>
      <c r="T117" s="16"/>
      <c r="U117" s="16"/>
      <c r="V117" s="16"/>
      <c r="W117" s="16"/>
      <c r="X117" s="16"/>
      <c r="Y117" s="16"/>
      <c r="Z117" s="16"/>
      <c r="AA117" s="16"/>
      <c r="AB117" s="16"/>
      <c r="AC117" s="16"/>
    </row>
    <row r="118">
      <c r="A118" s="37"/>
      <c r="B118" s="43"/>
      <c r="C118" s="44"/>
      <c r="D118" s="41" t="s">
        <v>43</v>
      </c>
      <c r="E118" s="63"/>
      <c r="F118" s="41" t="s">
        <v>44</v>
      </c>
      <c r="G118" s="47"/>
      <c r="H118" s="47"/>
      <c r="I118" s="41" t="s">
        <v>26</v>
      </c>
      <c r="J118" s="16"/>
      <c r="K118" s="16"/>
      <c r="L118" s="16"/>
      <c r="M118" s="16"/>
      <c r="N118" s="16"/>
      <c r="O118" s="16"/>
      <c r="P118" s="16"/>
      <c r="Q118" s="16"/>
      <c r="R118" s="16"/>
      <c r="S118" s="16"/>
      <c r="T118" s="16"/>
      <c r="U118" s="16"/>
      <c r="V118" s="16"/>
      <c r="W118" s="16"/>
      <c r="X118" s="16"/>
      <c r="Y118" s="16"/>
      <c r="Z118" s="16"/>
      <c r="AA118" s="16"/>
      <c r="AB118" s="16"/>
      <c r="AC118" s="16"/>
    </row>
    <row r="119">
      <c r="A119" s="37"/>
      <c r="B119" s="57"/>
      <c r="C119" s="58"/>
      <c r="D119" s="59"/>
      <c r="E119" s="64"/>
      <c r="F119" s="64"/>
      <c r="G119" s="64"/>
      <c r="H119" s="64"/>
      <c r="I119" s="59"/>
      <c r="J119" s="16"/>
      <c r="K119" s="16"/>
      <c r="L119" s="16"/>
      <c r="M119" s="16"/>
      <c r="N119" s="16"/>
      <c r="O119" s="16"/>
      <c r="P119" s="16"/>
      <c r="Q119" s="16"/>
      <c r="R119" s="16"/>
      <c r="S119" s="16"/>
      <c r="T119" s="16"/>
      <c r="U119" s="16"/>
      <c r="V119" s="16"/>
      <c r="W119" s="16"/>
      <c r="X119" s="16"/>
      <c r="Y119" s="16"/>
      <c r="Z119" s="16"/>
      <c r="AA119" s="16"/>
      <c r="AB119" s="16"/>
      <c r="AC119" s="16"/>
    </row>
    <row r="120">
      <c r="A120" s="37"/>
      <c r="B120" s="59"/>
      <c r="C120" s="58"/>
      <c r="D120" s="59"/>
      <c r="E120" s="59"/>
      <c r="F120" s="59"/>
      <c r="G120" s="59"/>
      <c r="H120" s="59"/>
      <c r="I120" s="60"/>
      <c r="J120" s="16"/>
      <c r="K120" s="16"/>
      <c r="L120" s="16"/>
      <c r="M120" s="16"/>
      <c r="N120" s="16"/>
      <c r="O120" s="16"/>
      <c r="P120" s="16"/>
      <c r="Q120" s="16"/>
      <c r="R120" s="16"/>
      <c r="S120" s="16"/>
      <c r="T120" s="16"/>
      <c r="U120" s="16"/>
      <c r="V120" s="16"/>
      <c r="W120" s="16"/>
      <c r="X120" s="16"/>
      <c r="Y120" s="16"/>
      <c r="Z120" s="16"/>
      <c r="AA120" s="16"/>
      <c r="AB120" s="16"/>
      <c r="AC120" s="16"/>
    </row>
    <row r="121">
      <c r="A121" s="37"/>
      <c r="B121" s="40">
        <v>10.0</v>
      </c>
      <c r="C121" s="35" t="s">
        <v>60</v>
      </c>
      <c r="D121" s="41"/>
      <c r="E121" s="42" t="s">
        <v>22</v>
      </c>
      <c r="F121" s="41" t="s">
        <v>23</v>
      </c>
      <c r="G121" s="42" t="s">
        <v>22</v>
      </c>
      <c r="H121" s="41"/>
      <c r="I121" s="41" t="s">
        <v>23</v>
      </c>
      <c r="J121" s="16"/>
      <c r="K121" s="16"/>
      <c r="L121" s="16"/>
      <c r="M121" s="16"/>
      <c r="N121" s="16"/>
      <c r="O121" s="16"/>
      <c r="P121" s="16"/>
      <c r="Q121" s="16"/>
      <c r="R121" s="16"/>
      <c r="S121" s="16"/>
      <c r="T121" s="16"/>
      <c r="U121" s="16"/>
      <c r="V121" s="16"/>
      <c r="W121" s="16"/>
      <c r="X121" s="16"/>
      <c r="Y121" s="16"/>
      <c r="Z121" s="16"/>
      <c r="AA121" s="16"/>
      <c r="AB121" s="16"/>
      <c r="AC121" s="16"/>
    </row>
    <row r="122">
      <c r="A122" s="37"/>
      <c r="B122" s="43"/>
      <c r="C122" s="44"/>
      <c r="D122" s="41" t="s">
        <v>24</v>
      </c>
      <c r="E122" s="63"/>
      <c r="F122" s="41" t="s">
        <v>25</v>
      </c>
      <c r="G122" s="46"/>
      <c r="H122" s="47"/>
      <c r="I122" s="52" t="s">
        <v>26</v>
      </c>
      <c r="J122" s="16"/>
      <c r="K122" s="16"/>
      <c r="L122" s="16"/>
      <c r="M122" s="16"/>
      <c r="N122" s="16"/>
      <c r="O122" s="16"/>
      <c r="P122" s="16"/>
      <c r="Q122" s="16"/>
      <c r="R122" s="16"/>
      <c r="S122" s="16"/>
      <c r="T122" s="16"/>
      <c r="U122" s="16"/>
      <c r="V122" s="16"/>
      <c r="W122" s="16"/>
      <c r="X122" s="16"/>
      <c r="Y122" s="16"/>
      <c r="Z122" s="16"/>
      <c r="AA122" s="16"/>
      <c r="AB122" s="16"/>
      <c r="AC122" s="16"/>
    </row>
    <row r="123">
      <c r="A123" s="37"/>
      <c r="B123" s="43"/>
      <c r="C123" s="44"/>
      <c r="D123" s="41" t="s">
        <v>27</v>
      </c>
      <c r="E123" s="63"/>
      <c r="F123" s="47" t="s">
        <v>28</v>
      </c>
      <c r="G123" s="50"/>
      <c r="H123" s="51"/>
      <c r="I123" s="52" t="s">
        <v>26</v>
      </c>
      <c r="J123" s="16"/>
      <c r="K123" s="16"/>
      <c r="L123" s="16"/>
      <c r="M123" s="16"/>
      <c r="N123" s="16"/>
      <c r="O123" s="16"/>
      <c r="P123" s="16"/>
      <c r="Q123" s="16"/>
      <c r="R123" s="16"/>
      <c r="S123" s="16"/>
      <c r="T123" s="16"/>
      <c r="U123" s="16"/>
      <c r="V123" s="16"/>
      <c r="W123" s="16"/>
      <c r="X123" s="16"/>
      <c r="Y123" s="16"/>
      <c r="Z123" s="16"/>
      <c r="AA123" s="16"/>
      <c r="AB123" s="16"/>
      <c r="AC123" s="16"/>
    </row>
    <row r="124">
      <c r="A124" s="37"/>
      <c r="B124" s="43"/>
      <c r="C124" s="44"/>
      <c r="D124" s="41" t="s">
        <v>29</v>
      </c>
      <c r="E124" s="63"/>
      <c r="F124" s="47" t="s">
        <v>30</v>
      </c>
      <c r="G124" s="61"/>
      <c r="H124" s="54"/>
      <c r="I124" s="52" t="s">
        <v>31</v>
      </c>
      <c r="J124" s="16"/>
      <c r="K124" s="16"/>
      <c r="L124" s="16"/>
      <c r="M124" s="16"/>
      <c r="N124" s="16"/>
      <c r="O124" s="16"/>
      <c r="P124" s="16"/>
      <c r="Q124" s="16"/>
      <c r="R124" s="16"/>
      <c r="S124" s="16"/>
      <c r="T124" s="16"/>
      <c r="U124" s="16"/>
      <c r="V124" s="16"/>
      <c r="W124" s="16"/>
      <c r="X124" s="16"/>
      <c r="Y124" s="16"/>
      <c r="Z124" s="16"/>
      <c r="AA124" s="16"/>
      <c r="AB124" s="16"/>
      <c r="AC124" s="16"/>
    </row>
    <row r="125">
      <c r="A125" s="37"/>
      <c r="B125" s="41"/>
      <c r="C125" s="44"/>
      <c r="D125" s="41" t="s">
        <v>32</v>
      </c>
      <c r="E125" s="63"/>
      <c r="F125" s="47"/>
      <c r="G125" s="61"/>
      <c r="H125" s="54"/>
      <c r="I125" s="52" t="s">
        <v>33</v>
      </c>
      <c r="J125" s="16"/>
      <c r="K125" s="16"/>
      <c r="L125" s="16"/>
      <c r="M125" s="16"/>
      <c r="N125" s="16"/>
      <c r="O125" s="16"/>
      <c r="P125" s="16"/>
      <c r="Q125" s="16"/>
      <c r="R125" s="16"/>
      <c r="S125" s="16"/>
      <c r="T125" s="16"/>
      <c r="U125" s="16"/>
      <c r="V125" s="16"/>
      <c r="W125" s="16"/>
      <c r="X125" s="16"/>
      <c r="Y125" s="16"/>
      <c r="Z125" s="16"/>
      <c r="AA125" s="16"/>
      <c r="AB125" s="16"/>
      <c r="AC125" s="16"/>
    </row>
    <row r="126">
      <c r="A126" s="37"/>
      <c r="B126" s="43"/>
      <c r="C126" s="44"/>
      <c r="D126" s="41" t="s">
        <v>58</v>
      </c>
      <c r="E126" s="63"/>
      <c r="F126" s="47" t="s">
        <v>35</v>
      </c>
      <c r="G126" s="61"/>
      <c r="H126" s="54"/>
      <c r="I126" s="52" t="s">
        <v>33</v>
      </c>
      <c r="J126" s="16"/>
      <c r="K126" s="16"/>
      <c r="L126" s="16"/>
      <c r="M126" s="16"/>
      <c r="N126" s="16"/>
      <c r="O126" s="16"/>
      <c r="P126" s="16"/>
      <c r="Q126" s="16"/>
      <c r="R126" s="16"/>
      <c r="S126" s="16"/>
      <c r="T126" s="16"/>
      <c r="U126" s="16"/>
      <c r="V126" s="16"/>
      <c r="W126" s="16"/>
      <c r="X126" s="16"/>
      <c r="Y126" s="16"/>
      <c r="Z126" s="16"/>
      <c r="AA126" s="16"/>
      <c r="AB126" s="16"/>
      <c r="AC126" s="16"/>
    </row>
    <row r="127">
      <c r="A127" s="37"/>
      <c r="B127" s="43"/>
      <c r="C127" s="44"/>
      <c r="D127" s="41" t="s">
        <v>36</v>
      </c>
      <c r="E127" s="63"/>
      <c r="F127" s="47" t="s">
        <v>35</v>
      </c>
      <c r="G127" s="62"/>
      <c r="H127" s="54"/>
      <c r="I127" s="52" t="s">
        <v>33</v>
      </c>
      <c r="J127" s="16"/>
      <c r="K127" s="16"/>
      <c r="L127" s="16"/>
      <c r="M127" s="16"/>
      <c r="N127" s="16"/>
      <c r="O127" s="16"/>
      <c r="P127" s="16"/>
      <c r="Q127" s="16"/>
      <c r="R127" s="16"/>
      <c r="S127" s="16"/>
      <c r="T127" s="16"/>
      <c r="U127" s="16"/>
      <c r="V127" s="16"/>
      <c r="W127" s="16"/>
      <c r="X127" s="16"/>
      <c r="Y127" s="16"/>
      <c r="Z127" s="16"/>
      <c r="AA127" s="16"/>
      <c r="AB127" s="16"/>
      <c r="AC127" s="16"/>
    </row>
    <row r="128">
      <c r="A128" s="37"/>
      <c r="B128" s="43"/>
      <c r="C128" s="44"/>
      <c r="D128" s="41" t="s">
        <v>46</v>
      </c>
      <c r="E128" s="63"/>
      <c r="F128" s="47" t="s">
        <v>38</v>
      </c>
      <c r="G128" s="46"/>
      <c r="H128" s="47"/>
      <c r="I128" s="41" t="s">
        <v>26</v>
      </c>
      <c r="J128" s="16"/>
      <c r="K128" s="16"/>
      <c r="L128" s="16"/>
      <c r="M128" s="16"/>
      <c r="N128" s="16"/>
      <c r="O128" s="16"/>
      <c r="P128" s="16"/>
      <c r="Q128" s="16"/>
      <c r="R128" s="16"/>
      <c r="S128" s="16"/>
      <c r="T128" s="16"/>
      <c r="U128" s="16"/>
      <c r="V128" s="16"/>
      <c r="W128" s="16"/>
      <c r="X128" s="16"/>
      <c r="Y128" s="16"/>
      <c r="Z128" s="16"/>
      <c r="AA128" s="16"/>
      <c r="AB128" s="16"/>
      <c r="AC128" s="16"/>
    </row>
    <row r="129">
      <c r="A129" s="37"/>
      <c r="B129" s="43"/>
      <c r="C129" s="44"/>
      <c r="D129" s="41" t="s">
        <v>39</v>
      </c>
      <c r="E129" s="63"/>
      <c r="F129" s="41"/>
      <c r="G129" s="46"/>
      <c r="H129" s="47"/>
      <c r="I129" s="41" t="s">
        <v>26</v>
      </c>
      <c r="J129" s="16"/>
      <c r="K129" s="16"/>
      <c r="L129" s="16"/>
      <c r="M129" s="16"/>
      <c r="N129" s="16"/>
      <c r="O129" s="16"/>
      <c r="P129" s="16"/>
      <c r="Q129" s="16"/>
      <c r="R129" s="16"/>
      <c r="S129" s="16"/>
      <c r="T129" s="16"/>
      <c r="U129" s="16"/>
      <c r="V129" s="16"/>
      <c r="W129" s="16"/>
      <c r="X129" s="16"/>
      <c r="Y129" s="16"/>
      <c r="Z129" s="16"/>
      <c r="AA129" s="16"/>
      <c r="AB129" s="16"/>
      <c r="AC129" s="16"/>
    </row>
    <row r="130">
      <c r="A130" s="37"/>
      <c r="B130" s="43"/>
      <c r="C130" s="44"/>
      <c r="D130" s="56" t="s">
        <v>41</v>
      </c>
      <c r="E130" s="63"/>
      <c r="F130" s="44" t="s">
        <v>42</v>
      </c>
      <c r="G130" s="46"/>
      <c r="H130" s="47"/>
      <c r="I130" s="41" t="s">
        <v>26</v>
      </c>
      <c r="J130" s="16"/>
      <c r="K130" s="16"/>
      <c r="L130" s="16"/>
      <c r="M130" s="16"/>
      <c r="N130" s="16"/>
      <c r="O130" s="16"/>
      <c r="P130" s="16"/>
      <c r="Q130" s="16"/>
      <c r="R130" s="16"/>
      <c r="S130" s="16"/>
      <c r="T130" s="16"/>
      <c r="U130" s="16"/>
      <c r="V130" s="16"/>
      <c r="W130" s="16"/>
      <c r="X130" s="16"/>
      <c r="Y130" s="16"/>
      <c r="Z130" s="16"/>
      <c r="AA130" s="16"/>
      <c r="AB130" s="16"/>
      <c r="AC130" s="16"/>
    </row>
    <row r="131">
      <c r="A131" s="37"/>
      <c r="B131" s="43"/>
      <c r="C131" s="44"/>
      <c r="D131" s="41" t="s">
        <v>43</v>
      </c>
      <c r="E131" s="63"/>
      <c r="F131" s="41" t="s">
        <v>44</v>
      </c>
      <c r="G131" s="47"/>
      <c r="H131" s="47"/>
      <c r="I131" s="41" t="s">
        <v>26</v>
      </c>
      <c r="J131" s="16"/>
      <c r="K131" s="16"/>
      <c r="L131" s="16"/>
      <c r="M131" s="16"/>
      <c r="N131" s="16"/>
      <c r="O131" s="16"/>
      <c r="P131" s="16"/>
      <c r="Q131" s="16"/>
      <c r="R131" s="16"/>
      <c r="S131" s="16"/>
      <c r="T131" s="16"/>
      <c r="U131" s="16"/>
      <c r="V131" s="16"/>
      <c r="W131" s="16"/>
      <c r="X131" s="16"/>
      <c r="Y131" s="16"/>
      <c r="Z131" s="16"/>
      <c r="AA131" s="16"/>
      <c r="AB131" s="16"/>
      <c r="AC131" s="16"/>
    </row>
    <row r="132">
      <c r="A132" s="37"/>
      <c r="B132" s="57"/>
      <c r="C132" s="58"/>
      <c r="D132" s="59"/>
      <c r="E132" s="64"/>
      <c r="F132" s="64"/>
      <c r="G132" s="64"/>
      <c r="H132" s="64"/>
      <c r="I132" s="59"/>
      <c r="J132" s="16"/>
      <c r="K132" s="16"/>
      <c r="L132" s="16"/>
      <c r="M132" s="16"/>
      <c r="N132" s="16"/>
      <c r="O132" s="16"/>
      <c r="P132" s="16"/>
      <c r="Q132" s="16"/>
      <c r="R132" s="16"/>
      <c r="S132" s="16"/>
      <c r="T132" s="16"/>
      <c r="U132" s="16"/>
      <c r="V132" s="16"/>
      <c r="W132" s="16"/>
      <c r="X132" s="16"/>
      <c r="Y132" s="16"/>
      <c r="Z132" s="16"/>
      <c r="AA132" s="16"/>
      <c r="AB132" s="16"/>
      <c r="AC132" s="16"/>
    </row>
    <row r="133">
      <c r="A133" s="37"/>
      <c r="B133" s="59"/>
      <c r="C133" s="58"/>
      <c r="D133" s="59"/>
      <c r="E133" s="59"/>
      <c r="F133" s="59"/>
      <c r="G133" s="59"/>
      <c r="H133" s="59"/>
      <c r="I133" s="60"/>
      <c r="J133" s="16"/>
      <c r="K133" s="16"/>
      <c r="L133" s="16"/>
      <c r="M133" s="16"/>
      <c r="N133" s="16"/>
      <c r="O133" s="16"/>
      <c r="P133" s="16"/>
      <c r="Q133" s="16"/>
      <c r="R133" s="16"/>
      <c r="S133" s="16"/>
      <c r="T133" s="16"/>
      <c r="U133" s="16"/>
      <c r="V133" s="16"/>
      <c r="W133" s="16"/>
      <c r="X133" s="16"/>
      <c r="Y133" s="16"/>
      <c r="Z133" s="16"/>
      <c r="AA133" s="16"/>
      <c r="AB133" s="16"/>
      <c r="AC133" s="16"/>
    </row>
    <row r="134">
      <c r="A134" s="37"/>
      <c r="B134" s="40">
        <v>11.0</v>
      </c>
      <c r="C134" s="35" t="s">
        <v>61</v>
      </c>
      <c r="D134" s="41"/>
      <c r="E134" s="42" t="s">
        <v>22</v>
      </c>
      <c r="F134" s="41" t="s">
        <v>23</v>
      </c>
      <c r="G134" s="42" t="s">
        <v>22</v>
      </c>
      <c r="H134" s="41"/>
      <c r="I134" s="41" t="s">
        <v>23</v>
      </c>
      <c r="J134" s="16"/>
      <c r="K134" s="16"/>
      <c r="L134" s="16"/>
      <c r="M134" s="16"/>
      <c r="N134" s="16"/>
      <c r="O134" s="16"/>
      <c r="P134" s="16"/>
      <c r="Q134" s="16"/>
      <c r="R134" s="16"/>
      <c r="S134" s="16"/>
      <c r="T134" s="16"/>
      <c r="U134" s="16"/>
      <c r="V134" s="16"/>
      <c r="W134" s="16"/>
      <c r="X134" s="16"/>
      <c r="Y134" s="16"/>
      <c r="Z134" s="16"/>
      <c r="AA134" s="16"/>
      <c r="AB134" s="16"/>
      <c r="AC134" s="16"/>
    </row>
    <row r="135">
      <c r="A135" s="37"/>
      <c r="B135" s="43"/>
      <c r="C135" s="68"/>
      <c r="D135" s="41" t="s">
        <v>24</v>
      </c>
      <c r="E135" s="63"/>
      <c r="F135" s="41" t="s">
        <v>25</v>
      </c>
      <c r="G135" s="46"/>
      <c r="H135" s="47"/>
      <c r="I135" s="41" t="s">
        <v>26</v>
      </c>
      <c r="J135" s="16"/>
      <c r="K135" s="16"/>
      <c r="L135" s="16"/>
      <c r="M135" s="16"/>
      <c r="N135" s="16"/>
      <c r="O135" s="16"/>
      <c r="P135" s="16"/>
      <c r="Q135" s="16"/>
      <c r="R135" s="16"/>
      <c r="S135" s="16"/>
      <c r="T135" s="16"/>
      <c r="U135" s="16"/>
      <c r="V135" s="16"/>
      <c r="W135" s="16"/>
      <c r="X135" s="16"/>
      <c r="Y135" s="16"/>
      <c r="Z135" s="16"/>
      <c r="AA135" s="16"/>
      <c r="AB135" s="16"/>
      <c r="AC135" s="16"/>
    </row>
    <row r="136">
      <c r="A136" s="37"/>
      <c r="B136" s="43"/>
      <c r="C136" s="44"/>
      <c r="D136" s="41" t="s">
        <v>27</v>
      </c>
      <c r="E136" s="63"/>
      <c r="F136" s="47" t="s">
        <v>28</v>
      </c>
      <c r="G136" s="50"/>
      <c r="H136" s="51"/>
      <c r="I136" s="52" t="s">
        <v>26</v>
      </c>
      <c r="J136" s="16"/>
      <c r="K136" s="16"/>
      <c r="L136" s="16"/>
      <c r="M136" s="16"/>
      <c r="N136" s="16"/>
      <c r="O136" s="16"/>
      <c r="P136" s="16"/>
      <c r="Q136" s="16"/>
      <c r="R136" s="16"/>
      <c r="S136" s="16"/>
      <c r="T136" s="16"/>
      <c r="U136" s="16"/>
      <c r="V136" s="16"/>
      <c r="W136" s="16"/>
      <c r="X136" s="16"/>
      <c r="Y136" s="16"/>
      <c r="Z136" s="16"/>
      <c r="AA136" s="16"/>
      <c r="AB136" s="16"/>
      <c r="AC136" s="16"/>
    </row>
    <row r="137">
      <c r="A137" s="37"/>
      <c r="B137" s="43"/>
      <c r="C137" s="44"/>
      <c r="D137" s="41" t="s">
        <v>29</v>
      </c>
      <c r="E137" s="63"/>
      <c r="F137" s="47" t="s">
        <v>30</v>
      </c>
      <c r="G137" s="61"/>
      <c r="H137" s="54"/>
      <c r="I137" s="52" t="s">
        <v>31</v>
      </c>
      <c r="J137" s="16"/>
      <c r="K137" s="16"/>
      <c r="L137" s="16"/>
      <c r="M137" s="16"/>
      <c r="N137" s="16"/>
      <c r="O137" s="16"/>
      <c r="P137" s="16"/>
      <c r="Q137" s="16"/>
      <c r="R137" s="16"/>
      <c r="S137" s="16"/>
      <c r="T137" s="16"/>
      <c r="U137" s="16"/>
      <c r="V137" s="16"/>
      <c r="W137" s="16"/>
      <c r="X137" s="16"/>
      <c r="Y137" s="16"/>
      <c r="Z137" s="16"/>
      <c r="AA137" s="16"/>
      <c r="AB137" s="16"/>
      <c r="AC137" s="16"/>
    </row>
    <row r="138">
      <c r="A138" s="37"/>
      <c r="B138" s="41"/>
      <c r="C138" s="44"/>
      <c r="D138" s="41" t="s">
        <v>32</v>
      </c>
      <c r="E138" s="63"/>
      <c r="F138" s="47"/>
      <c r="G138" s="61"/>
      <c r="H138" s="54"/>
      <c r="I138" s="52" t="s">
        <v>33</v>
      </c>
      <c r="J138" s="16"/>
      <c r="K138" s="16"/>
      <c r="L138" s="16"/>
      <c r="M138" s="16"/>
      <c r="N138" s="16"/>
      <c r="O138" s="16"/>
      <c r="P138" s="16"/>
      <c r="Q138" s="16"/>
      <c r="R138" s="16"/>
      <c r="S138" s="16"/>
      <c r="T138" s="16"/>
      <c r="U138" s="16"/>
      <c r="V138" s="16"/>
      <c r="W138" s="16"/>
      <c r="X138" s="16"/>
      <c r="Y138" s="16"/>
      <c r="Z138" s="16"/>
      <c r="AA138" s="16"/>
      <c r="AB138" s="16"/>
      <c r="AC138" s="16"/>
    </row>
    <row r="139">
      <c r="A139" s="37"/>
      <c r="B139" s="43"/>
      <c r="C139" s="44"/>
      <c r="D139" s="41" t="s">
        <v>58</v>
      </c>
      <c r="E139" s="63"/>
      <c r="F139" s="47" t="s">
        <v>35</v>
      </c>
      <c r="G139" s="61"/>
      <c r="H139" s="54"/>
      <c r="I139" s="52" t="s">
        <v>33</v>
      </c>
      <c r="J139" s="16"/>
      <c r="K139" s="16"/>
      <c r="L139" s="16"/>
      <c r="M139" s="16"/>
      <c r="N139" s="16"/>
      <c r="O139" s="16"/>
      <c r="P139" s="16"/>
      <c r="Q139" s="16"/>
      <c r="R139" s="16"/>
      <c r="S139" s="16"/>
      <c r="T139" s="16"/>
      <c r="U139" s="16"/>
      <c r="V139" s="16"/>
      <c r="W139" s="16"/>
      <c r="X139" s="16"/>
      <c r="Y139" s="16"/>
      <c r="Z139" s="16"/>
      <c r="AA139" s="16"/>
      <c r="AB139" s="16"/>
      <c r="AC139" s="16"/>
    </row>
    <row r="140">
      <c r="A140" s="37"/>
      <c r="B140" s="43"/>
      <c r="C140" s="44"/>
      <c r="D140" s="41" t="s">
        <v>36</v>
      </c>
      <c r="E140" s="63"/>
      <c r="F140" s="47" t="s">
        <v>35</v>
      </c>
      <c r="G140" s="62"/>
      <c r="H140" s="54"/>
      <c r="I140" s="52" t="s">
        <v>33</v>
      </c>
      <c r="J140" s="16"/>
      <c r="K140" s="16"/>
      <c r="L140" s="16"/>
      <c r="M140" s="16"/>
      <c r="N140" s="16"/>
      <c r="O140" s="16"/>
      <c r="P140" s="16"/>
      <c r="Q140" s="16"/>
      <c r="R140" s="16"/>
      <c r="S140" s="16"/>
      <c r="T140" s="16"/>
      <c r="U140" s="16"/>
      <c r="V140" s="16"/>
      <c r="W140" s="16"/>
      <c r="X140" s="16"/>
      <c r="Y140" s="16"/>
      <c r="Z140" s="16"/>
      <c r="AA140" s="16"/>
      <c r="AB140" s="16"/>
      <c r="AC140" s="16"/>
    </row>
    <row r="141">
      <c r="A141" s="37"/>
      <c r="B141" s="43"/>
      <c r="C141" s="44"/>
      <c r="D141" s="41" t="s">
        <v>46</v>
      </c>
      <c r="E141" s="63"/>
      <c r="F141" s="47" t="s">
        <v>38</v>
      </c>
      <c r="G141" s="46"/>
      <c r="H141" s="47"/>
      <c r="I141" s="52" t="s">
        <v>26</v>
      </c>
      <c r="J141" s="16"/>
      <c r="K141" s="16"/>
      <c r="L141" s="16"/>
      <c r="M141" s="16"/>
      <c r="N141" s="16"/>
      <c r="O141" s="16"/>
      <c r="P141" s="16"/>
      <c r="Q141" s="16"/>
      <c r="R141" s="16"/>
      <c r="S141" s="16"/>
      <c r="T141" s="16"/>
      <c r="U141" s="16"/>
      <c r="V141" s="16"/>
      <c r="W141" s="16"/>
      <c r="X141" s="16"/>
      <c r="Y141" s="16"/>
      <c r="Z141" s="16"/>
      <c r="AA141" s="16"/>
      <c r="AB141" s="16"/>
      <c r="AC141" s="16"/>
    </row>
    <row r="142">
      <c r="A142" s="37"/>
      <c r="B142" s="43"/>
      <c r="C142" s="44"/>
      <c r="D142" s="41" t="s">
        <v>39</v>
      </c>
      <c r="E142" s="63"/>
      <c r="F142" s="41"/>
      <c r="G142" s="46"/>
      <c r="H142" s="47"/>
      <c r="I142" s="41" t="s">
        <v>26</v>
      </c>
      <c r="J142" s="16"/>
      <c r="K142" s="16"/>
      <c r="L142" s="16"/>
      <c r="M142" s="16"/>
      <c r="N142" s="16"/>
      <c r="O142" s="16"/>
      <c r="P142" s="16"/>
      <c r="Q142" s="16"/>
      <c r="R142" s="16"/>
      <c r="S142" s="16"/>
      <c r="T142" s="16"/>
      <c r="U142" s="16"/>
      <c r="V142" s="16"/>
      <c r="W142" s="16"/>
      <c r="X142" s="16"/>
      <c r="Y142" s="16"/>
      <c r="Z142" s="16"/>
      <c r="AA142" s="16"/>
      <c r="AB142" s="16"/>
      <c r="AC142" s="16"/>
    </row>
    <row r="143">
      <c r="A143" s="37"/>
      <c r="B143" s="43"/>
      <c r="C143" s="44"/>
      <c r="D143" s="56" t="s">
        <v>41</v>
      </c>
      <c r="E143" s="63"/>
      <c r="F143" s="44" t="s">
        <v>42</v>
      </c>
      <c r="G143" s="46"/>
      <c r="H143" s="47"/>
      <c r="I143" s="41" t="s">
        <v>26</v>
      </c>
      <c r="J143" s="16"/>
      <c r="K143" s="16"/>
      <c r="L143" s="16"/>
      <c r="M143" s="16"/>
      <c r="N143" s="16"/>
      <c r="O143" s="16"/>
      <c r="P143" s="16"/>
      <c r="Q143" s="16"/>
      <c r="R143" s="16"/>
      <c r="S143" s="16"/>
      <c r="T143" s="16"/>
      <c r="U143" s="16"/>
      <c r="V143" s="16"/>
      <c r="W143" s="16"/>
      <c r="X143" s="16"/>
      <c r="Y143" s="16"/>
      <c r="Z143" s="16"/>
      <c r="AA143" s="16"/>
      <c r="AB143" s="16"/>
      <c r="AC143" s="16"/>
    </row>
    <row r="144">
      <c r="A144" s="37"/>
      <c r="B144" s="43"/>
      <c r="C144" s="44"/>
      <c r="D144" s="41" t="s">
        <v>43</v>
      </c>
      <c r="E144" s="63"/>
      <c r="F144" s="41" t="s">
        <v>44</v>
      </c>
      <c r="G144" s="47"/>
      <c r="H144" s="47"/>
      <c r="I144" s="41" t="s">
        <v>26</v>
      </c>
      <c r="J144" s="16"/>
      <c r="K144" s="16"/>
      <c r="L144" s="16"/>
      <c r="M144" s="16"/>
      <c r="N144" s="16"/>
      <c r="O144" s="16"/>
      <c r="P144" s="16"/>
      <c r="Q144" s="16"/>
      <c r="R144" s="16"/>
      <c r="S144" s="16"/>
      <c r="T144" s="16"/>
      <c r="U144" s="16"/>
      <c r="V144" s="16"/>
      <c r="W144" s="16"/>
      <c r="X144" s="16"/>
      <c r="Y144" s="16"/>
      <c r="Z144" s="16"/>
      <c r="AA144" s="16"/>
      <c r="AB144" s="16"/>
      <c r="AC144" s="16"/>
    </row>
    <row r="145">
      <c r="A145" s="37"/>
      <c r="B145" s="57"/>
      <c r="C145" s="58"/>
      <c r="D145" s="59"/>
      <c r="E145" s="64"/>
      <c r="F145" s="64"/>
      <c r="G145" s="64"/>
      <c r="H145" s="64"/>
      <c r="I145" s="59"/>
      <c r="J145" s="16"/>
      <c r="K145" s="16"/>
      <c r="L145" s="16"/>
      <c r="M145" s="16"/>
      <c r="N145" s="16"/>
      <c r="O145" s="16"/>
      <c r="P145" s="16"/>
      <c r="Q145" s="16"/>
      <c r="R145" s="16"/>
      <c r="S145" s="16"/>
      <c r="T145" s="16"/>
      <c r="U145" s="16"/>
      <c r="V145" s="16"/>
      <c r="W145" s="16"/>
      <c r="X145" s="16"/>
      <c r="Y145" s="16"/>
      <c r="Z145" s="16"/>
      <c r="AA145" s="16"/>
      <c r="AB145" s="16"/>
      <c r="AC145" s="16"/>
    </row>
    <row r="146">
      <c r="A146" s="69"/>
      <c r="B146" s="59"/>
      <c r="C146" s="58"/>
      <c r="D146" s="59"/>
      <c r="E146" s="70"/>
      <c r="F146" s="59"/>
      <c r="G146" s="70"/>
      <c r="H146" s="59"/>
      <c r="I146" s="60"/>
      <c r="J146" s="16"/>
      <c r="K146" s="16"/>
      <c r="L146" s="16"/>
      <c r="M146" s="16"/>
      <c r="N146" s="16"/>
      <c r="O146" s="16"/>
      <c r="P146" s="16"/>
      <c r="Q146" s="16"/>
      <c r="R146" s="16"/>
      <c r="S146" s="16"/>
      <c r="T146" s="16"/>
      <c r="U146" s="16"/>
      <c r="V146" s="16"/>
      <c r="W146" s="16"/>
      <c r="X146" s="16"/>
      <c r="Y146" s="16"/>
      <c r="Z146" s="16"/>
      <c r="AA146" s="16"/>
      <c r="AB146" s="16"/>
      <c r="AC146" s="16"/>
    </row>
    <row r="147">
      <c r="A147" s="16"/>
      <c r="B147" s="16"/>
      <c r="C147" s="71"/>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row>
    <row r="152">
      <c r="A152" s="16"/>
      <c r="B152" s="16"/>
      <c r="C152" s="71"/>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row>
    <row r="153">
      <c r="A153" s="16"/>
      <c r="B153" s="16"/>
      <c r="C153" s="71"/>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row>
    <row r="154">
      <c r="A154" s="16"/>
      <c r="B154" s="16"/>
      <c r="C154" s="71"/>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row>
    <row r="155">
      <c r="A155" s="16"/>
      <c r="B155" s="16"/>
      <c r="C155" s="71"/>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row>
    <row r="156">
      <c r="A156" s="16"/>
      <c r="B156" s="16"/>
      <c r="C156" s="71"/>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row>
    <row r="157">
      <c r="A157" s="16"/>
      <c r="B157" s="16"/>
      <c r="C157" s="71"/>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row>
    <row r="158">
      <c r="A158" s="16"/>
      <c r="B158" s="16"/>
      <c r="C158" s="71"/>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row>
    <row r="159">
      <c r="A159" s="16"/>
      <c r="B159" s="16"/>
      <c r="C159" s="71"/>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row>
    <row r="160">
      <c r="A160" s="16"/>
      <c r="B160" s="16"/>
      <c r="C160" s="71"/>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row>
    <row r="161">
      <c r="A161" s="16"/>
      <c r="B161" s="16"/>
      <c r="C161" s="71"/>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row>
    <row r="162">
      <c r="A162" s="16"/>
      <c r="B162" s="16"/>
      <c r="C162" s="71"/>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row>
    <row r="163">
      <c r="A163" s="16"/>
      <c r="B163" s="16"/>
      <c r="C163" s="71"/>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row>
    <row r="164">
      <c r="A164" s="16"/>
      <c r="B164" s="16"/>
      <c r="C164" s="71"/>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row>
    <row r="165">
      <c r="A165" s="16"/>
      <c r="B165" s="16"/>
      <c r="C165" s="71"/>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row>
    <row r="166">
      <c r="A166" s="16"/>
      <c r="B166" s="16"/>
      <c r="C166" s="71"/>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row>
    <row r="167">
      <c r="A167" s="16"/>
      <c r="B167" s="16"/>
      <c r="C167" s="71"/>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row>
    <row r="168">
      <c r="A168" s="16"/>
      <c r="B168" s="16"/>
      <c r="C168" s="71"/>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row>
    <row r="169">
      <c r="A169" s="16"/>
      <c r="B169" s="16"/>
      <c r="C169" s="71"/>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row>
    <row r="170">
      <c r="A170" s="16"/>
      <c r="B170" s="16"/>
      <c r="C170" s="71"/>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row>
    <row r="171">
      <c r="A171" s="16"/>
      <c r="B171" s="16"/>
      <c r="C171" s="71"/>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row>
    <row r="172">
      <c r="A172" s="16"/>
      <c r="B172" s="16"/>
      <c r="C172" s="71"/>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row>
    <row r="173">
      <c r="A173" s="16"/>
      <c r="B173" s="16"/>
      <c r="C173" s="71"/>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row>
    <row r="174">
      <c r="A174" s="16"/>
      <c r="B174" s="16"/>
      <c r="C174" s="71"/>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row>
    <row r="175">
      <c r="A175" s="16"/>
      <c r="B175" s="16"/>
      <c r="C175" s="71"/>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row>
    <row r="176">
      <c r="A176" s="16"/>
      <c r="B176" s="16"/>
      <c r="C176" s="71"/>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row>
    <row r="177">
      <c r="A177" s="16"/>
      <c r="B177" s="16"/>
      <c r="C177" s="71"/>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row>
    <row r="178">
      <c r="A178" s="16"/>
      <c r="B178" s="16"/>
      <c r="C178" s="71"/>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row>
    <row r="179">
      <c r="A179" s="16"/>
      <c r="B179" s="16"/>
      <c r="C179" s="71"/>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row>
    <row r="180">
      <c r="A180" s="16"/>
      <c r="B180" s="16"/>
      <c r="C180" s="71"/>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row>
    <row r="181">
      <c r="A181" s="16"/>
      <c r="B181" s="16"/>
      <c r="C181" s="71"/>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row>
    <row r="182">
      <c r="A182" s="16"/>
      <c r="B182" s="16"/>
      <c r="C182" s="71"/>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row>
    <row r="183">
      <c r="A183" s="16"/>
      <c r="B183" s="16"/>
      <c r="C183" s="71"/>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row>
    <row r="184">
      <c r="A184" s="16"/>
      <c r="B184" s="16"/>
      <c r="C184" s="71"/>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row>
    <row r="185">
      <c r="A185" s="16"/>
      <c r="B185" s="16"/>
      <c r="C185" s="71"/>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row>
    <row r="186">
      <c r="A186" s="16"/>
      <c r="B186" s="16"/>
      <c r="C186" s="71"/>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row>
    <row r="187">
      <c r="A187" s="16"/>
      <c r="B187" s="16"/>
      <c r="C187" s="71"/>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row>
    <row r="188">
      <c r="A188" s="16"/>
      <c r="B188" s="16"/>
      <c r="C188" s="71"/>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row>
    <row r="189">
      <c r="A189" s="16"/>
      <c r="B189" s="16"/>
      <c r="C189" s="71"/>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row>
    <row r="190">
      <c r="A190" s="16"/>
      <c r="B190" s="16"/>
      <c r="C190" s="71"/>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row>
    <row r="191">
      <c r="A191" s="16"/>
      <c r="B191" s="16"/>
      <c r="C191" s="71"/>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row>
    <row r="192">
      <c r="A192" s="16"/>
      <c r="B192" s="16"/>
      <c r="C192" s="71"/>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row>
    <row r="193">
      <c r="A193" s="16"/>
      <c r="B193" s="16"/>
      <c r="C193" s="71"/>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row>
    <row r="194">
      <c r="A194" s="16"/>
      <c r="B194" s="16"/>
      <c r="C194" s="71"/>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row>
    <row r="195">
      <c r="A195" s="16"/>
      <c r="B195" s="16"/>
      <c r="C195" s="71"/>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row>
    <row r="196">
      <c r="A196" s="16"/>
      <c r="B196" s="16"/>
      <c r="C196" s="71"/>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row>
    <row r="197">
      <c r="A197" s="16"/>
      <c r="B197" s="16"/>
      <c r="C197" s="71"/>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row>
    <row r="198">
      <c r="A198" s="16"/>
      <c r="B198" s="16"/>
      <c r="C198" s="71"/>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row>
    <row r="199">
      <c r="A199" s="16"/>
      <c r="B199" s="16"/>
      <c r="C199" s="71"/>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row>
    <row r="200">
      <c r="A200" s="16"/>
      <c r="B200" s="16"/>
      <c r="C200" s="71"/>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row>
    <row r="201">
      <c r="A201" s="16"/>
      <c r="B201" s="16"/>
      <c r="C201" s="71"/>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row>
    <row r="202">
      <c r="A202" s="16"/>
      <c r="B202" s="16"/>
      <c r="C202" s="71"/>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row>
    <row r="203">
      <c r="A203" s="16"/>
      <c r="B203" s="16"/>
      <c r="C203" s="71"/>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row>
    <row r="204">
      <c r="A204" s="16"/>
      <c r="B204" s="16"/>
      <c r="C204" s="71"/>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row>
    <row r="205">
      <c r="A205" s="16"/>
      <c r="B205" s="16"/>
      <c r="C205" s="71"/>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row>
    <row r="206">
      <c r="A206" s="16"/>
      <c r="B206" s="16"/>
      <c r="C206" s="71"/>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row>
    <row r="207">
      <c r="A207" s="16"/>
      <c r="B207" s="16"/>
      <c r="C207" s="71"/>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row>
    <row r="208">
      <c r="A208" s="16"/>
      <c r="B208" s="16"/>
      <c r="C2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row>
    <row r="209">
      <c r="A209" s="16"/>
      <c r="B209" s="16"/>
      <c r="C209" s="71"/>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row>
    <row r="210">
      <c r="A210" s="16"/>
      <c r="B210" s="16"/>
      <c r="C210" s="71"/>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row>
    <row r="211">
      <c r="A211" s="16"/>
      <c r="B211" s="16"/>
      <c r="C211" s="71"/>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row>
    <row r="212">
      <c r="A212" s="16"/>
      <c r="B212" s="16"/>
      <c r="C212" s="71"/>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row>
    <row r="213">
      <c r="A213" s="16"/>
      <c r="B213" s="16"/>
      <c r="C213" s="71"/>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row>
    <row r="214">
      <c r="A214" s="16"/>
      <c r="B214" s="16"/>
      <c r="C214" s="71"/>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row>
    <row r="215">
      <c r="A215" s="16"/>
      <c r="B215" s="16"/>
      <c r="C215" s="71"/>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row>
    <row r="216">
      <c r="A216" s="16"/>
      <c r="B216" s="16"/>
      <c r="C216" s="71"/>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row>
    <row r="217">
      <c r="A217" s="16"/>
      <c r="B217" s="16"/>
      <c r="C217" s="71"/>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row>
    <row r="218">
      <c r="A218" s="16"/>
      <c r="B218" s="16"/>
      <c r="C218" s="71"/>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row>
    <row r="219">
      <c r="A219" s="16"/>
      <c r="B219" s="16"/>
      <c r="C219" s="71"/>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row>
    <row r="220">
      <c r="A220" s="16"/>
      <c r="B220" s="16"/>
      <c r="C220" s="71"/>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row>
    <row r="221">
      <c r="A221" s="16"/>
      <c r="B221" s="16"/>
      <c r="C221" s="71"/>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row>
    <row r="222">
      <c r="A222" s="16"/>
      <c r="B222" s="16"/>
      <c r="C222" s="71"/>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row>
    <row r="223">
      <c r="A223" s="16"/>
      <c r="B223" s="16"/>
      <c r="C223" s="71"/>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row>
    <row r="224">
      <c r="A224" s="16"/>
      <c r="B224" s="16"/>
      <c r="C224" s="71"/>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row>
    <row r="225">
      <c r="A225" s="16"/>
      <c r="B225" s="16"/>
      <c r="C225" s="71"/>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row>
    <row r="226">
      <c r="A226" s="16"/>
      <c r="B226" s="16"/>
      <c r="C226" s="71"/>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row>
    <row r="227">
      <c r="A227" s="16"/>
      <c r="B227" s="16"/>
      <c r="C227" s="71"/>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row>
    <row r="228">
      <c r="A228" s="16"/>
      <c r="B228" s="16"/>
      <c r="C228" s="71"/>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row>
    <row r="229">
      <c r="A229" s="16"/>
      <c r="B229" s="16"/>
      <c r="C229" s="71"/>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row>
    <row r="230">
      <c r="A230" s="16"/>
      <c r="B230" s="16"/>
      <c r="C230" s="71"/>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row>
    <row r="231">
      <c r="A231" s="16"/>
      <c r="B231" s="16"/>
      <c r="C231" s="71"/>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row>
    <row r="232">
      <c r="A232" s="16"/>
      <c r="B232" s="16"/>
      <c r="C232" s="71"/>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row>
    <row r="233">
      <c r="A233" s="16"/>
      <c r="B233" s="16"/>
      <c r="C233" s="71"/>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row>
    <row r="234">
      <c r="A234" s="16"/>
      <c r="B234" s="16"/>
      <c r="C234" s="71"/>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row>
    <row r="235">
      <c r="A235" s="16"/>
      <c r="B235" s="16"/>
      <c r="C235" s="71"/>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row>
    <row r="236">
      <c r="A236" s="16"/>
      <c r="B236" s="16"/>
      <c r="C236" s="71"/>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row>
    <row r="237">
      <c r="A237" s="16"/>
      <c r="B237" s="16"/>
      <c r="C237" s="71"/>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row>
    <row r="238">
      <c r="A238" s="16"/>
      <c r="B238" s="16"/>
      <c r="C238" s="71"/>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row>
    <row r="239">
      <c r="A239" s="16"/>
      <c r="B239" s="16"/>
      <c r="C239" s="71"/>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row>
    <row r="240">
      <c r="A240" s="16"/>
      <c r="B240" s="16"/>
      <c r="C240" s="71"/>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row>
    <row r="241">
      <c r="A241" s="16"/>
      <c r="B241" s="16"/>
      <c r="C241" s="71"/>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row>
    <row r="242">
      <c r="A242" s="16"/>
      <c r="B242" s="16"/>
      <c r="C242" s="71"/>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row>
    <row r="243">
      <c r="A243" s="16"/>
      <c r="B243" s="16"/>
      <c r="C243" s="71"/>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row>
    <row r="244">
      <c r="A244" s="16"/>
      <c r="B244" s="16"/>
      <c r="C244" s="71"/>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row>
    <row r="245">
      <c r="A245" s="16"/>
      <c r="B245" s="16"/>
      <c r="C245" s="71"/>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row>
    <row r="246">
      <c r="A246" s="16"/>
      <c r="B246" s="16"/>
      <c r="C246" s="71"/>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row>
    <row r="247">
      <c r="A247" s="16"/>
      <c r="B247" s="16"/>
      <c r="C247" s="71"/>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row>
    <row r="248">
      <c r="A248" s="16"/>
      <c r="B248" s="16"/>
      <c r="C248" s="71"/>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row>
    <row r="249">
      <c r="A249" s="16"/>
      <c r="B249" s="16"/>
      <c r="C249" s="71"/>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row>
    <row r="250">
      <c r="A250" s="16"/>
      <c r="B250" s="16"/>
      <c r="C250" s="71"/>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row>
    <row r="251">
      <c r="A251" s="16"/>
      <c r="B251" s="16"/>
      <c r="C251" s="71"/>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row>
    <row r="252">
      <c r="A252" s="16"/>
      <c r="B252" s="16"/>
      <c r="C252" s="71"/>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row>
    <row r="253">
      <c r="A253" s="16"/>
      <c r="B253" s="16"/>
      <c r="C253" s="71"/>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row>
    <row r="254">
      <c r="A254" s="16"/>
      <c r="B254" s="16"/>
      <c r="C254" s="71"/>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row>
    <row r="255">
      <c r="A255" s="16"/>
      <c r="B255" s="16"/>
      <c r="C255" s="71"/>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row>
    <row r="256">
      <c r="A256" s="16"/>
      <c r="B256" s="16"/>
      <c r="C256" s="71"/>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row>
    <row r="257">
      <c r="A257" s="16"/>
      <c r="B257" s="16"/>
      <c r="C257" s="71"/>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row>
    <row r="258">
      <c r="A258" s="16"/>
      <c r="B258" s="16"/>
      <c r="C258" s="71"/>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row>
    <row r="259">
      <c r="A259" s="16"/>
      <c r="B259" s="16"/>
      <c r="C259" s="71"/>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row>
    <row r="260">
      <c r="A260" s="16"/>
      <c r="B260" s="16"/>
      <c r="C260" s="71"/>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row>
    <row r="261">
      <c r="A261" s="16"/>
      <c r="B261" s="16"/>
      <c r="C261" s="71"/>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row>
    <row r="262">
      <c r="A262" s="16"/>
      <c r="B262" s="16"/>
      <c r="C262" s="71"/>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row>
    <row r="263">
      <c r="A263" s="16"/>
      <c r="B263" s="16"/>
      <c r="C263" s="71"/>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row>
    <row r="264">
      <c r="A264" s="16"/>
      <c r="B264" s="16"/>
      <c r="C264" s="71"/>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row>
    <row r="265">
      <c r="A265" s="16"/>
      <c r="B265" s="16"/>
      <c r="C265" s="71"/>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row>
    <row r="266">
      <c r="A266" s="16"/>
      <c r="B266" s="16"/>
      <c r="C266" s="71"/>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row>
    <row r="267">
      <c r="A267" s="16"/>
      <c r="B267" s="16"/>
      <c r="C267" s="71"/>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row>
    <row r="268">
      <c r="A268" s="16"/>
      <c r="B268" s="16"/>
      <c r="C268" s="71"/>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row>
    <row r="269">
      <c r="A269" s="16"/>
      <c r="B269" s="16"/>
      <c r="C269" s="71"/>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row>
    <row r="270">
      <c r="A270" s="16"/>
      <c r="B270" s="16"/>
      <c r="C270" s="71"/>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row>
    <row r="271">
      <c r="A271" s="16"/>
      <c r="B271" s="16"/>
      <c r="C271" s="71"/>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row>
    <row r="272">
      <c r="A272" s="16"/>
      <c r="B272" s="16"/>
      <c r="C272" s="71"/>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row>
    <row r="273">
      <c r="A273" s="16"/>
      <c r="B273" s="16"/>
      <c r="C273" s="71"/>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row>
    <row r="274">
      <c r="A274" s="16"/>
      <c r="B274" s="16"/>
      <c r="C274" s="71"/>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row>
    <row r="275">
      <c r="A275" s="16"/>
      <c r="B275" s="16"/>
      <c r="C275" s="71"/>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row>
    <row r="276">
      <c r="A276" s="16"/>
      <c r="B276" s="16"/>
      <c r="C276" s="71"/>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row>
    <row r="277">
      <c r="A277" s="16"/>
      <c r="B277" s="16"/>
      <c r="C277" s="71"/>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row>
    <row r="278">
      <c r="A278" s="16"/>
      <c r="B278" s="16"/>
      <c r="C278" s="71"/>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row>
    <row r="279">
      <c r="A279" s="16"/>
      <c r="B279" s="16"/>
      <c r="C279" s="71"/>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row>
    <row r="280">
      <c r="A280" s="16"/>
      <c r="B280" s="16"/>
      <c r="C280" s="71"/>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row>
    <row r="281">
      <c r="A281" s="16"/>
      <c r="B281" s="16"/>
      <c r="C281" s="71"/>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row>
    <row r="282">
      <c r="A282" s="16"/>
      <c r="B282" s="16"/>
      <c r="C282" s="71"/>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row>
    <row r="283">
      <c r="A283" s="16"/>
      <c r="B283" s="16"/>
      <c r="C283" s="71"/>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row>
    <row r="284">
      <c r="A284" s="16"/>
      <c r="B284" s="16"/>
      <c r="C284" s="71"/>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row>
    <row r="285">
      <c r="A285" s="16"/>
      <c r="B285" s="16"/>
      <c r="C285" s="71"/>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row>
    <row r="286">
      <c r="A286" s="16"/>
      <c r="B286" s="16"/>
      <c r="C286" s="71"/>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row>
    <row r="287">
      <c r="A287" s="16"/>
      <c r="B287" s="16"/>
      <c r="C287" s="71"/>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row>
    <row r="288">
      <c r="A288" s="16"/>
      <c r="B288" s="16"/>
      <c r="C288" s="71"/>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row>
    <row r="289">
      <c r="A289" s="16"/>
      <c r="B289" s="16"/>
      <c r="C289" s="71"/>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row>
    <row r="290">
      <c r="A290" s="16"/>
      <c r="B290" s="16"/>
      <c r="C290" s="71"/>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row>
    <row r="291">
      <c r="A291" s="16"/>
      <c r="B291" s="16"/>
      <c r="C291" s="71"/>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row>
    <row r="292">
      <c r="A292" s="16"/>
      <c r="B292" s="16"/>
      <c r="C292" s="71"/>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row>
    <row r="293">
      <c r="A293" s="16"/>
      <c r="B293" s="16"/>
      <c r="C293" s="71"/>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row>
    <row r="294">
      <c r="A294" s="16"/>
      <c r="B294" s="16"/>
      <c r="C294" s="71"/>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row>
    <row r="295">
      <c r="A295" s="16"/>
      <c r="B295" s="16"/>
      <c r="C295" s="71"/>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row>
    <row r="296">
      <c r="A296" s="16"/>
      <c r="B296" s="16"/>
      <c r="C296" s="71"/>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row>
    <row r="297">
      <c r="A297" s="16"/>
      <c r="B297" s="16"/>
      <c r="C297" s="71"/>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row>
    <row r="298">
      <c r="A298" s="16"/>
      <c r="B298" s="16"/>
      <c r="C298" s="71"/>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row>
    <row r="299">
      <c r="A299" s="16"/>
      <c r="B299" s="16"/>
      <c r="C299" s="71"/>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row>
    <row r="300">
      <c r="A300" s="16"/>
      <c r="B300" s="16"/>
      <c r="C300" s="71"/>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row>
    <row r="301">
      <c r="A301" s="16"/>
      <c r="B301" s="16"/>
      <c r="C301" s="71"/>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row>
    <row r="302">
      <c r="A302" s="16"/>
      <c r="B302" s="16"/>
      <c r="C302" s="71"/>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row>
    <row r="303">
      <c r="A303" s="16"/>
      <c r="B303" s="16"/>
      <c r="C303" s="71"/>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row>
    <row r="304">
      <c r="A304" s="16"/>
      <c r="B304" s="16"/>
      <c r="C304" s="71"/>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row>
    <row r="305">
      <c r="A305" s="16"/>
      <c r="B305" s="16"/>
      <c r="C305" s="71"/>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row>
    <row r="306">
      <c r="A306" s="16"/>
      <c r="B306" s="16"/>
      <c r="C306" s="71"/>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row>
    <row r="307">
      <c r="A307" s="16"/>
      <c r="B307" s="16"/>
      <c r="C307" s="71"/>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row>
    <row r="308">
      <c r="A308" s="16"/>
      <c r="B308" s="16"/>
      <c r="C308" s="71"/>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row>
    <row r="309">
      <c r="A309" s="16"/>
      <c r="B309" s="16"/>
      <c r="C309" s="71"/>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row>
    <row r="310">
      <c r="A310" s="16"/>
      <c r="B310" s="16"/>
      <c r="C310" s="71"/>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row>
    <row r="311">
      <c r="A311" s="16"/>
      <c r="B311" s="16"/>
      <c r="C311" s="71"/>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row>
    <row r="312">
      <c r="A312" s="16"/>
      <c r="B312" s="16"/>
      <c r="C312" s="71"/>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row>
    <row r="313">
      <c r="A313" s="16"/>
      <c r="B313" s="16"/>
      <c r="C313" s="71"/>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row>
    <row r="314">
      <c r="A314" s="16"/>
      <c r="B314" s="16"/>
      <c r="C314" s="71"/>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row>
    <row r="315">
      <c r="A315" s="16"/>
      <c r="B315" s="16"/>
      <c r="C315" s="71"/>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row>
    <row r="316">
      <c r="A316" s="16"/>
      <c r="B316" s="16"/>
      <c r="C316" s="71"/>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row>
    <row r="317">
      <c r="A317" s="16"/>
      <c r="B317" s="16"/>
      <c r="C317" s="71"/>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row>
    <row r="318">
      <c r="A318" s="16"/>
      <c r="B318" s="16"/>
      <c r="C318" s="71"/>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row>
    <row r="319">
      <c r="A319" s="16"/>
      <c r="B319" s="16"/>
      <c r="C319" s="71"/>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row>
    <row r="320">
      <c r="A320" s="16"/>
      <c r="B320" s="16"/>
      <c r="C320" s="71"/>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row>
    <row r="321">
      <c r="A321" s="16"/>
      <c r="B321" s="16"/>
      <c r="C321" s="71"/>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row>
    <row r="322">
      <c r="A322" s="16"/>
      <c r="B322" s="16"/>
      <c r="C322" s="71"/>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row>
    <row r="323">
      <c r="A323" s="16"/>
      <c r="B323" s="16"/>
      <c r="C323" s="71"/>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row>
    <row r="324">
      <c r="A324" s="16"/>
      <c r="B324" s="16"/>
      <c r="C324" s="71"/>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row>
    <row r="325">
      <c r="A325" s="16"/>
      <c r="B325" s="16"/>
      <c r="C325" s="71"/>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row>
    <row r="326">
      <c r="A326" s="16"/>
      <c r="B326" s="16"/>
      <c r="C326" s="71"/>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row>
    <row r="327">
      <c r="A327" s="16"/>
      <c r="B327" s="16"/>
      <c r="C327" s="71"/>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row>
    <row r="328">
      <c r="A328" s="16"/>
      <c r="B328" s="16"/>
      <c r="C328" s="71"/>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row>
    <row r="329">
      <c r="A329" s="16"/>
      <c r="B329" s="16"/>
      <c r="C329" s="71"/>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row>
    <row r="330">
      <c r="A330" s="16"/>
      <c r="B330" s="16"/>
      <c r="C330" s="71"/>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row>
    <row r="331">
      <c r="A331" s="16"/>
      <c r="B331" s="16"/>
      <c r="C331" s="71"/>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row>
    <row r="332">
      <c r="A332" s="16"/>
      <c r="B332" s="16"/>
      <c r="C332" s="71"/>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row>
    <row r="333">
      <c r="A333" s="16"/>
      <c r="B333" s="16"/>
      <c r="C333" s="71"/>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row>
    <row r="334">
      <c r="A334" s="16"/>
      <c r="B334" s="16"/>
      <c r="C334" s="71"/>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row>
    <row r="335">
      <c r="A335" s="16"/>
      <c r="B335" s="16"/>
      <c r="C335" s="71"/>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row>
    <row r="336">
      <c r="A336" s="16"/>
      <c r="B336" s="16"/>
      <c r="C336" s="71"/>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row>
    <row r="337">
      <c r="A337" s="16"/>
      <c r="B337" s="16"/>
      <c r="C337" s="71"/>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row>
    <row r="338">
      <c r="A338" s="16"/>
      <c r="B338" s="16"/>
      <c r="C338" s="71"/>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row>
    <row r="339">
      <c r="A339" s="16"/>
      <c r="B339" s="16"/>
      <c r="C339" s="71"/>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row>
    <row r="340">
      <c r="A340" s="16"/>
      <c r="B340" s="16"/>
      <c r="C340" s="71"/>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row>
    <row r="341">
      <c r="A341" s="16"/>
      <c r="B341" s="16"/>
      <c r="C341" s="71"/>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row>
    <row r="342">
      <c r="A342" s="16"/>
      <c r="B342" s="16"/>
      <c r="C342" s="71"/>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row>
    <row r="343">
      <c r="A343" s="16"/>
      <c r="B343" s="16"/>
      <c r="C343" s="71"/>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row>
    <row r="344">
      <c r="A344" s="16"/>
      <c r="B344" s="16"/>
      <c r="C344" s="71"/>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row>
    <row r="345">
      <c r="A345" s="16"/>
      <c r="B345" s="16"/>
      <c r="C345" s="71"/>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row>
    <row r="346">
      <c r="A346" s="16"/>
      <c r="B346" s="16"/>
      <c r="C346" s="71"/>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row>
    <row r="347">
      <c r="A347" s="16"/>
      <c r="B347" s="16"/>
      <c r="C347" s="71"/>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row>
    <row r="348">
      <c r="A348" s="16"/>
      <c r="B348" s="16"/>
      <c r="C348" s="71"/>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row>
    <row r="349">
      <c r="A349" s="16"/>
      <c r="B349" s="16"/>
      <c r="C349" s="71"/>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row>
    <row r="350">
      <c r="A350" s="16"/>
      <c r="B350" s="16"/>
      <c r="C350" s="71"/>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row>
    <row r="351">
      <c r="A351" s="16"/>
      <c r="B351" s="16"/>
      <c r="C351" s="71"/>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row>
    <row r="352">
      <c r="A352" s="16"/>
      <c r="B352" s="16"/>
      <c r="C352" s="71"/>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row>
    <row r="353">
      <c r="A353" s="16"/>
      <c r="B353" s="16"/>
      <c r="C353" s="71"/>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row>
    <row r="354">
      <c r="A354" s="16"/>
      <c r="B354" s="16"/>
      <c r="C354" s="71"/>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row>
    <row r="355">
      <c r="A355" s="16"/>
      <c r="B355" s="16"/>
      <c r="C355" s="71"/>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row>
    <row r="356">
      <c r="A356" s="16"/>
      <c r="B356" s="16"/>
      <c r="C356" s="71"/>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row>
    <row r="357">
      <c r="A357" s="16"/>
      <c r="B357" s="16"/>
      <c r="C357" s="71"/>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row>
    <row r="358">
      <c r="A358" s="16"/>
      <c r="B358" s="16"/>
      <c r="C358" s="71"/>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row>
    <row r="359">
      <c r="A359" s="16"/>
      <c r="B359" s="16"/>
      <c r="C359" s="71"/>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row>
    <row r="360">
      <c r="A360" s="16"/>
      <c r="B360" s="16"/>
      <c r="C360" s="71"/>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row>
    <row r="361">
      <c r="A361" s="16"/>
      <c r="B361" s="16"/>
      <c r="C361" s="71"/>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row>
    <row r="362">
      <c r="A362" s="16"/>
      <c r="B362" s="16"/>
      <c r="C362" s="71"/>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row>
    <row r="363">
      <c r="A363" s="16"/>
      <c r="B363" s="16"/>
      <c r="C363" s="71"/>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row>
    <row r="364">
      <c r="A364" s="16"/>
      <c r="B364" s="16"/>
      <c r="C364" s="71"/>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row>
    <row r="365">
      <c r="A365" s="16"/>
      <c r="B365" s="16"/>
      <c r="C365" s="71"/>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row>
    <row r="366">
      <c r="A366" s="16"/>
      <c r="B366" s="16"/>
      <c r="C366" s="71"/>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row>
    <row r="367">
      <c r="A367" s="16"/>
      <c r="B367" s="16"/>
      <c r="C367" s="71"/>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row>
    <row r="368">
      <c r="A368" s="16"/>
      <c r="B368" s="16"/>
      <c r="C368" s="71"/>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row>
    <row r="369">
      <c r="A369" s="16"/>
      <c r="B369" s="16"/>
      <c r="C369" s="71"/>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row>
    <row r="370">
      <c r="A370" s="16"/>
      <c r="B370" s="16"/>
      <c r="C370" s="71"/>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row>
    <row r="371">
      <c r="A371" s="16"/>
      <c r="B371" s="16"/>
      <c r="C371" s="71"/>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row>
    <row r="372">
      <c r="A372" s="16"/>
      <c r="B372" s="16"/>
      <c r="C372" s="71"/>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row>
    <row r="373">
      <c r="A373" s="16"/>
      <c r="B373" s="16"/>
      <c r="C373" s="71"/>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row>
    <row r="374">
      <c r="A374" s="16"/>
      <c r="B374" s="16"/>
      <c r="C374" s="71"/>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row>
    <row r="375">
      <c r="A375" s="16"/>
      <c r="B375" s="16"/>
      <c r="C375" s="71"/>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row>
    <row r="376">
      <c r="A376" s="16"/>
      <c r="B376" s="16"/>
      <c r="C376" s="71"/>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row>
    <row r="377">
      <c r="A377" s="16"/>
      <c r="B377" s="16"/>
      <c r="C377" s="71"/>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row>
    <row r="378">
      <c r="A378" s="16"/>
      <c r="B378" s="16"/>
      <c r="C378" s="71"/>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row>
    <row r="379">
      <c r="A379" s="16"/>
      <c r="B379" s="16"/>
      <c r="C379" s="71"/>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row>
    <row r="380">
      <c r="A380" s="16"/>
      <c r="B380" s="16"/>
      <c r="C380" s="71"/>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row>
    <row r="381">
      <c r="A381" s="16"/>
      <c r="B381" s="16"/>
      <c r="C381" s="71"/>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row>
    <row r="382">
      <c r="A382" s="16"/>
      <c r="B382" s="16"/>
      <c r="C382" s="71"/>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row>
    <row r="383">
      <c r="A383" s="16"/>
      <c r="B383" s="16"/>
      <c r="C383" s="71"/>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row>
    <row r="384">
      <c r="A384" s="16"/>
      <c r="B384" s="16"/>
      <c r="C384" s="71"/>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row>
    <row r="385">
      <c r="A385" s="16"/>
      <c r="B385" s="16"/>
      <c r="C385" s="71"/>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row>
    <row r="386">
      <c r="A386" s="16"/>
      <c r="B386" s="16"/>
      <c r="C386" s="71"/>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row>
    <row r="387">
      <c r="A387" s="16"/>
      <c r="B387" s="16"/>
      <c r="C387" s="71"/>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row>
    <row r="388">
      <c r="A388" s="16"/>
      <c r="B388" s="16"/>
      <c r="C388" s="71"/>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row>
    <row r="389">
      <c r="A389" s="16"/>
      <c r="B389" s="16"/>
      <c r="C389" s="71"/>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row>
    <row r="390">
      <c r="A390" s="16"/>
      <c r="B390" s="16"/>
      <c r="C390" s="71"/>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row>
    <row r="391">
      <c r="A391" s="16"/>
      <c r="B391" s="16"/>
      <c r="C391" s="71"/>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row>
    <row r="392">
      <c r="A392" s="16"/>
      <c r="B392" s="16"/>
      <c r="C392" s="71"/>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row>
    <row r="393">
      <c r="A393" s="16"/>
      <c r="B393" s="16"/>
      <c r="C393" s="71"/>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row>
    <row r="394">
      <c r="A394" s="16"/>
      <c r="B394" s="16"/>
      <c r="C394" s="71"/>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row>
    <row r="395">
      <c r="A395" s="16"/>
      <c r="B395" s="16"/>
      <c r="C395" s="71"/>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row>
    <row r="396">
      <c r="A396" s="16"/>
      <c r="B396" s="16"/>
      <c r="C396" s="71"/>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row>
    <row r="397">
      <c r="A397" s="16"/>
      <c r="B397" s="16"/>
      <c r="C397" s="71"/>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row>
    <row r="398">
      <c r="A398" s="16"/>
      <c r="B398" s="16"/>
      <c r="C398" s="71"/>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row>
    <row r="399">
      <c r="A399" s="16"/>
      <c r="B399" s="16"/>
      <c r="C399" s="71"/>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row>
    <row r="400">
      <c r="A400" s="16"/>
      <c r="B400" s="16"/>
      <c r="C400" s="71"/>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row>
    <row r="401">
      <c r="A401" s="16"/>
      <c r="B401" s="16"/>
      <c r="C401" s="71"/>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row>
    <row r="402">
      <c r="A402" s="16"/>
      <c r="B402" s="16"/>
      <c r="C402" s="71"/>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row>
    <row r="403">
      <c r="A403" s="16"/>
      <c r="B403" s="16"/>
      <c r="C403" s="71"/>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row>
    <row r="404">
      <c r="A404" s="16"/>
      <c r="B404" s="16"/>
      <c r="C404" s="71"/>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row>
    <row r="405">
      <c r="A405" s="16"/>
      <c r="B405" s="16"/>
      <c r="C405" s="71"/>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row>
    <row r="406">
      <c r="A406" s="16"/>
      <c r="B406" s="16"/>
      <c r="C406" s="71"/>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row>
    <row r="407">
      <c r="A407" s="16"/>
      <c r="B407" s="16"/>
      <c r="C407" s="71"/>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row>
    <row r="408">
      <c r="A408" s="16"/>
      <c r="B408" s="16"/>
      <c r="C408" s="71"/>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row>
    <row r="409">
      <c r="A409" s="16"/>
      <c r="B409" s="16"/>
      <c r="C409" s="71"/>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row>
    <row r="410">
      <c r="A410" s="16"/>
      <c r="B410" s="16"/>
      <c r="C410" s="71"/>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row>
    <row r="411">
      <c r="A411" s="16"/>
      <c r="B411" s="16"/>
      <c r="C411" s="71"/>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row>
    <row r="412">
      <c r="A412" s="16"/>
      <c r="B412" s="16"/>
      <c r="C412" s="71"/>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row>
    <row r="413">
      <c r="A413" s="16"/>
      <c r="B413" s="16"/>
      <c r="C413" s="71"/>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row>
    <row r="414">
      <c r="A414" s="16"/>
      <c r="B414" s="16"/>
      <c r="C414" s="71"/>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row>
    <row r="415">
      <c r="A415" s="16"/>
      <c r="B415" s="16"/>
      <c r="C415" s="71"/>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row>
    <row r="416">
      <c r="A416" s="16"/>
      <c r="B416" s="16"/>
      <c r="C416" s="71"/>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row>
    <row r="417">
      <c r="A417" s="16"/>
      <c r="B417" s="16"/>
      <c r="C417" s="71"/>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row>
    <row r="418">
      <c r="A418" s="16"/>
      <c r="B418" s="16"/>
      <c r="C418" s="71"/>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row>
    <row r="419">
      <c r="A419" s="16"/>
      <c r="B419" s="16"/>
      <c r="C419" s="71"/>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row>
    <row r="420">
      <c r="A420" s="16"/>
      <c r="B420" s="16"/>
      <c r="C420" s="71"/>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row>
    <row r="421">
      <c r="A421" s="16"/>
      <c r="B421" s="16"/>
      <c r="C421" s="71"/>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row>
    <row r="422">
      <c r="A422" s="16"/>
      <c r="B422" s="16"/>
      <c r="C422" s="71"/>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row>
    <row r="423">
      <c r="A423" s="16"/>
      <c r="B423" s="16"/>
      <c r="C423" s="71"/>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row>
    <row r="424">
      <c r="A424" s="16"/>
      <c r="B424" s="16"/>
      <c r="C424" s="71"/>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row>
    <row r="425">
      <c r="A425" s="16"/>
      <c r="B425" s="16"/>
      <c r="C425" s="71"/>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row>
    <row r="426">
      <c r="A426" s="16"/>
      <c r="B426" s="16"/>
      <c r="C426" s="71"/>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row>
    <row r="427">
      <c r="A427" s="16"/>
      <c r="B427" s="16"/>
      <c r="C427" s="71"/>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row>
    <row r="428">
      <c r="A428" s="16"/>
      <c r="B428" s="16"/>
      <c r="C428" s="71"/>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row>
    <row r="429">
      <c r="A429" s="16"/>
      <c r="B429" s="16"/>
      <c r="C429" s="71"/>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row>
    <row r="430">
      <c r="A430" s="16"/>
      <c r="B430" s="16"/>
      <c r="C430" s="71"/>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row>
    <row r="431">
      <c r="A431" s="16"/>
      <c r="B431" s="16"/>
      <c r="C431" s="71"/>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row>
    <row r="432">
      <c r="A432" s="16"/>
      <c r="B432" s="16"/>
      <c r="C432" s="71"/>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row>
    <row r="433">
      <c r="A433" s="16"/>
      <c r="B433" s="16"/>
      <c r="C433" s="71"/>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row>
    <row r="434">
      <c r="A434" s="16"/>
      <c r="B434" s="16"/>
      <c r="C434" s="71"/>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row>
    <row r="435">
      <c r="A435" s="16"/>
      <c r="B435" s="16"/>
      <c r="C435" s="71"/>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row>
    <row r="436">
      <c r="A436" s="16"/>
      <c r="B436" s="16"/>
      <c r="C436" s="71"/>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row>
    <row r="437">
      <c r="A437" s="16"/>
      <c r="B437" s="16"/>
      <c r="C437" s="71"/>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row>
    <row r="438">
      <c r="A438" s="16"/>
      <c r="B438" s="16"/>
      <c r="C438" s="71"/>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row>
    <row r="439">
      <c r="A439" s="16"/>
      <c r="B439" s="16"/>
      <c r="C439" s="71"/>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row>
    <row r="440">
      <c r="A440" s="16"/>
      <c r="B440" s="16"/>
      <c r="C440" s="71"/>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row>
    <row r="441">
      <c r="A441" s="16"/>
      <c r="B441" s="16"/>
      <c r="C441" s="71"/>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row>
    <row r="442">
      <c r="A442" s="16"/>
      <c r="B442" s="16"/>
      <c r="C442" s="71"/>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row>
    <row r="443">
      <c r="A443" s="16"/>
      <c r="B443" s="16"/>
      <c r="C443" s="71"/>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row>
    <row r="444">
      <c r="A444" s="16"/>
      <c r="B444" s="16"/>
      <c r="C444" s="71"/>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row>
    <row r="445">
      <c r="A445" s="16"/>
      <c r="B445" s="16"/>
      <c r="C445" s="71"/>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row>
    <row r="446">
      <c r="A446" s="16"/>
      <c r="B446" s="16"/>
      <c r="C446" s="71"/>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row>
    <row r="447">
      <c r="A447" s="16"/>
      <c r="B447" s="16"/>
      <c r="C447" s="71"/>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row>
    <row r="448">
      <c r="A448" s="16"/>
      <c r="B448" s="16"/>
      <c r="C448" s="71"/>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row>
    <row r="449">
      <c r="A449" s="16"/>
      <c r="B449" s="16"/>
      <c r="C449" s="71"/>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row>
    <row r="450">
      <c r="A450" s="16"/>
      <c r="B450" s="16"/>
      <c r="C450" s="71"/>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row>
    <row r="451">
      <c r="A451" s="16"/>
      <c r="B451" s="16"/>
      <c r="C451" s="71"/>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row>
    <row r="452">
      <c r="A452" s="16"/>
      <c r="B452" s="16"/>
      <c r="C452" s="71"/>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row>
    <row r="453">
      <c r="A453" s="16"/>
      <c r="B453" s="16"/>
      <c r="C453" s="71"/>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row>
    <row r="454">
      <c r="A454" s="16"/>
      <c r="B454" s="16"/>
      <c r="C454" s="71"/>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row>
    <row r="455">
      <c r="A455" s="16"/>
      <c r="B455" s="16"/>
      <c r="C455" s="71"/>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row>
    <row r="456">
      <c r="A456" s="16"/>
      <c r="B456" s="16"/>
      <c r="C456" s="71"/>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row>
    <row r="457">
      <c r="A457" s="16"/>
      <c r="B457" s="16"/>
      <c r="C457" s="71"/>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row>
    <row r="458">
      <c r="A458" s="16"/>
      <c r="B458" s="16"/>
      <c r="C458" s="71"/>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row>
    <row r="459">
      <c r="A459" s="16"/>
      <c r="B459" s="16"/>
      <c r="C459" s="71"/>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row>
    <row r="460">
      <c r="A460" s="16"/>
      <c r="B460" s="16"/>
      <c r="C460" s="71"/>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row>
    <row r="461">
      <c r="A461" s="16"/>
      <c r="B461" s="16"/>
      <c r="C461" s="71"/>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row>
    <row r="462">
      <c r="A462" s="16"/>
      <c r="B462" s="16"/>
      <c r="C462" s="71"/>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row>
    <row r="463">
      <c r="A463" s="16"/>
      <c r="B463" s="16"/>
      <c r="C463" s="71"/>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row>
    <row r="464">
      <c r="A464" s="16"/>
      <c r="B464" s="16"/>
      <c r="C464" s="71"/>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row>
    <row r="465">
      <c r="A465" s="16"/>
      <c r="B465" s="16"/>
      <c r="C465" s="71"/>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row>
    <row r="466">
      <c r="A466" s="16"/>
      <c r="B466" s="16"/>
      <c r="C466" s="71"/>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row>
    <row r="467">
      <c r="A467" s="16"/>
      <c r="B467" s="16"/>
      <c r="C467" s="71"/>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row>
    <row r="468">
      <c r="A468" s="16"/>
      <c r="B468" s="16"/>
      <c r="C468" s="71"/>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row>
    <row r="469">
      <c r="A469" s="16"/>
      <c r="B469" s="16"/>
      <c r="C469" s="71"/>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row>
    <row r="470">
      <c r="A470" s="16"/>
      <c r="B470" s="16"/>
      <c r="C470" s="71"/>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row>
    <row r="471">
      <c r="A471" s="16"/>
      <c r="B471" s="16"/>
      <c r="C471" s="71"/>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row>
    <row r="472">
      <c r="A472" s="16"/>
      <c r="B472" s="16"/>
      <c r="C472" s="71"/>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row>
    <row r="473">
      <c r="A473" s="16"/>
      <c r="B473" s="16"/>
      <c r="C473" s="71"/>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row>
    <row r="474">
      <c r="A474" s="16"/>
      <c r="B474" s="16"/>
      <c r="C474" s="71"/>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row>
    <row r="475">
      <c r="A475" s="16"/>
      <c r="B475" s="16"/>
      <c r="C475" s="71"/>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row>
    <row r="476">
      <c r="A476" s="16"/>
      <c r="B476" s="16"/>
      <c r="C476" s="71"/>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row>
    <row r="477">
      <c r="A477" s="16"/>
      <c r="B477" s="16"/>
      <c r="C477" s="71"/>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row>
    <row r="478">
      <c r="A478" s="16"/>
      <c r="B478" s="16"/>
      <c r="C478" s="71"/>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row>
    <row r="479">
      <c r="A479" s="16"/>
      <c r="B479" s="16"/>
      <c r="C479" s="71"/>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row>
    <row r="480">
      <c r="A480" s="16"/>
      <c r="B480" s="16"/>
      <c r="C480" s="71"/>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row>
    <row r="481">
      <c r="A481" s="16"/>
      <c r="B481" s="16"/>
      <c r="C481" s="71"/>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row>
    <row r="482">
      <c r="A482" s="16"/>
      <c r="B482" s="16"/>
      <c r="C482" s="71"/>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row>
    <row r="483">
      <c r="A483" s="16"/>
      <c r="B483" s="16"/>
      <c r="C483" s="71"/>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row>
    <row r="484">
      <c r="A484" s="16"/>
      <c r="B484" s="16"/>
      <c r="C484" s="71"/>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row>
    <row r="485">
      <c r="A485" s="16"/>
      <c r="B485" s="16"/>
      <c r="C485" s="71"/>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row>
    <row r="486">
      <c r="A486" s="16"/>
      <c r="B486" s="16"/>
      <c r="C486" s="71"/>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row>
    <row r="487">
      <c r="A487" s="16"/>
      <c r="B487" s="16"/>
      <c r="C487" s="71"/>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row>
    <row r="488">
      <c r="A488" s="16"/>
      <c r="B488" s="16"/>
      <c r="C488" s="71"/>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row>
    <row r="489">
      <c r="A489" s="16"/>
      <c r="B489" s="16"/>
      <c r="C489" s="71"/>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row>
    <row r="490">
      <c r="A490" s="16"/>
      <c r="B490" s="16"/>
      <c r="C490" s="71"/>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row>
    <row r="491">
      <c r="A491" s="16"/>
      <c r="B491" s="16"/>
      <c r="C491" s="71"/>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row>
    <row r="492">
      <c r="A492" s="16"/>
      <c r="B492" s="16"/>
      <c r="C492" s="71"/>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row>
    <row r="493">
      <c r="A493" s="16"/>
      <c r="B493" s="16"/>
      <c r="C493" s="71"/>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row>
    <row r="494">
      <c r="A494" s="16"/>
      <c r="B494" s="16"/>
      <c r="C494" s="71"/>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row>
    <row r="495">
      <c r="A495" s="16"/>
      <c r="B495" s="16"/>
      <c r="C495" s="71"/>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row>
    <row r="496">
      <c r="A496" s="16"/>
      <c r="B496" s="16"/>
      <c r="C496" s="71"/>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row>
    <row r="497">
      <c r="A497" s="16"/>
      <c r="B497" s="16"/>
      <c r="C497" s="71"/>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row>
    <row r="498">
      <c r="A498" s="16"/>
      <c r="B498" s="16"/>
      <c r="C498" s="71"/>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row>
    <row r="499">
      <c r="A499" s="16"/>
      <c r="B499" s="16"/>
      <c r="C499" s="71"/>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row>
    <row r="500">
      <c r="A500" s="16"/>
      <c r="B500" s="16"/>
      <c r="C500" s="71"/>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row>
    <row r="501">
      <c r="A501" s="16"/>
      <c r="B501" s="16"/>
      <c r="C501" s="71"/>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row>
    <row r="502">
      <c r="A502" s="16"/>
      <c r="B502" s="16"/>
      <c r="C502" s="71"/>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row>
    <row r="503">
      <c r="A503" s="16"/>
      <c r="B503" s="16"/>
      <c r="C503" s="71"/>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row>
    <row r="504">
      <c r="A504" s="16"/>
      <c r="B504" s="16"/>
      <c r="C504" s="71"/>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row>
    <row r="505">
      <c r="A505" s="16"/>
      <c r="B505" s="16"/>
      <c r="C505" s="71"/>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row>
    <row r="506">
      <c r="A506" s="16"/>
      <c r="B506" s="16"/>
      <c r="C506" s="71"/>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row>
    <row r="507">
      <c r="A507" s="16"/>
      <c r="B507" s="16"/>
      <c r="C507" s="71"/>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row>
    <row r="508">
      <c r="A508" s="16"/>
      <c r="B508" s="16"/>
      <c r="C508" s="71"/>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row>
    <row r="509">
      <c r="A509" s="16"/>
      <c r="B509" s="16"/>
      <c r="C509" s="71"/>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row>
    <row r="510">
      <c r="A510" s="16"/>
      <c r="B510" s="16"/>
      <c r="C510" s="71"/>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row>
    <row r="511">
      <c r="A511" s="16"/>
      <c r="B511" s="16"/>
      <c r="C511" s="71"/>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row>
    <row r="512">
      <c r="A512" s="16"/>
      <c r="B512" s="16"/>
      <c r="C512" s="71"/>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row>
    <row r="513">
      <c r="A513" s="16"/>
      <c r="B513" s="16"/>
      <c r="C513" s="71"/>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row>
    <row r="514">
      <c r="A514" s="16"/>
      <c r="B514" s="16"/>
      <c r="C514" s="71"/>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row>
    <row r="515">
      <c r="A515" s="16"/>
      <c r="B515" s="16"/>
      <c r="C515" s="71"/>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row>
    <row r="516">
      <c r="A516" s="16"/>
      <c r="B516" s="16"/>
      <c r="C516" s="71"/>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row>
    <row r="517">
      <c r="A517" s="16"/>
      <c r="B517" s="16"/>
      <c r="C517" s="71"/>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row>
    <row r="518">
      <c r="A518" s="16"/>
      <c r="B518" s="16"/>
      <c r="C518" s="71"/>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row>
    <row r="519">
      <c r="A519" s="16"/>
      <c r="B519" s="16"/>
      <c r="C519" s="71"/>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row>
    <row r="520">
      <c r="A520" s="16"/>
      <c r="B520" s="16"/>
      <c r="C520" s="71"/>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row>
    <row r="521">
      <c r="A521" s="16"/>
      <c r="B521" s="16"/>
      <c r="C521" s="71"/>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row>
    <row r="522">
      <c r="A522" s="16"/>
      <c r="B522" s="16"/>
      <c r="C522" s="71"/>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row>
    <row r="523">
      <c r="A523" s="16"/>
      <c r="B523" s="16"/>
      <c r="C523" s="71"/>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row>
    <row r="524">
      <c r="A524" s="16"/>
      <c r="B524" s="16"/>
      <c r="C524" s="71"/>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row>
    <row r="525">
      <c r="A525" s="16"/>
      <c r="B525" s="16"/>
      <c r="C525" s="71"/>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row>
    <row r="526">
      <c r="A526" s="16"/>
      <c r="B526" s="16"/>
      <c r="C526" s="71"/>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row>
    <row r="527">
      <c r="A527" s="16"/>
      <c r="B527" s="16"/>
      <c r="C527" s="71"/>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row>
    <row r="528">
      <c r="A528" s="16"/>
      <c r="B528" s="16"/>
      <c r="C528" s="71"/>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row>
    <row r="529">
      <c r="A529" s="16"/>
      <c r="B529" s="16"/>
      <c r="C529" s="71"/>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row>
    <row r="530">
      <c r="A530" s="16"/>
      <c r="B530" s="16"/>
      <c r="C530" s="71"/>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row>
    <row r="531">
      <c r="A531" s="16"/>
      <c r="B531" s="16"/>
      <c r="C531" s="71"/>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row>
    <row r="532">
      <c r="A532" s="16"/>
      <c r="B532" s="16"/>
      <c r="C532" s="71"/>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row>
    <row r="533">
      <c r="A533" s="16"/>
      <c r="B533" s="16"/>
      <c r="C533" s="71"/>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row>
    <row r="534">
      <c r="A534" s="16"/>
      <c r="B534" s="16"/>
      <c r="C534" s="71"/>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row>
    <row r="535">
      <c r="A535" s="16"/>
      <c r="B535" s="16"/>
      <c r="C535" s="71"/>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row>
    <row r="536">
      <c r="A536" s="16"/>
      <c r="B536" s="16"/>
      <c r="C536" s="71"/>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row>
    <row r="537">
      <c r="A537" s="16"/>
      <c r="B537" s="16"/>
      <c r="C537" s="71"/>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row>
    <row r="538">
      <c r="A538" s="16"/>
      <c r="B538" s="16"/>
      <c r="C538" s="71"/>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row>
    <row r="539">
      <c r="A539" s="16"/>
      <c r="B539" s="16"/>
      <c r="C539" s="71"/>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row>
    <row r="540">
      <c r="A540" s="16"/>
      <c r="B540" s="16"/>
      <c r="C540" s="71"/>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row>
    <row r="541">
      <c r="A541" s="16"/>
      <c r="B541" s="16"/>
      <c r="C541" s="71"/>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row>
    <row r="542">
      <c r="A542" s="16"/>
      <c r="B542" s="16"/>
      <c r="C542" s="71"/>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row>
    <row r="543">
      <c r="A543" s="16"/>
      <c r="B543" s="16"/>
      <c r="C543" s="71"/>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row>
    <row r="544">
      <c r="A544" s="16"/>
      <c r="B544" s="16"/>
      <c r="C544" s="71"/>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row>
    <row r="545">
      <c r="A545" s="16"/>
      <c r="B545" s="16"/>
      <c r="C545" s="71"/>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row>
    <row r="546">
      <c r="A546" s="16"/>
      <c r="B546" s="16"/>
      <c r="C546" s="71"/>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row>
    <row r="547">
      <c r="A547" s="16"/>
      <c r="B547" s="16"/>
      <c r="C547" s="71"/>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row>
    <row r="548">
      <c r="A548" s="16"/>
      <c r="B548" s="16"/>
      <c r="C548" s="71"/>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row>
    <row r="549">
      <c r="A549" s="16"/>
      <c r="B549" s="16"/>
      <c r="C549" s="71"/>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row>
    <row r="550">
      <c r="A550" s="16"/>
      <c r="B550" s="16"/>
      <c r="C550" s="71"/>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row>
    <row r="551">
      <c r="A551" s="16"/>
      <c r="B551" s="16"/>
      <c r="C551" s="71"/>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row>
    <row r="552">
      <c r="A552" s="16"/>
      <c r="B552" s="16"/>
      <c r="C552" s="71"/>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row>
    <row r="553">
      <c r="A553" s="16"/>
      <c r="B553" s="16"/>
      <c r="C553" s="71"/>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row>
    <row r="554">
      <c r="A554" s="16"/>
      <c r="B554" s="16"/>
      <c r="C554" s="71"/>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row>
    <row r="555">
      <c r="A555" s="16"/>
      <c r="B555" s="16"/>
      <c r="C555" s="71"/>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row>
    <row r="556">
      <c r="A556" s="16"/>
      <c r="B556" s="16"/>
      <c r="C556" s="71"/>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row>
    <row r="557">
      <c r="A557" s="16"/>
      <c r="B557" s="16"/>
      <c r="C557" s="71"/>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row>
    <row r="558">
      <c r="A558" s="16"/>
      <c r="B558" s="16"/>
      <c r="C558" s="71"/>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row>
    <row r="559">
      <c r="A559" s="16"/>
      <c r="B559" s="16"/>
      <c r="C559" s="71"/>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row>
    <row r="560">
      <c r="A560" s="16"/>
      <c r="B560" s="16"/>
      <c r="C560" s="71"/>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row>
    <row r="561">
      <c r="A561" s="16"/>
      <c r="B561" s="16"/>
      <c r="C561" s="71"/>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row>
    <row r="562">
      <c r="A562" s="16"/>
      <c r="B562" s="16"/>
      <c r="C562" s="71"/>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row>
    <row r="563">
      <c r="A563" s="16"/>
      <c r="B563" s="16"/>
      <c r="C563" s="71"/>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row>
    <row r="564">
      <c r="A564" s="16"/>
      <c r="B564" s="16"/>
      <c r="C564" s="71"/>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row>
    <row r="565">
      <c r="A565" s="16"/>
      <c r="B565" s="16"/>
      <c r="C565" s="71"/>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row>
    <row r="566">
      <c r="A566" s="16"/>
      <c r="B566" s="16"/>
      <c r="C566" s="71"/>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row>
    <row r="567">
      <c r="A567" s="16"/>
      <c r="B567" s="16"/>
      <c r="C567" s="71"/>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row>
    <row r="568">
      <c r="A568" s="16"/>
      <c r="B568" s="16"/>
      <c r="C568" s="71"/>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row>
    <row r="569">
      <c r="A569" s="16"/>
      <c r="B569" s="16"/>
      <c r="C569" s="71"/>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row>
    <row r="570">
      <c r="A570" s="16"/>
      <c r="B570" s="16"/>
      <c r="C570" s="71"/>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row>
    <row r="571">
      <c r="A571" s="16"/>
      <c r="B571" s="16"/>
      <c r="C571" s="71"/>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row>
    <row r="572">
      <c r="A572" s="16"/>
      <c r="B572" s="16"/>
      <c r="C572" s="71"/>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row>
    <row r="573">
      <c r="A573" s="16"/>
      <c r="B573" s="16"/>
      <c r="C573" s="71"/>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row>
    <row r="574">
      <c r="A574" s="16"/>
      <c r="B574" s="16"/>
      <c r="C574" s="71"/>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row>
    <row r="575">
      <c r="A575" s="16"/>
      <c r="B575" s="16"/>
      <c r="C575" s="71"/>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row>
    <row r="576">
      <c r="A576" s="16"/>
      <c r="B576" s="16"/>
      <c r="C576" s="71"/>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row>
    <row r="577">
      <c r="A577" s="16"/>
      <c r="B577" s="16"/>
      <c r="C577" s="71"/>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row>
    <row r="578">
      <c r="A578" s="16"/>
      <c r="B578" s="16"/>
      <c r="C578" s="71"/>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row>
    <row r="579">
      <c r="A579" s="16"/>
      <c r="B579" s="16"/>
      <c r="C579" s="71"/>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row>
    <row r="580">
      <c r="A580" s="16"/>
      <c r="B580" s="16"/>
      <c r="C580" s="71"/>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row>
    <row r="581">
      <c r="A581" s="16"/>
      <c r="B581" s="16"/>
      <c r="C581" s="71"/>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row>
    <row r="582">
      <c r="A582" s="16"/>
      <c r="B582" s="16"/>
      <c r="C582" s="71"/>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row>
    <row r="583">
      <c r="A583" s="16"/>
      <c r="B583" s="16"/>
      <c r="C583" s="71"/>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row>
    <row r="584">
      <c r="A584" s="16"/>
      <c r="B584" s="16"/>
      <c r="C584" s="71"/>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row>
    <row r="585">
      <c r="A585" s="16"/>
      <c r="B585" s="16"/>
      <c r="C585" s="71"/>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row>
    <row r="586">
      <c r="A586" s="16"/>
      <c r="B586" s="16"/>
      <c r="C586" s="71"/>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row>
    <row r="587">
      <c r="A587" s="16"/>
      <c r="B587" s="16"/>
      <c r="C587" s="71"/>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row>
    <row r="588">
      <c r="A588" s="16"/>
      <c r="B588" s="16"/>
      <c r="C588" s="71"/>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row>
    <row r="589">
      <c r="A589" s="16"/>
      <c r="B589" s="16"/>
      <c r="C589" s="71"/>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row>
    <row r="590">
      <c r="A590" s="16"/>
      <c r="B590" s="16"/>
      <c r="C590" s="71"/>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row>
    <row r="591">
      <c r="A591" s="16"/>
      <c r="B591" s="16"/>
      <c r="C591" s="71"/>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row>
    <row r="592">
      <c r="A592" s="16"/>
      <c r="B592" s="16"/>
      <c r="C592" s="71"/>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row>
    <row r="593">
      <c r="A593" s="16"/>
      <c r="B593" s="16"/>
      <c r="C593" s="71"/>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row>
    <row r="594">
      <c r="A594" s="16"/>
      <c r="B594" s="16"/>
      <c r="C594" s="71"/>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row>
    <row r="595">
      <c r="A595" s="16"/>
      <c r="B595" s="16"/>
      <c r="C595" s="71"/>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row>
    <row r="596">
      <c r="A596" s="16"/>
      <c r="B596" s="16"/>
      <c r="C596" s="71"/>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row>
    <row r="597">
      <c r="A597" s="16"/>
      <c r="B597" s="16"/>
      <c r="C597" s="71"/>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row>
    <row r="598">
      <c r="A598" s="16"/>
      <c r="B598" s="16"/>
      <c r="C598" s="71"/>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row>
    <row r="599">
      <c r="A599" s="16"/>
      <c r="B599" s="16"/>
      <c r="C599" s="71"/>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row>
    <row r="600">
      <c r="A600" s="16"/>
      <c r="B600" s="16"/>
      <c r="C600" s="71"/>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row>
    <row r="601">
      <c r="A601" s="16"/>
      <c r="B601" s="16"/>
      <c r="C601" s="71"/>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row>
    <row r="602">
      <c r="A602" s="16"/>
      <c r="B602" s="16"/>
      <c r="C602" s="71"/>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row>
    <row r="603">
      <c r="A603" s="16"/>
      <c r="B603" s="16"/>
      <c r="C603" s="71"/>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row>
    <row r="604">
      <c r="A604" s="16"/>
      <c r="B604" s="16"/>
      <c r="C604" s="71"/>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row>
    <row r="605">
      <c r="A605" s="16"/>
      <c r="B605" s="16"/>
      <c r="C605" s="71"/>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row>
    <row r="606">
      <c r="A606" s="16"/>
      <c r="B606" s="16"/>
      <c r="C606" s="71"/>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row>
    <row r="607">
      <c r="A607" s="16"/>
      <c r="B607" s="16"/>
      <c r="C607" s="71"/>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row>
    <row r="608">
      <c r="A608" s="16"/>
      <c r="B608" s="16"/>
      <c r="C608" s="71"/>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row>
    <row r="609">
      <c r="A609" s="16"/>
      <c r="B609" s="16"/>
      <c r="C609" s="71"/>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row>
    <row r="610">
      <c r="A610" s="16"/>
      <c r="B610" s="16"/>
      <c r="C610" s="71"/>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row>
    <row r="611">
      <c r="A611" s="16"/>
      <c r="B611" s="16"/>
      <c r="C611" s="71"/>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row>
    <row r="612">
      <c r="A612" s="16"/>
      <c r="B612" s="16"/>
      <c r="C612" s="71"/>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row>
    <row r="613">
      <c r="A613" s="16"/>
      <c r="B613" s="16"/>
      <c r="C613" s="71"/>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row>
    <row r="614">
      <c r="A614" s="16"/>
      <c r="B614" s="16"/>
      <c r="C614" s="71"/>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row>
    <row r="615">
      <c r="A615" s="16"/>
      <c r="B615" s="16"/>
      <c r="C615" s="71"/>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row>
    <row r="616">
      <c r="A616" s="16"/>
      <c r="B616" s="16"/>
      <c r="C616" s="71"/>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row>
    <row r="617">
      <c r="A617" s="16"/>
      <c r="B617" s="16"/>
      <c r="C617" s="71"/>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row>
    <row r="618">
      <c r="A618" s="16"/>
      <c r="B618" s="16"/>
      <c r="C618" s="71"/>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row>
    <row r="619">
      <c r="A619" s="16"/>
      <c r="B619" s="16"/>
      <c r="C619" s="71"/>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row>
    <row r="620">
      <c r="A620" s="16"/>
      <c r="B620" s="16"/>
      <c r="C620" s="71"/>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row>
    <row r="621">
      <c r="A621" s="16"/>
      <c r="B621" s="16"/>
      <c r="C621" s="71"/>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row>
    <row r="622">
      <c r="A622" s="16"/>
      <c r="B622" s="16"/>
      <c r="C622" s="71"/>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row>
    <row r="623">
      <c r="A623" s="16"/>
      <c r="B623" s="16"/>
      <c r="C623" s="71"/>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row>
    <row r="624">
      <c r="A624" s="16"/>
      <c r="B624" s="16"/>
      <c r="C624" s="71"/>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row>
    <row r="625">
      <c r="A625" s="16"/>
      <c r="B625" s="16"/>
      <c r="C625" s="71"/>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row>
    <row r="626">
      <c r="A626" s="16"/>
      <c r="B626" s="16"/>
      <c r="C626" s="71"/>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row>
    <row r="627">
      <c r="A627" s="16"/>
      <c r="B627" s="16"/>
      <c r="C627" s="71"/>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row>
    <row r="628">
      <c r="A628" s="16"/>
      <c r="B628" s="16"/>
      <c r="C628" s="71"/>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row>
    <row r="629">
      <c r="A629" s="16"/>
      <c r="B629" s="16"/>
      <c r="C629" s="71"/>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row>
    <row r="630">
      <c r="A630" s="16"/>
      <c r="B630" s="16"/>
      <c r="C630" s="71"/>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row>
    <row r="631">
      <c r="A631" s="16"/>
      <c r="B631" s="16"/>
      <c r="C631" s="71"/>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row>
    <row r="632">
      <c r="A632" s="16"/>
      <c r="B632" s="16"/>
      <c r="C632" s="71"/>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row>
    <row r="633">
      <c r="A633" s="16"/>
      <c r="B633" s="16"/>
      <c r="C633" s="71"/>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row>
    <row r="634">
      <c r="A634" s="16"/>
      <c r="B634" s="16"/>
      <c r="C634" s="71"/>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row>
    <row r="635">
      <c r="A635" s="16"/>
      <c r="B635" s="16"/>
      <c r="C635" s="71"/>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row>
    <row r="636">
      <c r="A636" s="16"/>
      <c r="B636" s="16"/>
      <c r="C636" s="71"/>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row>
    <row r="637">
      <c r="A637" s="16"/>
      <c r="B637" s="16"/>
      <c r="C637" s="71"/>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row>
    <row r="638">
      <c r="A638" s="16"/>
      <c r="B638" s="16"/>
      <c r="C638" s="71"/>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row>
    <row r="639">
      <c r="A639" s="16"/>
      <c r="B639" s="16"/>
      <c r="C639" s="71"/>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row>
    <row r="640">
      <c r="A640" s="16"/>
      <c r="B640" s="16"/>
      <c r="C640" s="71"/>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row>
    <row r="641">
      <c r="A641" s="16"/>
      <c r="B641" s="16"/>
      <c r="C641" s="71"/>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row>
    <row r="642">
      <c r="A642" s="16"/>
      <c r="B642" s="16"/>
      <c r="C642" s="71"/>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row>
    <row r="643">
      <c r="A643" s="16"/>
      <c r="B643" s="16"/>
      <c r="C643" s="71"/>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row>
    <row r="644">
      <c r="A644" s="16"/>
      <c r="B644" s="16"/>
      <c r="C644" s="71"/>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row>
    <row r="645">
      <c r="A645" s="16"/>
      <c r="B645" s="16"/>
      <c r="C645" s="71"/>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row>
    <row r="646">
      <c r="A646" s="16"/>
      <c r="B646" s="16"/>
      <c r="C646" s="71"/>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row>
    <row r="647">
      <c r="A647" s="16"/>
      <c r="B647" s="16"/>
      <c r="C647" s="71"/>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row>
    <row r="648">
      <c r="A648" s="16"/>
      <c r="B648" s="16"/>
      <c r="C648" s="71"/>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row>
    <row r="649">
      <c r="A649" s="16"/>
      <c r="B649" s="16"/>
      <c r="C649" s="71"/>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row>
    <row r="650">
      <c r="A650" s="16"/>
      <c r="B650" s="16"/>
      <c r="C650" s="71"/>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row>
    <row r="651">
      <c r="A651" s="16"/>
      <c r="B651" s="16"/>
      <c r="C651" s="71"/>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row>
    <row r="652">
      <c r="A652" s="16"/>
      <c r="B652" s="16"/>
      <c r="C652" s="71"/>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row>
    <row r="653">
      <c r="A653" s="16"/>
      <c r="B653" s="16"/>
      <c r="C653" s="71"/>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row>
    <row r="654">
      <c r="A654" s="16"/>
      <c r="B654" s="16"/>
      <c r="C654" s="71"/>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row>
    <row r="655">
      <c r="A655" s="16"/>
      <c r="B655" s="16"/>
      <c r="C655" s="71"/>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row>
    <row r="656">
      <c r="A656" s="16"/>
      <c r="B656" s="16"/>
      <c r="C656" s="71"/>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row>
    <row r="657">
      <c r="A657" s="16"/>
      <c r="B657" s="16"/>
      <c r="C657" s="71"/>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row>
    <row r="658">
      <c r="A658" s="16"/>
      <c r="B658" s="16"/>
      <c r="C658" s="71"/>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row>
    <row r="659">
      <c r="A659" s="16"/>
      <c r="B659" s="16"/>
      <c r="C659" s="71"/>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row>
    <row r="660">
      <c r="A660" s="16"/>
      <c r="B660" s="16"/>
      <c r="C660" s="71"/>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row>
    <row r="661">
      <c r="A661" s="16"/>
      <c r="B661" s="16"/>
      <c r="C661" s="71"/>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row>
    <row r="662">
      <c r="A662" s="16"/>
      <c r="B662" s="16"/>
      <c r="C662" s="71"/>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row>
    <row r="663">
      <c r="A663" s="16"/>
      <c r="B663" s="16"/>
      <c r="C663" s="71"/>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row>
    <row r="664">
      <c r="A664" s="16"/>
      <c r="B664" s="16"/>
      <c r="C664" s="71"/>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row>
    <row r="665">
      <c r="A665" s="16"/>
      <c r="B665" s="16"/>
      <c r="C665" s="71"/>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row>
    <row r="666">
      <c r="A666" s="16"/>
      <c r="B666" s="16"/>
      <c r="C666" s="71"/>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row>
    <row r="667">
      <c r="A667" s="16"/>
      <c r="B667" s="16"/>
      <c r="C667" s="71"/>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row>
    <row r="668">
      <c r="A668" s="16"/>
      <c r="B668" s="16"/>
      <c r="C668" s="71"/>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row>
    <row r="669">
      <c r="A669" s="16"/>
      <c r="B669" s="16"/>
      <c r="C669" s="71"/>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row>
    <row r="670">
      <c r="A670" s="16"/>
      <c r="B670" s="16"/>
      <c r="C670" s="71"/>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row>
    <row r="671">
      <c r="A671" s="16"/>
      <c r="B671" s="16"/>
      <c r="C671" s="71"/>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row>
    <row r="672">
      <c r="A672" s="16"/>
      <c r="B672" s="16"/>
      <c r="C672" s="71"/>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row>
    <row r="673">
      <c r="A673" s="16"/>
      <c r="B673" s="16"/>
      <c r="C673" s="71"/>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row>
    <row r="674">
      <c r="A674" s="16"/>
      <c r="B674" s="16"/>
      <c r="C674" s="71"/>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row>
    <row r="675">
      <c r="A675" s="16"/>
      <c r="B675" s="16"/>
      <c r="C675" s="71"/>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row>
    <row r="676">
      <c r="A676" s="16"/>
      <c r="B676" s="16"/>
      <c r="C676" s="71"/>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row>
    <row r="677">
      <c r="A677" s="16"/>
      <c r="B677" s="16"/>
      <c r="C677" s="71"/>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row>
    <row r="678">
      <c r="A678" s="16"/>
      <c r="B678" s="16"/>
      <c r="C678" s="71"/>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row>
    <row r="679">
      <c r="A679" s="16"/>
      <c r="B679" s="16"/>
      <c r="C679" s="71"/>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row>
    <row r="680">
      <c r="A680" s="16"/>
      <c r="B680" s="16"/>
      <c r="C680" s="71"/>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row>
    <row r="681">
      <c r="A681" s="16"/>
      <c r="B681" s="16"/>
      <c r="C681" s="71"/>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row>
    <row r="682">
      <c r="A682" s="16"/>
      <c r="B682" s="16"/>
      <c r="C682" s="71"/>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row>
    <row r="683">
      <c r="A683" s="16"/>
      <c r="B683" s="16"/>
      <c r="C683" s="71"/>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row>
    <row r="684">
      <c r="A684" s="16"/>
      <c r="B684" s="16"/>
      <c r="C684" s="71"/>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row>
    <row r="685">
      <c r="A685" s="16"/>
      <c r="B685" s="16"/>
      <c r="C685" s="71"/>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row>
    <row r="686">
      <c r="A686" s="16"/>
      <c r="B686" s="16"/>
      <c r="C686" s="71"/>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row>
    <row r="687">
      <c r="A687" s="16"/>
      <c r="B687" s="16"/>
      <c r="C687" s="71"/>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row>
    <row r="688">
      <c r="A688" s="16"/>
      <c r="B688" s="16"/>
      <c r="C688" s="71"/>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row>
    <row r="689">
      <c r="A689" s="16"/>
      <c r="B689" s="16"/>
      <c r="C689" s="71"/>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row>
    <row r="690">
      <c r="A690" s="16"/>
      <c r="B690" s="16"/>
      <c r="C690" s="71"/>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row>
    <row r="691">
      <c r="A691" s="16"/>
      <c r="B691" s="16"/>
      <c r="C691" s="71"/>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row>
    <row r="692">
      <c r="A692" s="16"/>
      <c r="B692" s="16"/>
      <c r="C692" s="71"/>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row>
    <row r="693">
      <c r="A693" s="16"/>
      <c r="B693" s="16"/>
      <c r="C693" s="71"/>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row>
    <row r="694">
      <c r="A694" s="16"/>
      <c r="B694" s="16"/>
      <c r="C694" s="71"/>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row>
    <row r="695">
      <c r="A695" s="16"/>
      <c r="B695" s="16"/>
      <c r="C695" s="71"/>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row>
    <row r="696">
      <c r="A696" s="16"/>
      <c r="B696" s="16"/>
      <c r="C696" s="71"/>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row>
    <row r="697">
      <c r="A697" s="16"/>
      <c r="B697" s="16"/>
      <c r="C697" s="71"/>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row>
    <row r="698">
      <c r="A698" s="16"/>
      <c r="B698" s="16"/>
      <c r="C698" s="71"/>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row>
    <row r="699">
      <c r="A699" s="16"/>
      <c r="B699" s="16"/>
      <c r="C699" s="71"/>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row>
    <row r="700">
      <c r="A700" s="16"/>
      <c r="B700" s="16"/>
      <c r="C700" s="71"/>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row>
    <row r="701">
      <c r="A701" s="16"/>
      <c r="B701" s="16"/>
      <c r="C701" s="71"/>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row>
    <row r="702">
      <c r="A702" s="16"/>
      <c r="B702" s="16"/>
      <c r="C702" s="71"/>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row>
    <row r="703">
      <c r="A703" s="16"/>
      <c r="B703" s="16"/>
      <c r="C703" s="71"/>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row>
    <row r="704">
      <c r="A704" s="16"/>
      <c r="B704" s="16"/>
      <c r="C704" s="71"/>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row>
    <row r="705">
      <c r="A705" s="16"/>
      <c r="B705" s="16"/>
      <c r="C705" s="71"/>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row>
    <row r="706">
      <c r="A706" s="16"/>
      <c r="B706" s="16"/>
      <c r="C706" s="71"/>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row>
    <row r="707">
      <c r="A707" s="16"/>
      <c r="B707" s="16"/>
      <c r="C707" s="71"/>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row>
    <row r="708">
      <c r="A708" s="16"/>
      <c r="B708" s="16"/>
      <c r="C708" s="71"/>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row>
    <row r="709">
      <c r="A709" s="16"/>
      <c r="B709" s="16"/>
      <c r="C709" s="71"/>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row>
    <row r="710">
      <c r="A710" s="16"/>
      <c r="B710" s="16"/>
      <c r="C710" s="71"/>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row>
    <row r="711">
      <c r="A711" s="16"/>
      <c r="B711" s="16"/>
      <c r="C711" s="71"/>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row>
    <row r="712">
      <c r="A712" s="16"/>
      <c r="B712" s="16"/>
      <c r="C712" s="71"/>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row>
    <row r="713">
      <c r="A713" s="16"/>
      <c r="B713" s="16"/>
      <c r="C713" s="71"/>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row>
    <row r="714">
      <c r="A714" s="16"/>
      <c r="B714" s="16"/>
      <c r="C714" s="71"/>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row>
    <row r="715">
      <c r="A715" s="16"/>
      <c r="B715" s="16"/>
      <c r="C715" s="71"/>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row>
    <row r="716">
      <c r="A716" s="16"/>
      <c r="B716" s="16"/>
      <c r="C716" s="71"/>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row>
    <row r="717">
      <c r="A717" s="16"/>
      <c r="B717" s="16"/>
      <c r="C717" s="71"/>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row>
    <row r="718">
      <c r="A718" s="16"/>
      <c r="B718" s="16"/>
      <c r="C718" s="71"/>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row>
    <row r="719">
      <c r="A719" s="16"/>
      <c r="B719" s="16"/>
      <c r="C719" s="71"/>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row>
    <row r="720">
      <c r="A720" s="16"/>
      <c r="B720" s="16"/>
      <c r="C720" s="71"/>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row>
    <row r="721">
      <c r="A721" s="16"/>
      <c r="B721" s="16"/>
      <c r="C721" s="71"/>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row>
    <row r="722">
      <c r="A722" s="16"/>
      <c r="B722" s="16"/>
      <c r="C722" s="71"/>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row>
    <row r="723">
      <c r="A723" s="16"/>
      <c r="B723" s="16"/>
      <c r="C723" s="71"/>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row>
    <row r="724">
      <c r="A724" s="16"/>
      <c r="B724" s="16"/>
      <c r="C724" s="71"/>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row>
    <row r="725">
      <c r="A725" s="16"/>
      <c r="B725" s="16"/>
      <c r="C725" s="71"/>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row>
    <row r="726">
      <c r="A726" s="16"/>
      <c r="B726" s="16"/>
      <c r="C726" s="71"/>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row>
    <row r="727">
      <c r="A727" s="16"/>
      <c r="B727" s="16"/>
      <c r="C727" s="71"/>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row>
    <row r="728">
      <c r="A728" s="16"/>
      <c r="B728" s="16"/>
      <c r="C728" s="71"/>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row>
    <row r="729">
      <c r="A729" s="16"/>
      <c r="B729" s="16"/>
      <c r="C729" s="71"/>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row>
    <row r="730">
      <c r="A730" s="16"/>
      <c r="B730" s="16"/>
      <c r="C730" s="71"/>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row>
    <row r="731">
      <c r="A731" s="16"/>
      <c r="B731" s="16"/>
      <c r="C731" s="71"/>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row>
    <row r="732">
      <c r="A732" s="16"/>
      <c r="B732" s="16"/>
      <c r="C732" s="71"/>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row>
    <row r="733">
      <c r="A733" s="16"/>
      <c r="B733" s="16"/>
      <c r="C733" s="71"/>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row>
    <row r="734">
      <c r="A734" s="16"/>
      <c r="B734" s="16"/>
      <c r="C734" s="71"/>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row>
    <row r="735">
      <c r="A735" s="16"/>
      <c r="B735" s="16"/>
      <c r="C735" s="71"/>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row>
    <row r="736">
      <c r="A736" s="16"/>
      <c r="B736" s="16"/>
      <c r="C736" s="71"/>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row>
    <row r="737">
      <c r="A737" s="16"/>
      <c r="B737" s="16"/>
      <c r="C737" s="71"/>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row>
    <row r="738">
      <c r="A738" s="16"/>
      <c r="B738" s="16"/>
      <c r="C738" s="71"/>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row>
    <row r="739">
      <c r="A739" s="16"/>
      <c r="B739" s="16"/>
      <c r="C739" s="71"/>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row>
    <row r="740">
      <c r="A740" s="16"/>
      <c r="B740" s="16"/>
      <c r="C740" s="71"/>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row>
    <row r="741">
      <c r="A741" s="16"/>
      <c r="B741" s="16"/>
      <c r="C741" s="71"/>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row>
    <row r="742">
      <c r="A742" s="16"/>
      <c r="B742" s="16"/>
      <c r="C742" s="71"/>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row>
    <row r="743">
      <c r="A743" s="16"/>
      <c r="B743" s="16"/>
      <c r="C743" s="71"/>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row>
    <row r="744">
      <c r="A744" s="16"/>
      <c r="B744" s="16"/>
      <c r="C744" s="71"/>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row>
    <row r="745">
      <c r="A745" s="16"/>
      <c r="B745" s="16"/>
      <c r="C745" s="71"/>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row>
    <row r="746">
      <c r="A746" s="16"/>
      <c r="B746" s="16"/>
      <c r="C746" s="71"/>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row>
    <row r="747">
      <c r="A747" s="16"/>
      <c r="B747" s="16"/>
      <c r="C747" s="71"/>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row>
    <row r="748">
      <c r="A748" s="16"/>
      <c r="B748" s="16"/>
      <c r="C748" s="71"/>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row>
    <row r="749">
      <c r="A749" s="16"/>
      <c r="B749" s="16"/>
      <c r="C749" s="71"/>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row>
    <row r="750">
      <c r="A750" s="16"/>
      <c r="B750" s="16"/>
      <c r="C750" s="71"/>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row>
    <row r="751">
      <c r="A751" s="16"/>
      <c r="B751" s="16"/>
      <c r="C751" s="71"/>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row>
    <row r="752">
      <c r="A752" s="16"/>
      <c r="B752" s="16"/>
      <c r="C752" s="71"/>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row>
    <row r="753">
      <c r="A753" s="16"/>
      <c r="B753" s="16"/>
      <c r="C753" s="71"/>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row>
    <row r="754">
      <c r="A754" s="16"/>
      <c r="B754" s="16"/>
      <c r="C754" s="71"/>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row>
    <row r="755">
      <c r="A755" s="16"/>
      <c r="B755" s="16"/>
      <c r="C755" s="71"/>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row>
    <row r="756">
      <c r="A756" s="16"/>
      <c r="B756" s="16"/>
      <c r="C756" s="71"/>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row>
    <row r="757">
      <c r="A757" s="16"/>
      <c r="B757" s="16"/>
      <c r="C757" s="71"/>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row>
    <row r="758">
      <c r="A758" s="16"/>
      <c r="B758" s="16"/>
      <c r="C758" s="71"/>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row>
    <row r="759">
      <c r="A759" s="16"/>
      <c r="B759" s="16"/>
      <c r="C759" s="71"/>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row>
    <row r="760">
      <c r="A760" s="16"/>
      <c r="B760" s="16"/>
      <c r="C760" s="71"/>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row>
    <row r="761">
      <c r="A761" s="16"/>
      <c r="B761" s="16"/>
      <c r="C761" s="71"/>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row>
    <row r="762">
      <c r="A762" s="16"/>
      <c r="B762" s="16"/>
      <c r="C762" s="71"/>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row>
    <row r="763">
      <c r="A763" s="16"/>
      <c r="B763" s="16"/>
      <c r="C763" s="71"/>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row>
    <row r="764">
      <c r="A764" s="16"/>
      <c r="B764" s="16"/>
      <c r="C764" s="71"/>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row>
    <row r="765">
      <c r="A765" s="16"/>
      <c r="B765" s="16"/>
      <c r="C765" s="71"/>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row>
    <row r="766">
      <c r="A766" s="16"/>
      <c r="B766" s="16"/>
      <c r="C766" s="71"/>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row>
    <row r="767">
      <c r="A767" s="16"/>
      <c r="B767" s="16"/>
      <c r="C767" s="71"/>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row>
    <row r="768">
      <c r="A768" s="16"/>
      <c r="B768" s="16"/>
      <c r="C768" s="71"/>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row>
    <row r="769">
      <c r="A769" s="16"/>
      <c r="B769" s="16"/>
      <c r="C769" s="71"/>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row>
    <row r="770">
      <c r="A770" s="16"/>
      <c r="B770" s="16"/>
      <c r="C770" s="71"/>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row>
    <row r="771">
      <c r="A771" s="16"/>
      <c r="B771" s="16"/>
      <c r="C771" s="71"/>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row>
    <row r="772">
      <c r="A772" s="16"/>
      <c r="B772" s="16"/>
      <c r="C772" s="71"/>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row>
    <row r="773">
      <c r="A773" s="16"/>
      <c r="B773" s="16"/>
      <c r="C773" s="71"/>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row>
    <row r="774">
      <c r="A774" s="16"/>
      <c r="B774" s="16"/>
      <c r="C774" s="71"/>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row>
    <row r="775">
      <c r="A775" s="16"/>
      <c r="B775" s="16"/>
      <c r="C775" s="71"/>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row>
    <row r="776">
      <c r="A776" s="16"/>
      <c r="B776" s="16"/>
      <c r="C776" s="71"/>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row>
    <row r="777">
      <c r="A777" s="16"/>
      <c r="B777" s="16"/>
      <c r="C777" s="71"/>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row>
    <row r="778">
      <c r="A778" s="16"/>
      <c r="B778" s="16"/>
      <c r="C778" s="71"/>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row>
    <row r="779">
      <c r="A779" s="16"/>
      <c r="B779" s="16"/>
      <c r="C779" s="71"/>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row>
    <row r="780">
      <c r="A780" s="16"/>
      <c r="B780" s="16"/>
      <c r="C780" s="71"/>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row>
    <row r="781">
      <c r="A781" s="16"/>
      <c r="B781" s="16"/>
      <c r="C781" s="71"/>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row>
    <row r="782">
      <c r="A782" s="16"/>
      <c r="B782" s="16"/>
      <c r="C782" s="71"/>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row>
    <row r="783">
      <c r="A783" s="16"/>
      <c r="B783" s="16"/>
      <c r="C783" s="71"/>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row>
    <row r="784">
      <c r="A784" s="16"/>
      <c r="B784" s="16"/>
      <c r="C784" s="71"/>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row>
    <row r="785">
      <c r="A785" s="16"/>
      <c r="B785" s="16"/>
      <c r="C785" s="71"/>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row>
    <row r="786">
      <c r="A786" s="16"/>
      <c r="B786" s="16"/>
      <c r="C786" s="71"/>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row>
    <row r="787">
      <c r="A787" s="16"/>
      <c r="B787" s="16"/>
      <c r="C787" s="71"/>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row>
    <row r="788">
      <c r="A788" s="16"/>
      <c r="B788" s="16"/>
      <c r="C788" s="71"/>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row>
    <row r="789">
      <c r="A789" s="16"/>
      <c r="B789" s="16"/>
      <c r="C789" s="71"/>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row>
    <row r="790">
      <c r="A790" s="16"/>
      <c r="B790" s="16"/>
      <c r="C790" s="71"/>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row>
    <row r="791">
      <c r="A791" s="16"/>
      <c r="B791" s="16"/>
      <c r="C791" s="71"/>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row>
    <row r="792">
      <c r="A792" s="16"/>
      <c r="B792" s="16"/>
      <c r="C792" s="71"/>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row>
    <row r="793">
      <c r="A793" s="16"/>
      <c r="B793" s="16"/>
      <c r="C793" s="71"/>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row>
    <row r="794">
      <c r="A794" s="16"/>
      <c r="B794" s="16"/>
      <c r="C794" s="71"/>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row>
    <row r="795">
      <c r="A795" s="16"/>
      <c r="B795" s="16"/>
      <c r="C795" s="71"/>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row>
    <row r="796">
      <c r="A796" s="16"/>
      <c r="B796" s="16"/>
      <c r="C796" s="71"/>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row>
    <row r="797">
      <c r="A797" s="16"/>
      <c r="B797" s="16"/>
      <c r="C797" s="71"/>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row>
    <row r="798">
      <c r="A798" s="16"/>
      <c r="B798" s="16"/>
      <c r="C798" s="71"/>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row>
    <row r="799">
      <c r="A799" s="16"/>
      <c r="B799" s="16"/>
      <c r="C799" s="71"/>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row>
    <row r="800">
      <c r="A800" s="16"/>
      <c r="B800" s="16"/>
      <c r="C800" s="71"/>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row>
    <row r="801">
      <c r="A801" s="16"/>
      <c r="B801" s="16"/>
      <c r="C801" s="71"/>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row>
    <row r="802">
      <c r="A802" s="16"/>
      <c r="B802" s="16"/>
      <c r="C802" s="71"/>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row>
    <row r="803">
      <c r="A803" s="16"/>
      <c r="B803" s="16"/>
      <c r="C803" s="71"/>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row>
    <row r="804">
      <c r="A804" s="16"/>
      <c r="B804" s="16"/>
      <c r="C804" s="71"/>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row>
    <row r="805">
      <c r="A805" s="16"/>
      <c r="B805" s="16"/>
      <c r="C805" s="71"/>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row>
    <row r="806">
      <c r="A806" s="16"/>
      <c r="B806" s="16"/>
      <c r="C806" s="71"/>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row>
    <row r="807">
      <c r="A807" s="16"/>
      <c r="B807" s="16"/>
      <c r="C807" s="71"/>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row>
    <row r="808">
      <c r="A808" s="16"/>
      <c r="B808" s="16"/>
      <c r="C808" s="71"/>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row>
    <row r="809">
      <c r="A809" s="16"/>
      <c r="B809" s="16"/>
      <c r="C809" s="71"/>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row>
    <row r="810">
      <c r="A810" s="16"/>
      <c r="B810" s="16"/>
      <c r="C810" s="71"/>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row>
    <row r="811">
      <c r="A811" s="16"/>
      <c r="B811" s="16"/>
      <c r="C811" s="71"/>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row>
    <row r="812">
      <c r="A812" s="16"/>
      <c r="B812" s="16"/>
      <c r="C812" s="71"/>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row>
    <row r="813">
      <c r="A813" s="16"/>
      <c r="B813" s="16"/>
      <c r="C813" s="71"/>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row>
    <row r="814">
      <c r="A814" s="16"/>
      <c r="B814" s="16"/>
      <c r="C814" s="71"/>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row>
    <row r="815">
      <c r="A815" s="16"/>
      <c r="B815" s="16"/>
      <c r="C815" s="71"/>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row>
    <row r="816">
      <c r="A816" s="16"/>
      <c r="B816" s="16"/>
      <c r="C816" s="71"/>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row>
    <row r="817">
      <c r="A817" s="16"/>
      <c r="B817" s="16"/>
      <c r="C817" s="71"/>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row>
    <row r="818">
      <c r="A818" s="16"/>
      <c r="B818" s="16"/>
      <c r="C818" s="71"/>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row>
    <row r="819">
      <c r="A819" s="16"/>
      <c r="B819" s="16"/>
      <c r="C819" s="71"/>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row>
    <row r="820">
      <c r="A820" s="16"/>
      <c r="B820" s="16"/>
      <c r="C820" s="71"/>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row>
    <row r="821">
      <c r="A821" s="16"/>
      <c r="B821" s="16"/>
      <c r="C821" s="71"/>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row>
    <row r="822">
      <c r="A822" s="16"/>
      <c r="B822" s="16"/>
      <c r="C822" s="71"/>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row>
    <row r="823">
      <c r="A823" s="16"/>
      <c r="B823" s="16"/>
      <c r="C823" s="71"/>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row>
    <row r="824">
      <c r="A824" s="16"/>
      <c r="B824" s="16"/>
      <c r="C824" s="71"/>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row>
    <row r="825">
      <c r="A825" s="16"/>
      <c r="B825" s="16"/>
      <c r="C825" s="71"/>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row>
    <row r="826">
      <c r="A826" s="16"/>
      <c r="B826" s="16"/>
      <c r="C826" s="71"/>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row>
    <row r="827">
      <c r="A827" s="16"/>
      <c r="B827" s="16"/>
      <c r="C827" s="71"/>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row>
    <row r="828">
      <c r="A828" s="16"/>
      <c r="B828" s="16"/>
      <c r="C828" s="71"/>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row>
    <row r="829">
      <c r="A829" s="16"/>
      <c r="B829" s="16"/>
      <c r="C829" s="71"/>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row>
    <row r="830">
      <c r="A830" s="16"/>
      <c r="B830" s="16"/>
      <c r="C830" s="71"/>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row>
    <row r="831">
      <c r="A831" s="16"/>
      <c r="B831" s="16"/>
      <c r="C831" s="71"/>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row>
    <row r="832">
      <c r="A832" s="16"/>
      <c r="B832" s="16"/>
      <c r="C832" s="71"/>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row>
    <row r="833">
      <c r="A833" s="16"/>
      <c r="B833" s="16"/>
      <c r="C833" s="71"/>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row>
    <row r="834">
      <c r="A834" s="16"/>
      <c r="B834" s="16"/>
      <c r="C834" s="71"/>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row>
    <row r="835">
      <c r="A835" s="16"/>
      <c r="B835" s="16"/>
      <c r="C835" s="71"/>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row>
    <row r="836">
      <c r="A836" s="16"/>
      <c r="B836" s="16"/>
      <c r="C836" s="71"/>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row>
    <row r="837">
      <c r="A837" s="16"/>
      <c r="B837" s="16"/>
      <c r="C837" s="71"/>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row>
    <row r="838">
      <c r="A838" s="16"/>
      <c r="B838" s="16"/>
      <c r="C838" s="71"/>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row>
    <row r="839">
      <c r="A839" s="16"/>
      <c r="B839" s="16"/>
      <c r="C839" s="71"/>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row>
    <row r="840">
      <c r="A840" s="16"/>
      <c r="B840" s="16"/>
      <c r="C840" s="71"/>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row>
    <row r="841">
      <c r="A841" s="16"/>
      <c r="B841" s="16"/>
      <c r="C841" s="71"/>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row>
    <row r="842">
      <c r="A842" s="16"/>
      <c r="B842" s="16"/>
      <c r="C842" s="71"/>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row>
    <row r="843">
      <c r="A843" s="16"/>
      <c r="B843" s="16"/>
      <c r="C843" s="71"/>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row>
    <row r="844">
      <c r="A844" s="16"/>
      <c r="B844" s="16"/>
      <c r="C844" s="71"/>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row>
    <row r="845">
      <c r="A845" s="16"/>
      <c r="B845" s="16"/>
      <c r="C845" s="71"/>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row>
    <row r="846">
      <c r="A846" s="16"/>
      <c r="B846" s="16"/>
      <c r="C846" s="71"/>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row>
    <row r="847">
      <c r="A847" s="16"/>
      <c r="B847" s="16"/>
      <c r="C847" s="71"/>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row>
    <row r="848">
      <c r="A848" s="16"/>
      <c r="B848" s="16"/>
      <c r="C848" s="71"/>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row>
    <row r="849">
      <c r="A849" s="16"/>
      <c r="B849" s="16"/>
      <c r="C849" s="71"/>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row>
    <row r="850">
      <c r="A850" s="16"/>
      <c r="B850" s="16"/>
      <c r="C850" s="71"/>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row>
    <row r="851">
      <c r="A851" s="16"/>
      <c r="B851" s="16"/>
      <c r="C851" s="71"/>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row>
    <row r="852">
      <c r="A852" s="16"/>
      <c r="B852" s="16"/>
      <c r="C852" s="71"/>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row>
    <row r="853">
      <c r="A853" s="16"/>
      <c r="B853" s="16"/>
      <c r="C853" s="71"/>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row>
    <row r="854">
      <c r="A854" s="16"/>
      <c r="B854" s="16"/>
      <c r="C854" s="71"/>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row>
    <row r="855">
      <c r="A855" s="16"/>
      <c r="B855" s="16"/>
      <c r="C855" s="71"/>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row>
    <row r="856">
      <c r="A856" s="16"/>
      <c r="B856" s="16"/>
      <c r="C856" s="71"/>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row>
    <row r="857">
      <c r="A857" s="16"/>
      <c r="B857" s="16"/>
      <c r="C857" s="71"/>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row>
    <row r="858">
      <c r="A858" s="16"/>
      <c r="B858" s="16"/>
      <c r="C858" s="71"/>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row>
    <row r="859">
      <c r="A859" s="16"/>
      <c r="B859" s="16"/>
      <c r="C859" s="71"/>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row>
    <row r="860">
      <c r="A860" s="16"/>
      <c r="B860" s="16"/>
      <c r="C860" s="71"/>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row>
    <row r="861">
      <c r="A861" s="16"/>
      <c r="B861" s="16"/>
      <c r="C861" s="71"/>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row>
    <row r="862">
      <c r="A862" s="16"/>
      <c r="B862" s="16"/>
      <c r="C862" s="71"/>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row>
    <row r="863">
      <c r="A863" s="16"/>
      <c r="B863" s="16"/>
      <c r="C863" s="71"/>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row>
    <row r="864">
      <c r="A864" s="16"/>
      <c r="B864" s="16"/>
      <c r="C864" s="71"/>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row>
    <row r="865">
      <c r="A865" s="16"/>
      <c r="B865" s="16"/>
      <c r="C865" s="71"/>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row>
    <row r="866">
      <c r="A866" s="16"/>
      <c r="B866" s="16"/>
      <c r="C866" s="71"/>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row>
    <row r="867">
      <c r="A867" s="16"/>
      <c r="B867" s="16"/>
      <c r="C867" s="71"/>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row>
    <row r="868">
      <c r="A868" s="16"/>
      <c r="B868" s="16"/>
      <c r="C868" s="71"/>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row>
    <row r="869">
      <c r="A869" s="16"/>
      <c r="B869" s="16"/>
      <c r="C869" s="71"/>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row>
    <row r="870">
      <c r="A870" s="16"/>
      <c r="B870" s="16"/>
      <c r="C870" s="71"/>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row>
    <row r="871">
      <c r="A871" s="16"/>
      <c r="B871" s="16"/>
      <c r="C871" s="71"/>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row>
    <row r="872">
      <c r="A872" s="16"/>
      <c r="B872" s="16"/>
      <c r="C872" s="71"/>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row>
    <row r="873">
      <c r="A873" s="16"/>
      <c r="B873" s="16"/>
      <c r="C873" s="71"/>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row>
    <row r="874">
      <c r="A874" s="16"/>
      <c r="B874" s="16"/>
      <c r="C874" s="71"/>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row>
    <row r="875">
      <c r="A875" s="16"/>
      <c r="B875" s="16"/>
      <c r="C875" s="71"/>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row>
    <row r="876">
      <c r="A876" s="16"/>
      <c r="B876" s="16"/>
      <c r="C876" s="71"/>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row>
    <row r="877">
      <c r="A877" s="16"/>
      <c r="B877" s="16"/>
      <c r="C877" s="71"/>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row>
    <row r="878">
      <c r="A878" s="16"/>
      <c r="B878" s="16"/>
      <c r="C878" s="71"/>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row>
    <row r="879">
      <c r="A879" s="16"/>
      <c r="B879" s="16"/>
      <c r="C879" s="71"/>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row>
    <row r="880">
      <c r="A880" s="16"/>
      <c r="B880" s="16"/>
      <c r="C880" s="71"/>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row>
    <row r="881">
      <c r="A881" s="16"/>
      <c r="B881" s="16"/>
      <c r="C881" s="71"/>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row>
    <row r="882">
      <c r="A882" s="16"/>
      <c r="B882" s="16"/>
      <c r="C882" s="71"/>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row>
    <row r="883">
      <c r="A883" s="16"/>
      <c r="B883" s="16"/>
      <c r="C883" s="71"/>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row>
    <row r="884">
      <c r="A884" s="16"/>
      <c r="B884" s="16"/>
      <c r="C884" s="71"/>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row>
    <row r="885">
      <c r="A885" s="16"/>
      <c r="B885" s="16"/>
      <c r="C885" s="71"/>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row>
    <row r="886">
      <c r="A886" s="16"/>
      <c r="B886" s="16"/>
      <c r="C886" s="71"/>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row>
    <row r="887">
      <c r="A887" s="16"/>
      <c r="B887" s="16"/>
      <c r="C887" s="71"/>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row>
    <row r="888">
      <c r="A888" s="16"/>
      <c r="B888" s="16"/>
      <c r="C888" s="71"/>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row>
    <row r="889">
      <c r="A889" s="16"/>
      <c r="B889" s="16"/>
      <c r="C889" s="71"/>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row>
    <row r="890">
      <c r="A890" s="16"/>
      <c r="B890" s="16"/>
      <c r="C890" s="71"/>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row>
    <row r="891">
      <c r="A891" s="16"/>
      <c r="B891" s="16"/>
      <c r="C891" s="71"/>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row>
    <row r="892">
      <c r="A892" s="16"/>
      <c r="B892" s="16"/>
      <c r="C892" s="71"/>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row>
    <row r="893">
      <c r="A893" s="16"/>
      <c r="B893" s="16"/>
      <c r="C893" s="71"/>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row>
    <row r="894">
      <c r="A894" s="16"/>
      <c r="B894" s="16"/>
      <c r="C894" s="71"/>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row>
    <row r="895">
      <c r="A895" s="16"/>
      <c r="B895" s="16"/>
      <c r="C895" s="71"/>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row>
    <row r="896">
      <c r="A896" s="16"/>
      <c r="B896" s="16"/>
      <c r="C896" s="71"/>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row>
    <row r="897">
      <c r="A897" s="16"/>
      <c r="B897" s="16"/>
      <c r="C897" s="71"/>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row>
    <row r="898">
      <c r="A898" s="16"/>
      <c r="B898" s="16"/>
      <c r="C898" s="71"/>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row>
    <row r="899">
      <c r="A899" s="16"/>
      <c r="B899" s="16"/>
      <c r="C899" s="71"/>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row>
    <row r="900">
      <c r="A900" s="16"/>
      <c r="B900" s="16"/>
      <c r="C900" s="71"/>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row>
    <row r="901">
      <c r="A901" s="16"/>
      <c r="B901" s="16"/>
      <c r="C901" s="71"/>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row>
    <row r="902">
      <c r="A902" s="16"/>
      <c r="B902" s="16"/>
      <c r="C902" s="71"/>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row>
    <row r="903">
      <c r="A903" s="16"/>
      <c r="B903" s="16"/>
      <c r="C903" s="71"/>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row>
    <row r="904">
      <c r="A904" s="16"/>
      <c r="B904" s="16"/>
      <c r="C904" s="71"/>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row>
    <row r="905">
      <c r="A905" s="16"/>
      <c r="B905" s="16"/>
      <c r="C905" s="71"/>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row>
    <row r="906">
      <c r="A906" s="16"/>
      <c r="B906" s="16"/>
      <c r="C906" s="71"/>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row>
    <row r="907">
      <c r="A907" s="16"/>
      <c r="B907" s="16"/>
      <c r="C907" s="71"/>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row>
    <row r="908">
      <c r="A908" s="16"/>
      <c r="B908" s="16"/>
      <c r="C908" s="71"/>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row>
    <row r="909">
      <c r="A909" s="16"/>
      <c r="B909" s="16"/>
      <c r="C909" s="71"/>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row>
    <row r="910">
      <c r="A910" s="16"/>
      <c r="B910" s="16"/>
      <c r="C910" s="71"/>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row>
    <row r="911">
      <c r="A911" s="16"/>
      <c r="B911" s="16"/>
      <c r="C911" s="71"/>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row>
    <row r="912">
      <c r="A912" s="16"/>
      <c r="B912" s="16"/>
      <c r="C912" s="71"/>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row>
    <row r="913">
      <c r="A913" s="16"/>
      <c r="B913" s="16"/>
      <c r="C913" s="71"/>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row>
    <row r="914">
      <c r="A914" s="16"/>
      <c r="B914" s="16"/>
      <c r="C914" s="71"/>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row>
    <row r="915">
      <c r="A915" s="16"/>
      <c r="B915" s="16"/>
      <c r="C915" s="71"/>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row>
    <row r="916">
      <c r="A916" s="16"/>
      <c r="B916" s="16"/>
      <c r="C916" s="71"/>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row>
    <row r="917">
      <c r="A917" s="16"/>
      <c r="B917" s="16"/>
      <c r="C917" s="71"/>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row>
    <row r="918">
      <c r="A918" s="16"/>
      <c r="B918" s="16"/>
      <c r="C918" s="71"/>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row>
    <row r="919">
      <c r="A919" s="16"/>
      <c r="B919" s="16"/>
      <c r="C919" s="71"/>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row>
    <row r="920">
      <c r="A920" s="16"/>
      <c r="B920" s="16"/>
      <c r="C920" s="71"/>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row>
    <row r="921">
      <c r="A921" s="16"/>
      <c r="B921" s="16"/>
      <c r="C921" s="71"/>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row>
    <row r="922">
      <c r="A922" s="16"/>
      <c r="B922" s="16"/>
      <c r="C922" s="71"/>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row>
    <row r="923">
      <c r="A923" s="16"/>
      <c r="B923" s="16"/>
      <c r="C923" s="71"/>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row>
    <row r="924">
      <c r="A924" s="16"/>
      <c r="B924" s="16"/>
      <c r="C924" s="71"/>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row>
    <row r="925">
      <c r="A925" s="16"/>
      <c r="B925" s="16"/>
      <c r="C925" s="71"/>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row>
    <row r="926">
      <c r="A926" s="16"/>
      <c r="B926" s="16"/>
      <c r="C926" s="71"/>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row>
    <row r="927">
      <c r="A927" s="16"/>
      <c r="B927" s="16"/>
      <c r="C927" s="71"/>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row>
    <row r="928">
      <c r="A928" s="16"/>
      <c r="B928" s="16"/>
      <c r="C928" s="71"/>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row>
    <row r="929">
      <c r="A929" s="16"/>
      <c r="B929" s="16"/>
      <c r="C929" s="71"/>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row>
    <row r="930">
      <c r="A930" s="16"/>
      <c r="B930" s="16"/>
      <c r="C930" s="71"/>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row>
    <row r="931">
      <c r="A931" s="16"/>
      <c r="B931" s="16"/>
      <c r="C931" s="71"/>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row>
    <row r="932">
      <c r="A932" s="16"/>
      <c r="B932" s="16"/>
      <c r="C932" s="71"/>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row>
    <row r="933">
      <c r="A933" s="16"/>
      <c r="B933" s="16"/>
      <c r="C933" s="71"/>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row>
    <row r="934">
      <c r="A934" s="16"/>
      <c r="B934" s="16"/>
      <c r="C934" s="71"/>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row>
    <row r="935">
      <c r="A935" s="16"/>
      <c r="B935" s="16"/>
      <c r="C935" s="71"/>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row>
    <row r="936">
      <c r="A936" s="16"/>
      <c r="B936" s="16"/>
      <c r="C936" s="71"/>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row>
    <row r="937">
      <c r="A937" s="16"/>
      <c r="B937" s="16"/>
      <c r="C937" s="71"/>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row>
    <row r="938">
      <c r="A938" s="16"/>
      <c r="B938" s="16"/>
      <c r="C938" s="71"/>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row>
    <row r="939">
      <c r="A939" s="16"/>
      <c r="B939" s="16"/>
      <c r="C939" s="71"/>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row>
    <row r="940">
      <c r="A940" s="16"/>
      <c r="B940" s="16"/>
      <c r="C940" s="71"/>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row>
    <row r="941">
      <c r="A941" s="16"/>
      <c r="B941" s="16"/>
      <c r="C941" s="71"/>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row>
    <row r="942">
      <c r="A942" s="16"/>
      <c r="B942" s="16"/>
      <c r="C942" s="71"/>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row>
    <row r="943">
      <c r="A943" s="16"/>
      <c r="B943" s="16"/>
      <c r="C943" s="71"/>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row>
    <row r="944">
      <c r="A944" s="16"/>
      <c r="B944" s="16"/>
      <c r="C944" s="71"/>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row>
    <row r="945" ht="15.75" customHeight="1">
      <c r="A945" s="16"/>
      <c r="B945" s="16"/>
      <c r="C945" s="71"/>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row>
    <row r="946" ht="15.75" customHeight="1">
      <c r="A946" s="16"/>
      <c r="B946" s="16"/>
      <c r="C946" s="71"/>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row>
    <row r="947" ht="15.75" customHeight="1">
      <c r="A947" s="16"/>
      <c r="B947" s="16"/>
      <c r="C947" s="71"/>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row>
    <row r="948" ht="15.75" customHeight="1">
      <c r="A948" s="16"/>
      <c r="B948" s="16"/>
      <c r="C948" s="71"/>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row>
  </sheetData>
  <mergeCells count="13">
    <mergeCell ref="D6:D7"/>
    <mergeCell ref="E6:E7"/>
    <mergeCell ref="F6:F7"/>
    <mergeCell ref="G6:G7"/>
    <mergeCell ref="H6:H7"/>
    <mergeCell ref="I6:I7"/>
    <mergeCell ref="D1:I1"/>
    <mergeCell ref="F2:H2"/>
    <mergeCell ref="E3:I3"/>
    <mergeCell ref="E4:I4"/>
    <mergeCell ref="A6:A146"/>
    <mergeCell ref="B6:B7"/>
    <mergeCell ref="C6:C7"/>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FC5E8"/>
    <pageSetUpPr/>
  </sheetPr>
  <sheetViews>
    <sheetView showGridLines="0" workbookViewId="0"/>
  </sheetViews>
  <sheetFormatPr customHeight="1" defaultColWidth="12.63" defaultRowHeight="15.0"/>
  <cols>
    <col customWidth="1" min="1" max="1" width="2.63"/>
    <col customWidth="1" min="2" max="2" width="10.0"/>
    <col customWidth="1" min="3" max="3" width="28.5"/>
    <col customWidth="1" min="4" max="4" width="60.88"/>
    <col customWidth="1" min="5" max="5" width="16.25"/>
    <col customWidth="1" min="6" max="6" width="91.25"/>
    <col customWidth="1" min="7" max="8" width="18.0"/>
    <col customWidth="1" min="9" max="28" width="7.63"/>
  </cols>
  <sheetData>
    <row r="1" ht="158.25" customHeight="1">
      <c r="A1" s="16"/>
      <c r="B1" s="16"/>
      <c r="C1" s="16"/>
      <c r="D1" s="17" t="s">
        <v>62</v>
      </c>
      <c r="E1" s="18"/>
      <c r="F1" s="19"/>
      <c r="G1" s="16"/>
      <c r="H1" s="16"/>
      <c r="I1" s="16"/>
      <c r="J1" s="16"/>
      <c r="K1" s="16"/>
      <c r="L1" s="16"/>
      <c r="M1" s="16"/>
      <c r="N1" s="16"/>
      <c r="O1" s="16"/>
      <c r="P1" s="16"/>
      <c r="Q1" s="16"/>
      <c r="R1" s="16"/>
      <c r="S1" s="16"/>
      <c r="T1" s="16"/>
      <c r="U1" s="16"/>
      <c r="V1" s="16"/>
      <c r="W1" s="16"/>
      <c r="X1" s="16"/>
      <c r="Y1" s="16"/>
      <c r="Z1" s="16"/>
      <c r="AA1" s="16"/>
      <c r="AB1" s="16"/>
    </row>
    <row r="2">
      <c r="A2" s="16"/>
      <c r="B2" s="16"/>
      <c r="C2" s="16"/>
      <c r="D2" s="16"/>
      <c r="E2" s="16"/>
      <c r="F2" s="16"/>
      <c r="I2" s="16"/>
      <c r="J2" s="16"/>
      <c r="K2" s="16"/>
      <c r="L2" s="16"/>
      <c r="M2" s="16"/>
      <c r="N2" s="16"/>
      <c r="O2" s="16"/>
      <c r="P2" s="16"/>
      <c r="Q2" s="16"/>
      <c r="R2" s="16"/>
      <c r="S2" s="16"/>
      <c r="T2" s="16"/>
      <c r="U2" s="16"/>
      <c r="V2" s="16"/>
      <c r="W2" s="16"/>
      <c r="X2" s="16"/>
      <c r="Y2" s="16"/>
      <c r="Z2" s="16"/>
      <c r="AA2" s="16"/>
      <c r="AB2" s="16"/>
    </row>
    <row r="3" ht="60.0" customHeight="1">
      <c r="A3" s="16"/>
      <c r="B3" s="16"/>
      <c r="C3" s="16"/>
      <c r="D3" s="20" t="s">
        <v>9</v>
      </c>
      <c r="E3" s="21" t="s">
        <v>10</v>
      </c>
      <c r="F3" s="23"/>
      <c r="G3" s="24"/>
      <c r="H3" s="24"/>
      <c r="I3" s="24"/>
      <c r="J3" s="24"/>
      <c r="K3" s="24"/>
      <c r="L3" s="24"/>
      <c r="M3" s="25"/>
      <c r="N3" s="16"/>
      <c r="O3" s="16"/>
      <c r="P3" s="16"/>
      <c r="Q3" s="16"/>
      <c r="R3" s="16"/>
      <c r="S3" s="16"/>
      <c r="T3" s="16"/>
      <c r="U3" s="16"/>
      <c r="V3" s="16"/>
      <c r="W3" s="16"/>
      <c r="X3" s="16"/>
      <c r="Y3" s="16"/>
      <c r="Z3" s="16"/>
      <c r="AA3" s="16"/>
      <c r="AB3" s="16"/>
    </row>
    <row r="4" ht="78.75" customHeight="1">
      <c r="A4" s="16"/>
      <c r="B4" s="16"/>
      <c r="C4" s="16"/>
      <c r="D4" s="26" t="s">
        <v>11</v>
      </c>
      <c r="E4" s="27" t="s">
        <v>12</v>
      </c>
      <c r="F4" s="23"/>
      <c r="G4" s="28"/>
      <c r="H4" s="28"/>
      <c r="I4" s="28"/>
      <c r="J4" s="28"/>
      <c r="K4" s="28"/>
      <c r="L4" s="28"/>
      <c r="M4" s="25"/>
      <c r="N4" s="16"/>
      <c r="O4" s="16"/>
      <c r="P4" s="16"/>
      <c r="Q4" s="16"/>
      <c r="R4" s="16"/>
      <c r="S4" s="16"/>
      <c r="T4" s="16"/>
      <c r="U4" s="16"/>
      <c r="V4" s="16"/>
      <c r="W4" s="16"/>
      <c r="X4" s="16"/>
      <c r="Y4" s="16"/>
      <c r="Z4" s="16"/>
      <c r="AA4" s="16"/>
      <c r="AB4" s="16"/>
    </row>
    <row r="5">
      <c r="A5" s="72"/>
      <c r="B5" s="72"/>
      <c r="C5" s="73"/>
      <c r="D5" s="73"/>
      <c r="E5" s="73"/>
      <c r="F5" s="73"/>
      <c r="G5" s="74"/>
      <c r="H5" s="36"/>
      <c r="I5" s="36"/>
      <c r="J5" s="36"/>
      <c r="K5" s="36"/>
      <c r="L5" s="36"/>
      <c r="M5" s="36"/>
      <c r="N5" s="36"/>
      <c r="O5" s="36"/>
      <c r="P5" s="36"/>
      <c r="Q5" s="36"/>
      <c r="R5" s="36"/>
      <c r="S5" s="36"/>
      <c r="T5" s="36"/>
      <c r="U5" s="36"/>
      <c r="V5" s="36"/>
      <c r="W5" s="36"/>
      <c r="X5" s="36"/>
      <c r="Y5" s="36"/>
      <c r="Z5" s="36"/>
      <c r="AA5" s="36"/>
      <c r="AB5" s="36"/>
    </row>
    <row r="6">
      <c r="A6" s="75"/>
      <c r="B6" s="76" t="s">
        <v>13</v>
      </c>
      <c r="C6" s="35" t="s">
        <v>14</v>
      </c>
      <c r="D6" s="35" t="s">
        <v>15</v>
      </c>
      <c r="E6" s="35" t="s">
        <v>63</v>
      </c>
      <c r="F6" s="35" t="s">
        <v>17</v>
      </c>
      <c r="G6" s="74"/>
      <c r="H6" s="36"/>
      <c r="I6" s="36"/>
      <c r="J6" s="36"/>
      <c r="K6" s="36"/>
      <c r="L6" s="36"/>
      <c r="M6" s="36"/>
      <c r="N6" s="36"/>
      <c r="O6" s="36"/>
      <c r="P6" s="36"/>
      <c r="Q6" s="36"/>
      <c r="R6" s="36"/>
      <c r="S6" s="36"/>
      <c r="T6" s="36"/>
      <c r="U6" s="36"/>
      <c r="V6" s="36"/>
      <c r="W6" s="36"/>
      <c r="X6" s="36"/>
      <c r="Y6" s="36"/>
      <c r="Z6" s="36"/>
      <c r="AA6" s="36"/>
      <c r="AB6" s="36"/>
    </row>
    <row r="7">
      <c r="A7" s="37"/>
      <c r="B7" s="39"/>
      <c r="C7" s="39"/>
      <c r="D7" s="39"/>
      <c r="E7" s="39"/>
      <c r="F7" s="39"/>
      <c r="G7" s="77"/>
      <c r="H7" s="77"/>
      <c r="I7" s="36"/>
      <c r="J7" s="36"/>
      <c r="K7" s="36"/>
      <c r="L7" s="36"/>
      <c r="M7" s="36"/>
      <c r="N7" s="36"/>
      <c r="O7" s="36"/>
      <c r="P7" s="36"/>
      <c r="Q7" s="36"/>
      <c r="R7" s="36"/>
      <c r="S7" s="36"/>
      <c r="T7" s="36"/>
      <c r="U7" s="36"/>
      <c r="V7" s="36"/>
      <c r="W7" s="36"/>
      <c r="X7" s="36"/>
      <c r="Y7" s="36"/>
      <c r="Z7" s="36"/>
      <c r="AA7" s="36"/>
      <c r="AB7" s="36"/>
    </row>
    <row r="8">
      <c r="A8" s="37"/>
      <c r="B8" s="78">
        <v>1.0</v>
      </c>
      <c r="C8" s="35" t="s">
        <v>64</v>
      </c>
      <c r="D8" s="56"/>
      <c r="E8" s="79" t="s">
        <v>22</v>
      </c>
      <c r="F8" s="80" t="s">
        <v>65</v>
      </c>
      <c r="I8" s="36"/>
      <c r="J8" s="36"/>
      <c r="K8" s="36"/>
      <c r="L8" s="36"/>
      <c r="M8" s="36"/>
      <c r="N8" s="36"/>
      <c r="O8" s="36"/>
      <c r="P8" s="36"/>
      <c r="Q8" s="36"/>
      <c r="R8" s="36"/>
      <c r="S8" s="36"/>
      <c r="T8" s="36"/>
      <c r="U8" s="36"/>
      <c r="V8" s="36"/>
      <c r="W8" s="36"/>
      <c r="X8" s="36"/>
      <c r="Y8" s="36"/>
      <c r="Z8" s="36"/>
      <c r="AA8" s="36"/>
      <c r="AB8" s="36"/>
    </row>
    <row r="9">
      <c r="A9" s="37"/>
      <c r="B9" s="81"/>
      <c r="C9" s="56"/>
      <c r="D9" s="56" t="s">
        <v>66</v>
      </c>
      <c r="E9" s="82"/>
      <c r="F9" s="56"/>
      <c r="G9" s="83"/>
      <c r="H9" s="84"/>
      <c r="I9" s="36"/>
      <c r="J9" s="36"/>
      <c r="K9" s="36"/>
      <c r="L9" s="36"/>
      <c r="M9" s="36"/>
      <c r="N9" s="36"/>
      <c r="O9" s="36"/>
      <c r="P9" s="36"/>
      <c r="Q9" s="36"/>
      <c r="R9" s="36"/>
      <c r="S9" s="36"/>
      <c r="T9" s="36"/>
      <c r="U9" s="36"/>
      <c r="V9" s="36"/>
      <c r="W9" s="36"/>
      <c r="X9" s="36"/>
      <c r="Y9" s="36"/>
      <c r="Z9" s="36"/>
      <c r="AA9" s="36"/>
      <c r="AB9" s="36"/>
    </row>
    <row r="10">
      <c r="A10" s="37"/>
      <c r="B10" s="81"/>
      <c r="C10" s="56"/>
      <c r="D10" s="56" t="s">
        <v>67</v>
      </c>
      <c r="E10" s="82"/>
      <c r="F10" s="56"/>
      <c r="G10" s="85"/>
      <c r="H10" s="86"/>
      <c r="I10" s="36"/>
      <c r="J10" s="36"/>
      <c r="K10" s="36"/>
      <c r="L10" s="36"/>
      <c r="M10" s="36"/>
      <c r="N10" s="36"/>
      <c r="O10" s="36"/>
      <c r="P10" s="36"/>
      <c r="Q10" s="36"/>
      <c r="R10" s="36"/>
      <c r="S10" s="36"/>
      <c r="T10" s="36"/>
      <c r="U10" s="36"/>
      <c r="V10" s="36"/>
      <c r="W10" s="36"/>
      <c r="X10" s="36"/>
      <c r="Y10" s="36"/>
      <c r="Z10" s="36"/>
      <c r="AA10" s="36"/>
      <c r="AB10" s="36"/>
    </row>
    <row r="11">
      <c r="A11" s="37"/>
      <c r="B11" s="81"/>
      <c r="C11" s="56"/>
      <c r="D11" s="56" t="s">
        <v>68</v>
      </c>
      <c r="E11" s="82"/>
      <c r="F11" s="56"/>
      <c r="G11" s="85"/>
      <c r="I11" s="36"/>
      <c r="J11" s="36"/>
      <c r="K11" s="36"/>
      <c r="L11" s="36"/>
      <c r="M11" s="36"/>
      <c r="N11" s="36"/>
      <c r="O11" s="36"/>
      <c r="P11" s="36"/>
      <c r="Q11" s="36"/>
      <c r="R11" s="36"/>
      <c r="S11" s="36"/>
      <c r="T11" s="36"/>
      <c r="U11" s="36"/>
      <c r="V11" s="36"/>
      <c r="W11" s="36"/>
      <c r="X11" s="36"/>
      <c r="Y11" s="36"/>
      <c r="Z11" s="36"/>
      <c r="AA11" s="36"/>
      <c r="AB11" s="36"/>
    </row>
    <row r="12">
      <c r="A12" s="37"/>
      <c r="B12" s="81"/>
      <c r="C12" s="56"/>
      <c r="D12" s="56" t="s">
        <v>69</v>
      </c>
      <c r="E12" s="82"/>
      <c r="F12" s="56" t="s">
        <v>70</v>
      </c>
      <c r="G12" s="85"/>
      <c r="I12" s="36"/>
      <c r="J12" s="36"/>
      <c r="K12" s="36"/>
      <c r="L12" s="36"/>
      <c r="M12" s="36"/>
      <c r="N12" s="36"/>
      <c r="O12" s="36"/>
      <c r="P12" s="36"/>
      <c r="Q12" s="36"/>
      <c r="R12" s="36"/>
      <c r="S12" s="36"/>
      <c r="T12" s="36"/>
      <c r="U12" s="36"/>
      <c r="V12" s="36"/>
      <c r="W12" s="36"/>
      <c r="X12" s="36"/>
      <c r="Y12" s="36"/>
      <c r="Z12" s="36"/>
      <c r="AA12" s="36"/>
      <c r="AB12" s="36"/>
    </row>
    <row r="13">
      <c r="A13" s="37"/>
      <c r="B13" s="81"/>
      <c r="C13" s="56"/>
      <c r="D13" s="56" t="s">
        <v>71</v>
      </c>
      <c r="E13" s="82"/>
      <c r="F13" s="56" t="s">
        <v>72</v>
      </c>
      <c r="G13" s="85"/>
      <c r="I13" s="36"/>
      <c r="J13" s="36"/>
      <c r="K13" s="36"/>
      <c r="L13" s="36"/>
      <c r="M13" s="36"/>
      <c r="N13" s="36"/>
      <c r="O13" s="36"/>
      <c r="P13" s="36"/>
      <c r="Q13" s="36"/>
      <c r="R13" s="36"/>
      <c r="S13" s="36"/>
      <c r="T13" s="36"/>
      <c r="U13" s="36"/>
      <c r="V13" s="36"/>
      <c r="W13" s="36"/>
      <c r="X13" s="36"/>
      <c r="Y13" s="36"/>
      <c r="Z13" s="36"/>
      <c r="AA13" s="36"/>
      <c r="AB13" s="36"/>
    </row>
    <row r="14">
      <c r="A14" s="37"/>
      <c r="B14" s="81"/>
      <c r="C14" s="56"/>
      <c r="D14" s="56" t="s">
        <v>71</v>
      </c>
      <c r="E14" s="82"/>
      <c r="F14" s="56" t="s">
        <v>73</v>
      </c>
      <c r="G14" s="85"/>
      <c r="I14" s="36"/>
      <c r="J14" s="36"/>
      <c r="K14" s="36"/>
      <c r="L14" s="36"/>
      <c r="M14" s="36"/>
      <c r="N14" s="36"/>
      <c r="O14" s="36"/>
      <c r="P14" s="36"/>
      <c r="Q14" s="36"/>
      <c r="R14" s="36"/>
      <c r="S14" s="36"/>
      <c r="T14" s="36"/>
      <c r="U14" s="36"/>
      <c r="V14" s="36"/>
      <c r="W14" s="36"/>
      <c r="X14" s="36"/>
      <c r="Y14" s="36"/>
      <c r="Z14" s="36"/>
      <c r="AA14" s="36"/>
      <c r="AB14" s="36"/>
    </row>
    <row r="15">
      <c r="A15" s="37"/>
      <c r="B15" s="81"/>
      <c r="C15" s="56"/>
      <c r="D15" s="56" t="s">
        <v>71</v>
      </c>
      <c r="E15" s="82"/>
      <c r="F15" s="56" t="s">
        <v>74</v>
      </c>
      <c r="G15" s="85"/>
      <c r="I15" s="36"/>
      <c r="J15" s="36"/>
      <c r="K15" s="36"/>
      <c r="L15" s="36"/>
      <c r="M15" s="36"/>
      <c r="N15" s="36"/>
      <c r="O15" s="36"/>
      <c r="P15" s="36"/>
      <c r="Q15" s="36"/>
      <c r="R15" s="36"/>
      <c r="S15" s="36"/>
      <c r="T15" s="36"/>
      <c r="U15" s="36"/>
      <c r="V15" s="36"/>
      <c r="W15" s="36"/>
      <c r="X15" s="36"/>
      <c r="Y15" s="36"/>
      <c r="Z15" s="36"/>
      <c r="AA15" s="36"/>
      <c r="AB15" s="36"/>
    </row>
    <row r="16">
      <c r="A16" s="37"/>
      <c r="B16" s="81"/>
      <c r="C16" s="56"/>
      <c r="D16" s="56" t="s">
        <v>71</v>
      </c>
      <c r="E16" s="82"/>
      <c r="F16" s="56" t="s">
        <v>75</v>
      </c>
      <c r="G16" s="85"/>
      <c r="I16" s="36"/>
      <c r="J16" s="36"/>
      <c r="K16" s="36"/>
      <c r="L16" s="36"/>
      <c r="M16" s="36"/>
      <c r="N16" s="36"/>
      <c r="O16" s="36"/>
      <c r="P16" s="36"/>
      <c r="Q16" s="36"/>
      <c r="R16" s="36"/>
      <c r="S16" s="36"/>
      <c r="T16" s="36"/>
      <c r="U16" s="36"/>
      <c r="V16" s="36"/>
      <c r="W16" s="36"/>
      <c r="X16" s="36"/>
      <c r="Y16" s="36"/>
      <c r="Z16" s="36"/>
      <c r="AA16" s="36"/>
      <c r="AB16" s="36"/>
    </row>
    <row r="17">
      <c r="A17" s="37"/>
      <c r="B17" s="81"/>
      <c r="C17" s="56"/>
      <c r="D17" s="56" t="s">
        <v>71</v>
      </c>
      <c r="E17" s="82"/>
      <c r="F17" s="56" t="s">
        <v>76</v>
      </c>
      <c r="G17" s="85"/>
      <c r="I17" s="36"/>
      <c r="J17" s="36"/>
      <c r="K17" s="36"/>
      <c r="L17" s="36"/>
      <c r="M17" s="36"/>
      <c r="N17" s="36"/>
      <c r="O17" s="36"/>
      <c r="P17" s="36"/>
      <c r="Q17" s="36"/>
      <c r="R17" s="36"/>
      <c r="S17" s="36"/>
      <c r="T17" s="36"/>
      <c r="U17" s="36"/>
      <c r="V17" s="36"/>
      <c r="W17" s="36"/>
      <c r="X17" s="36"/>
      <c r="Y17" s="36"/>
      <c r="Z17" s="36"/>
      <c r="AA17" s="36"/>
      <c r="AB17" s="36"/>
    </row>
    <row r="18">
      <c r="A18" s="37"/>
      <c r="B18" s="81"/>
      <c r="C18" s="56"/>
      <c r="D18" s="56" t="s">
        <v>71</v>
      </c>
      <c r="E18" s="82"/>
      <c r="F18" s="56" t="s">
        <v>77</v>
      </c>
      <c r="G18" s="85"/>
      <c r="I18" s="36"/>
      <c r="J18" s="36"/>
      <c r="K18" s="36"/>
      <c r="L18" s="36"/>
      <c r="M18" s="36"/>
      <c r="N18" s="36"/>
      <c r="O18" s="36"/>
      <c r="P18" s="36"/>
      <c r="Q18" s="36"/>
      <c r="R18" s="36"/>
      <c r="S18" s="36"/>
      <c r="T18" s="36"/>
      <c r="U18" s="36"/>
      <c r="V18" s="36"/>
      <c r="W18" s="36"/>
      <c r="X18" s="36"/>
      <c r="Y18" s="36"/>
      <c r="Z18" s="36"/>
      <c r="AA18" s="36"/>
      <c r="AB18" s="36"/>
    </row>
    <row r="19">
      <c r="A19" s="37"/>
      <c r="B19" s="81"/>
      <c r="C19" s="56"/>
      <c r="D19" s="56" t="s">
        <v>78</v>
      </c>
      <c r="E19" s="82"/>
      <c r="F19" s="56" t="s">
        <v>79</v>
      </c>
      <c r="G19" s="85"/>
      <c r="I19" s="36"/>
      <c r="J19" s="36"/>
      <c r="K19" s="36"/>
      <c r="L19" s="36"/>
      <c r="M19" s="36"/>
      <c r="N19" s="36"/>
      <c r="O19" s="36"/>
      <c r="P19" s="36"/>
      <c r="Q19" s="36"/>
      <c r="R19" s="36"/>
      <c r="S19" s="36"/>
      <c r="T19" s="36"/>
      <c r="U19" s="36"/>
      <c r="V19" s="36"/>
      <c r="W19" s="36"/>
      <c r="X19" s="36"/>
      <c r="Y19" s="36"/>
      <c r="Z19" s="36"/>
      <c r="AA19" s="36"/>
      <c r="AB19" s="36"/>
    </row>
    <row r="20">
      <c r="A20" s="37"/>
      <c r="B20" s="87"/>
      <c r="C20" s="88"/>
      <c r="D20" s="88"/>
      <c r="E20" s="89"/>
      <c r="F20" s="88"/>
      <c r="G20" s="85"/>
      <c r="I20" s="36"/>
      <c r="J20" s="36"/>
      <c r="K20" s="36"/>
      <c r="L20" s="36"/>
      <c r="M20" s="36"/>
      <c r="N20" s="36"/>
      <c r="O20" s="36"/>
      <c r="P20" s="36"/>
      <c r="Q20" s="36"/>
      <c r="R20" s="36"/>
      <c r="S20" s="36"/>
      <c r="T20" s="36"/>
      <c r="U20" s="36"/>
      <c r="V20" s="36"/>
      <c r="W20" s="36"/>
      <c r="X20" s="36"/>
      <c r="Y20" s="36"/>
      <c r="Z20" s="36"/>
      <c r="AA20" s="36"/>
      <c r="AB20" s="36"/>
    </row>
    <row r="21">
      <c r="A21" s="37"/>
      <c r="B21" s="73"/>
      <c r="C21" s="88"/>
      <c r="D21" s="88"/>
      <c r="E21" s="88"/>
      <c r="F21" s="90"/>
      <c r="G21" s="85"/>
      <c r="H21" s="74"/>
      <c r="I21" s="36"/>
      <c r="J21" s="36"/>
      <c r="K21" s="36"/>
      <c r="L21" s="36"/>
      <c r="M21" s="36"/>
      <c r="N21" s="36"/>
      <c r="O21" s="36"/>
      <c r="P21" s="36"/>
      <c r="Q21" s="36"/>
      <c r="R21" s="36"/>
      <c r="S21" s="36"/>
      <c r="T21" s="36"/>
      <c r="U21" s="36"/>
      <c r="V21" s="36"/>
      <c r="W21" s="36"/>
      <c r="X21" s="36"/>
      <c r="Y21" s="36"/>
      <c r="Z21" s="36"/>
      <c r="AA21" s="36"/>
      <c r="AB21" s="36"/>
    </row>
    <row r="22">
      <c r="A22" s="37"/>
      <c r="B22" s="79">
        <v>2.0</v>
      </c>
      <c r="C22" s="35" t="s">
        <v>80</v>
      </c>
      <c r="D22" s="56"/>
      <c r="E22" s="79" t="s">
        <v>22</v>
      </c>
      <c r="F22" s="80" t="s">
        <v>65</v>
      </c>
      <c r="G22" s="74"/>
      <c r="H22" s="74"/>
      <c r="I22" s="36"/>
      <c r="J22" s="36"/>
      <c r="K22" s="36"/>
      <c r="L22" s="36"/>
      <c r="M22" s="36"/>
      <c r="N22" s="36"/>
      <c r="O22" s="36"/>
      <c r="P22" s="36"/>
      <c r="Q22" s="36"/>
      <c r="R22" s="36"/>
      <c r="S22" s="36"/>
      <c r="T22" s="36"/>
      <c r="U22" s="36"/>
      <c r="V22" s="36"/>
      <c r="W22" s="36"/>
      <c r="X22" s="36"/>
      <c r="Y22" s="36"/>
      <c r="Z22" s="36"/>
      <c r="AA22" s="36"/>
      <c r="AB22" s="36"/>
    </row>
    <row r="23">
      <c r="A23" s="37"/>
      <c r="B23" s="81"/>
      <c r="C23" s="56"/>
      <c r="D23" s="56" t="s">
        <v>81</v>
      </c>
      <c r="E23" s="82"/>
      <c r="F23" s="56"/>
      <c r="G23" s="83"/>
      <c r="H23" s="84"/>
      <c r="I23" s="36"/>
      <c r="J23" s="36"/>
      <c r="K23" s="36"/>
      <c r="L23" s="36"/>
      <c r="M23" s="36"/>
      <c r="N23" s="36"/>
      <c r="O23" s="36"/>
      <c r="P23" s="36"/>
      <c r="Q23" s="36"/>
      <c r="R23" s="36"/>
      <c r="S23" s="36"/>
      <c r="T23" s="36"/>
      <c r="U23" s="36"/>
      <c r="V23" s="36"/>
      <c r="W23" s="36"/>
      <c r="X23" s="36"/>
      <c r="Y23" s="36"/>
      <c r="Z23" s="36"/>
      <c r="AA23" s="36"/>
      <c r="AB23" s="36"/>
    </row>
    <row r="24">
      <c r="A24" s="37"/>
      <c r="B24" s="81"/>
      <c r="C24" s="56"/>
      <c r="D24" s="56" t="s">
        <v>82</v>
      </c>
      <c r="E24" s="82"/>
      <c r="F24" s="56"/>
      <c r="G24" s="85"/>
      <c r="H24" s="86"/>
      <c r="I24" s="36"/>
      <c r="J24" s="36"/>
      <c r="K24" s="36"/>
      <c r="L24" s="36"/>
      <c r="M24" s="36"/>
      <c r="N24" s="36"/>
      <c r="O24" s="36"/>
      <c r="P24" s="36"/>
      <c r="Q24" s="36"/>
      <c r="R24" s="36"/>
      <c r="S24" s="36"/>
      <c r="T24" s="36"/>
      <c r="U24" s="36"/>
      <c r="V24" s="36"/>
      <c r="W24" s="36"/>
      <c r="X24" s="36"/>
      <c r="Y24" s="36"/>
      <c r="Z24" s="36"/>
      <c r="AA24" s="36"/>
      <c r="AB24" s="36"/>
    </row>
    <row r="25">
      <c r="A25" s="37"/>
      <c r="B25" s="81"/>
      <c r="C25" s="56"/>
      <c r="D25" s="56" t="s">
        <v>83</v>
      </c>
      <c r="E25" s="91"/>
      <c r="F25" s="56"/>
      <c r="G25" s="85"/>
      <c r="I25" s="36"/>
      <c r="J25" s="36"/>
      <c r="K25" s="36"/>
      <c r="L25" s="36"/>
      <c r="M25" s="36"/>
      <c r="N25" s="36"/>
      <c r="O25" s="36"/>
      <c r="P25" s="36"/>
      <c r="Q25" s="36"/>
      <c r="R25" s="36"/>
      <c r="S25" s="36"/>
      <c r="T25" s="36"/>
      <c r="U25" s="36"/>
      <c r="V25" s="36"/>
      <c r="W25" s="36"/>
      <c r="X25" s="36"/>
      <c r="Y25" s="36"/>
      <c r="Z25" s="36"/>
      <c r="AA25" s="36"/>
      <c r="AB25" s="36"/>
    </row>
    <row r="26">
      <c r="A26" s="37"/>
      <c r="B26" s="56"/>
      <c r="C26" s="56"/>
      <c r="D26" s="56" t="s">
        <v>84</v>
      </c>
      <c r="E26" s="82"/>
      <c r="F26" s="56"/>
      <c r="G26" s="85"/>
      <c r="I26" s="36"/>
      <c r="J26" s="36"/>
      <c r="K26" s="36"/>
      <c r="L26" s="36"/>
      <c r="M26" s="36"/>
      <c r="N26" s="36"/>
      <c r="O26" s="36"/>
      <c r="P26" s="36"/>
      <c r="Q26" s="36"/>
      <c r="R26" s="36"/>
      <c r="S26" s="36"/>
      <c r="T26" s="36"/>
      <c r="U26" s="36"/>
      <c r="V26" s="36"/>
      <c r="W26" s="36"/>
      <c r="X26" s="36"/>
      <c r="Y26" s="36"/>
      <c r="Z26" s="36"/>
      <c r="AA26" s="36"/>
      <c r="AB26" s="36"/>
    </row>
    <row r="27">
      <c r="A27" s="37"/>
      <c r="B27" s="81"/>
      <c r="C27" s="56"/>
      <c r="D27" s="56" t="s">
        <v>85</v>
      </c>
      <c r="E27" s="82"/>
      <c r="F27" s="56"/>
      <c r="G27" s="85"/>
      <c r="I27" s="36"/>
      <c r="J27" s="36"/>
      <c r="K27" s="36"/>
      <c r="L27" s="36"/>
      <c r="M27" s="36"/>
      <c r="N27" s="36"/>
      <c r="O27" s="36"/>
      <c r="P27" s="36"/>
      <c r="Q27" s="36"/>
      <c r="R27" s="36"/>
      <c r="S27" s="36"/>
      <c r="T27" s="36"/>
      <c r="U27" s="36"/>
      <c r="V27" s="36"/>
      <c r="W27" s="36"/>
      <c r="X27" s="36"/>
      <c r="Y27" s="36"/>
      <c r="Z27" s="36"/>
      <c r="AA27" s="36"/>
      <c r="AB27" s="36"/>
    </row>
    <row r="28">
      <c r="A28" s="37"/>
      <c r="B28" s="81"/>
      <c r="C28" s="56"/>
      <c r="D28" s="56" t="s">
        <v>86</v>
      </c>
      <c r="E28" s="82"/>
      <c r="F28" s="56" t="s">
        <v>87</v>
      </c>
      <c r="G28" s="85"/>
      <c r="I28" s="36"/>
      <c r="J28" s="36"/>
      <c r="K28" s="36"/>
      <c r="L28" s="36"/>
      <c r="M28" s="36"/>
      <c r="N28" s="36"/>
      <c r="O28" s="36"/>
      <c r="P28" s="36"/>
      <c r="Q28" s="36"/>
      <c r="R28" s="36"/>
      <c r="S28" s="36"/>
      <c r="T28" s="36"/>
      <c r="U28" s="36"/>
      <c r="V28" s="36"/>
      <c r="W28" s="36"/>
      <c r="X28" s="36"/>
      <c r="Y28" s="36"/>
      <c r="Z28" s="36"/>
      <c r="AA28" s="36"/>
      <c r="AB28" s="36"/>
    </row>
    <row r="29">
      <c r="A29" s="37"/>
      <c r="B29" s="81"/>
      <c r="C29" s="56"/>
      <c r="D29" s="56" t="s">
        <v>71</v>
      </c>
      <c r="E29" s="82"/>
      <c r="F29" s="56" t="s">
        <v>72</v>
      </c>
      <c r="G29" s="85"/>
      <c r="I29" s="36"/>
      <c r="J29" s="36"/>
      <c r="K29" s="36"/>
      <c r="L29" s="36"/>
      <c r="M29" s="36"/>
      <c r="N29" s="36"/>
      <c r="O29" s="36"/>
      <c r="P29" s="36"/>
      <c r="Q29" s="36"/>
      <c r="R29" s="36"/>
      <c r="S29" s="36"/>
      <c r="T29" s="36"/>
      <c r="U29" s="36"/>
      <c r="V29" s="36"/>
      <c r="W29" s="36"/>
      <c r="X29" s="36"/>
      <c r="Y29" s="36"/>
      <c r="Z29" s="36"/>
      <c r="AA29" s="36"/>
      <c r="AB29" s="36"/>
    </row>
    <row r="30">
      <c r="A30" s="37"/>
      <c r="B30" s="81"/>
      <c r="C30" s="56"/>
      <c r="D30" s="56" t="s">
        <v>71</v>
      </c>
      <c r="E30" s="91"/>
      <c r="F30" s="56" t="s">
        <v>73</v>
      </c>
      <c r="G30" s="85"/>
      <c r="I30" s="36"/>
      <c r="J30" s="36"/>
      <c r="K30" s="36"/>
      <c r="L30" s="36"/>
      <c r="M30" s="36"/>
      <c r="N30" s="36"/>
      <c r="O30" s="36"/>
      <c r="P30" s="36"/>
      <c r="Q30" s="36"/>
      <c r="R30" s="36"/>
      <c r="S30" s="36"/>
      <c r="T30" s="36"/>
      <c r="U30" s="36"/>
      <c r="V30" s="36"/>
      <c r="W30" s="36"/>
      <c r="X30" s="36"/>
      <c r="Y30" s="36"/>
      <c r="Z30" s="36"/>
      <c r="AA30" s="36"/>
      <c r="AB30" s="36"/>
    </row>
    <row r="31">
      <c r="A31" s="37"/>
      <c r="B31" s="81"/>
      <c r="C31" s="56"/>
      <c r="D31" s="56" t="s">
        <v>71</v>
      </c>
      <c r="E31" s="82"/>
      <c r="F31" s="56" t="s">
        <v>74</v>
      </c>
      <c r="G31" s="85"/>
      <c r="I31" s="36"/>
      <c r="J31" s="36"/>
      <c r="K31" s="36"/>
      <c r="L31" s="36"/>
      <c r="M31" s="36"/>
      <c r="N31" s="36"/>
      <c r="O31" s="36"/>
      <c r="P31" s="36"/>
      <c r="Q31" s="36"/>
      <c r="R31" s="36"/>
      <c r="S31" s="36"/>
      <c r="T31" s="36"/>
      <c r="U31" s="36"/>
      <c r="V31" s="36"/>
      <c r="W31" s="36"/>
      <c r="X31" s="36"/>
      <c r="Y31" s="36"/>
      <c r="Z31" s="36"/>
      <c r="AA31" s="36"/>
      <c r="AB31" s="36"/>
    </row>
    <row r="32">
      <c r="A32" s="37"/>
      <c r="B32" s="81"/>
      <c r="C32" s="56"/>
      <c r="D32" s="56" t="s">
        <v>71</v>
      </c>
      <c r="E32" s="82"/>
      <c r="F32" s="56" t="s">
        <v>75</v>
      </c>
      <c r="G32" s="85"/>
      <c r="I32" s="36"/>
      <c r="J32" s="36"/>
      <c r="K32" s="36"/>
      <c r="L32" s="36"/>
      <c r="M32" s="36"/>
      <c r="N32" s="36"/>
      <c r="O32" s="36"/>
      <c r="P32" s="36"/>
      <c r="Q32" s="36"/>
      <c r="R32" s="36"/>
      <c r="S32" s="36"/>
      <c r="T32" s="36"/>
      <c r="U32" s="36"/>
      <c r="V32" s="36"/>
      <c r="W32" s="36"/>
      <c r="X32" s="36"/>
      <c r="Y32" s="36"/>
      <c r="Z32" s="36"/>
      <c r="AA32" s="36"/>
      <c r="AB32" s="36"/>
    </row>
    <row r="33">
      <c r="A33" s="37"/>
      <c r="B33" s="81"/>
      <c r="C33" s="56"/>
      <c r="D33" s="56" t="s">
        <v>71</v>
      </c>
      <c r="E33" s="82"/>
      <c r="F33" s="56" t="s">
        <v>76</v>
      </c>
      <c r="G33" s="85"/>
      <c r="I33" s="36"/>
      <c r="J33" s="36"/>
      <c r="K33" s="36"/>
      <c r="L33" s="36"/>
      <c r="M33" s="36"/>
      <c r="N33" s="36"/>
      <c r="O33" s="36"/>
      <c r="P33" s="36"/>
      <c r="Q33" s="36"/>
      <c r="R33" s="36"/>
      <c r="S33" s="36"/>
      <c r="T33" s="36"/>
      <c r="U33" s="36"/>
      <c r="V33" s="36"/>
      <c r="W33" s="36"/>
      <c r="X33" s="36"/>
      <c r="Y33" s="36"/>
      <c r="Z33" s="36"/>
      <c r="AA33" s="36"/>
      <c r="AB33" s="36"/>
    </row>
    <row r="34">
      <c r="A34" s="37"/>
      <c r="B34" s="81"/>
      <c r="C34" s="56"/>
      <c r="D34" s="56" t="s">
        <v>71</v>
      </c>
      <c r="E34" s="82"/>
      <c r="F34" s="56" t="s">
        <v>77</v>
      </c>
      <c r="G34" s="85"/>
      <c r="I34" s="36"/>
      <c r="J34" s="36"/>
      <c r="K34" s="36"/>
      <c r="L34" s="36"/>
      <c r="M34" s="36"/>
      <c r="N34" s="36"/>
      <c r="O34" s="36"/>
      <c r="P34" s="36"/>
      <c r="Q34" s="36"/>
      <c r="R34" s="36"/>
      <c r="S34" s="36"/>
      <c r="T34" s="36"/>
      <c r="U34" s="36"/>
      <c r="V34" s="36"/>
      <c r="W34" s="36"/>
      <c r="X34" s="36"/>
      <c r="Y34" s="36"/>
      <c r="Z34" s="36"/>
      <c r="AA34" s="36"/>
      <c r="AB34" s="36"/>
    </row>
    <row r="35">
      <c r="A35" s="37"/>
      <c r="B35" s="81"/>
      <c r="C35" s="56"/>
      <c r="D35" s="56" t="s">
        <v>78</v>
      </c>
      <c r="E35" s="82"/>
      <c r="F35" s="56" t="s">
        <v>88</v>
      </c>
      <c r="G35" s="85"/>
      <c r="H35" s="74"/>
      <c r="I35" s="36"/>
      <c r="J35" s="36"/>
      <c r="K35" s="36"/>
      <c r="L35" s="36"/>
      <c r="M35" s="36"/>
      <c r="N35" s="36"/>
      <c r="O35" s="36"/>
      <c r="P35" s="36"/>
      <c r="Q35" s="36"/>
      <c r="R35" s="36"/>
      <c r="S35" s="36"/>
      <c r="T35" s="36"/>
      <c r="U35" s="36"/>
      <c r="V35" s="36"/>
      <c r="W35" s="36"/>
      <c r="X35" s="36"/>
      <c r="Y35" s="36"/>
      <c r="Z35" s="36"/>
      <c r="AA35" s="36"/>
      <c r="AB35" s="36"/>
    </row>
    <row r="36">
      <c r="A36" s="37"/>
      <c r="B36" s="87"/>
      <c r="C36" s="88"/>
      <c r="D36" s="88"/>
      <c r="E36" s="88"/>
      <c r="F36" s="88"/>
      <c r="G36" s="85"/>
      <c r="H36" s="74"/>
      <c r="I36" s="36"/>
      <c r="J36" s="36"/>
      <c r="K36" s="36"/>
      <c r="L36" s="36"/>
      <c r="M36" s="36"/>
      <c r="N36" s="36"/>
      <c r="O36" s="36"/>
      <c r="P36" s="36"/>
      <c r="Q36" s="36"/>
      <c r="R36" s="36"/>
      <c r="S36" s="36"/>
      <c r="T36" s="36"/>
      <c r="U36" s="36"/>
      <c r="V36" s="36"/>
      <c r="W36" s="36"/>
      <c r="X36" s="36"/>
      <c r="Y36" s="36"/>
      <c r="Z36" s="36"/>
      <c r="AA36" s="36"/>
      <c r="AB36" s="36"/>
    </row>
    <row r="37">
      <c r="A37" s="37"/>
      <c r="B37" s="73"/>
      <c r="C37" s="88"/>
      <c r="D37" s="88"/>
      <c r="E37" s="88"/>
      <c r="F37" s="90"/>
      <c r="G37" s="74"/>
      <c r="H37" s="74"/>
      <c r="I37" s="36"/>
      <c r="J37" s="36"/>
      <c r="K37" s="36"/>
      <c r="L37" s="36"/>
      <c r="M37" s="36"/>
      <c r="N37" s="36"/>
      <c r="O37" s="36"/>
      <c r="P37" s="36"/>
      <c r="Q37" s="36"/>
      <c r="R37" s="36"/>
      <c r="S37" s="36"/>
      <c r="T37" s="36"/>
      <c r="U37" s="36"/>
      <c r="V37" s="36"/>
      <c r="W37" s="36"/>
      <c r="X37" s="36"/>
      <c r="Y37" s="36"/>
      <c r="Z37" s="36"/>
      <c r="AA37" s="36"/>
      <c r="AB37" s="36"/>
    </row>
    <row r="38">
      <c r="A38" s="37"/>
      <c r="B38" s="79">
        <v>3.0</v>
      </c>
      <c r="C38" s="35" t="s">
        <v>89</v>
      </c>
      <c r="D38" s="56"/>
      <c r="E38" s="79" t="s">
        <v>22</v>
      </c>
      <c r="F38" s="80" t="s">
        <v>65</v>
      </c>
      <c r="G38" s="74"/>
      <c r="H38" s="74"/>
      <c r="I38" s="36"/>
      <c r="J38" s="36"/>
      <c r="K38" s="36"/>
      <c r="L38" s="36"/>
      <c r="M38" s="36"/>
      <c r="N38" s="36"/>
      <c r="O38" s="36"/>
      <c r="P38" s="36"/>
      <c r="Q38" s="36"/>
      <c r="R38" s="36"/>
      <c r="S38" s="36"/>
      <c r="T38" s="36"/>
      <c r="U38" s="36"/>
      <c r="V38" s="36"/>
      <c r="W38" s="36"/>
      <c r="X38" s="36"/>
      <c r="Y38" s="36"/>
      <c r="Z38" s="36"/>
      <c r="AA38" s="36"/>
      <c r="AB38" s="36"/>
    </row>
    <row r="39">
      <c r="A39" s="37"/>
      <c r="B39" s="81"/>
      <c r="C39" s="56"/>
      <c r="D39" s="56" t="s">
        <v>66</v>
      </c>
      <c r="E39" s="82"/>
      <c r="F39" s="56"/>
      <c r="G39" s="83"/>
      <c r="H39" s="84"/>
      <c r="I39" s="36"/>
      <c r="J39" s="36"/>
      <c r="K39" s="36"/>
      <c r="L39" s="36"/>
      <c r="M39" s="36"/>
      <c r="N39" s="36"/>
      <c r="O39" s="36"/>
      <c r="P39" s="36"/>
      <c r="Q39" s="36"/>
      <c r="R39" s="36"/>
      <c r="S39" s="36"/>
      <c r="T39" s="36"/>
      <c r="U39" s="36"/>
      <c r="V39" s="36"/>
      <c r="W39" s="36"/>
      <c r="X39" s="36"/>
      <c r="Y39" s="36"/>
      <c r="Z39" s="36"/>
      <c r="AA39" s="36"/>
      <c r="AB39" s="36"/>
    </row>
    <row r="40">
      <c r="A40" s="37"/>
      <c r="B40" s="81"/>
      <c r="C40" s="56"/>
      <c r="D40" s="56" t="s">
        <v>67</v>
      </c>
      <c r="E40" s="82"/>
      <c r="F40" s="56"/>
      <c r="G40" s="85"/>
      <c r="H40" s="86"/>
      <c r="I40" s="36"/>
      <c r="J40" s="36"/>
      <c r="K40" s="36"/>
      <c r="L40" s="36"/>
      <c r="M40" s="36"/>
      <c r="N40" s="36"/>
      <c r="O40" s="36"/>
      <c r="P40" s="36"/>
      <c r="Q40" s="36"/>
      <c r="R40" s="36"/>
      <c r="S40" s="36"/>
      <c r="T40" s="36"/>
      <c r="U40" s="36"/>
      <c r="V40" s="36"/>
      <c r="W40" s="36"/>
      <c r="X40" s="36"/>
      <c r="Y40" s="36"/>
      <c r="Z40" s="36"/>
      <c r="AA40" s="36"/>
      <c r="AB40" s="36"/>
    </row>
    <row r="41">
      <c r="A41" s="37"/>
      <c r="B41" s="81"/>
      <c r="C41" s="56"/>
      <c r="D41" s="56" t="s">
        <v>68</v>
      </c>
      <c r="E41" s="82"/>
      <c r="F41" s="56"/>
      <c r="G41" s="85"/>
      <c r="I41" s="36"/>
      <c r="J41" s="36"/>
      <c r="K41" s="36"/>
      <c r="L41" s="36"/>
      <c r="M41" s="36"/>
      <c r="N41" s="36"/>
      <c r="O41" s="36"/>
      <c r="P41" s="36"/>
      <c r="Q41" s="36"/>
      <c r="R41" s="36"/>
      <c r="S41" s="36"/>
      <c r="T41" s="36"/>
      <c r="U41" s="36"/>
      <c r="V41" s="36"/>
      <c r="W41" s="36"/>
      <c r="X41" s="36"/>
      <c r="Y41" s="36"/>
      <c r="Z41" s="36"/>
      <c r="AA41" s="36"/>
      <c r="AB41" s="36"/>
    </row>
    <row r="42">
      <c r="A42" s="37"/>
      <c r="B42" s="81"/>
      <c r="C42" s="56"/>
      <c r="D42" s="56" t="s">
        <v>69</v>
      </c>
      <c r="E42" s="82"/>
      <c r="F42" s="56" t="s">
        <v>70</v>
      </c>
      <c r="G42" s="85"/>
      <c r="I42" s="36"/>
      <c r="J42" s="36"/>
      <c r="K42" s="36"/>
      <c r="L42" s="36"/>
      <c r="M42" s="36"/>
      <c r="N42" s="36"/>
      <c r="O42" s="36"/>
      <c r="P42" s="36"/>
      <c r="Q42" s="36"/>
      <c r="R42" s="36"/>
      <c r="S42" s="36"/>
      <c r="T42" s="36"/>
      <c r="U42" s="36"/>
      <c r="V42" s="36"/>
      <c r="W42" s="36"/>
      <c r="X42" s="36"/>
      <c r="Y42" s="36"/>
      <c r="Z42" s="36"/>
      <c r="AA42" s="36"/>
      <c r="AB42" s="36"/>
    </row>
    <row r="43">
      <c r="A43" s="37"/>
      <c r="B43" s="81"/>
      <c r="C43" s="56"/>
      <c r="D43" s="56" t="s">
        <v>71</v>
      </c>
      <c r="E43" s="82"/>
      <c r="F43" s="56" t="s">
        <v>72</v>
      </c>
      <c r="G43" s="85"/>
      <c r="I43" s="36"/>
      <c r="J43" s="36"/>
      <c r="K43" s="36"/>
      <c r="L43" s="36"/>
      <c r="M43" s="36"/>
      <c r="N43" s="36"/>
      <c r="O43" s="36"/>
      <c r="P43" s="36"/>
      <c r="Q43" s="36"/>
      <c r="R43" s="36"/>
      <c r="S43" s="36"/>
      <c r="T43" s="36"/>
      <c r="U43" s="36"/>
      <c r="V43" s="36"/>
      <c r="W43" s="36"/>
      <c r="X43" s="36"/>
      <c r="Y43" s="36"/>
      <c r="Z43" s="36"/>
      <c r="AA43" s="36"/>
      <c r="AB43" s="36"/>
    </row>
    <row r="44">
      <c r="A44" s="37"/>
      <c r="B44" s="81"/>
      <c r="C44" s="56"/>
      <c r="D44" s="56" t="s">
        <v>71</v>
      </c>
      <c r="E44" s="82"/>
      <c r="F44" s="56" t="s">
        <v>73</v>
      </c>
      <c r="G44" s="85"/>
      <c r="I44" s="36"/>
      <c r="J44" s="36"/>
      <c r="K44" s="36"/>
      <c r="L44" s="36"/>
      <c r="M44" s="36"/>
      <c r="N44" s="36"/>
      <c r="O44" s="36"/>
      <c r="P44" s="36"/>
      <c r="Q44" s="36"/>
      <c r="R44" s="36"/>
      <c r="S44" s="36"/>
      <c r="T44" s="36"/>
      <c r="U44" s="36"/>
      <c r="V44" s="36"/>
      <c r="W44" s="36"/>
      <c r="X44" s="36"/>
      <c r="Y44" s="36"/>
      <c r="Z44" s="36"/>
      <c r="AA44" s="36"/>
      <c r="AB44" s="36"/>
    </row>
    <row r="45">
      <c r="A45" s="37"/>
      <c r="B45" s="81"/>
      <c r="C45" s="56"/>
      <c r="D45" s="56" t="s">
        <v>71</v>
      </c>
      <c r="E45" s="82"/>
      <c r="F45" s="56" t="s">
        <v>74</v>
      </c>
      <c r="G45" s="85"/>
      <c r="I45" s="36"/>
      <c r="J45" s="36"/>
      <c r="K45" s="36"/>
      <c r="L45" s="36"/>
      <c r="M45" s="36"/>
      <c r="N45" s="36"/>
      <c r="O45" s="36"/>
      <c r="P45" s="36"/>
      <c r="Q45" s="36"/>
      <c r="R45" s="36"/>
      <c r="S45" s="36"/>
      <c r="T45" s="36"/>
      <c r="U45" s="36"/>
      <c r="V45" s="36"/>
      <c r="W45" s="36"/>
      <c r="X45" s="36"/>
      <c r="Y45" s="36"/>
      <c r="Z45" s="36"/>
      <c r="AA45" s="36"/>
      <c r="AB45" s="36"/>
    </row>
    <row r="46">
      <c r="A46" s="37"/>
      <c r="B46" s="56"/>
      <c r="C46" s="56"/>
      <c r="D46" s="56" t="s">
        <v>71</v>
      </c>
      <c r="E46" s="82"/>
      <c r="F46" s="56" t="s">
        <v>75</v>
      </c>
      <c r="G46" s="85"/>
      <c r="I46" s="36"/>
      <c r="J46" s="36"/>
      <c r="K46" s="36"/>
      <c r="L46" s="36"/>
      <c r="M46" s="36"/>
      <c r="N46" s="36"/>
      <c r="O46" s="36"/>
      <c r="P46" s="36"/>
      <c r="Q46" s="36"/>
      <c r="R46" s="36"/>
      <c r="S46" s="36"/>
      <c r="T46" s="36"/>
      <c r="U46" s="36"/>
      <c r="V46" s="36"/>
      <c r="W46" s="36"/>
      <c r="X46" s="36"/>
      <c r="Y46" s="36"/>
      <c r="Z46" s="36"/>
      <c r="AA46" s="36"/>
      <c r="AB46" s="36"/>
    </row>
    <row r="47">
      <c r="A47" s="37"/>
      <c r="B47" s="81"/>
      <c r="C47" s="56"/>
      <c r="D47" s="56" t="s">
        <v>71</v>
      </c>
      <c r="E47" s="82"/>
      <c r="F47" s="56" t="s">
        <v>76</v>
      </c>
      <c r="G47" s="85"/>
      <c r="I47" s="36"/>
      <c r="J47" s="36"/>
      <c r="K47" s="36"/>
      <c r="L47" s="36"/>
      <c r="M47" s="36"/>
      <c r="N47" s="36"/>
      <c r="O47" s="36"/>
      <c r="P47" s="36"/>
      <c r="Q47" s="36"/>
      <c r="R47" s="36"/>
      <c r="S47" s="36"/>
      <c r="T47" s="36"/>
      <c r="U47" s="36"/>
      <c r="V47" s="36"/>
      <c r="W47" s="36"/>
      <c r="X47" s="36"/>
      <c r="Y47" s="36"/>
      <c r="Z47" s="36"/>
      <c r="AA47" s="36"/>
      <c r="AB47" s="36"/>
    </row>
    <row r="48">
      <c r="A48" s="37"/>
      <c r="B48" s="81"/>
      <c r="C48" s="56"/>
      <c r="D48" s="56" t="s">
        <v>71</v>
      </c>
      <c r="E48" s="82"/>
      <c r="F48" s="56" t="s">
        <v>77</v>
      </c>
      <c r="G48" s="85"/>
      <c r="I48" s="36"/>
      <c r="J48" s="36"/>
      <c r="K48" s="36"/>
      <c r="L48" s="36"/>
      <c r="M48" s="36"/>
      <c r="N48" s="36"/>
      <c r="O48" s="36"/>
      <c r="P48" s="36"/>
      <c r="Q48" s="36"/>
      <c r="R48" s="36"/>
      <c r="S48" s="36"/>
      <c r="T48" s="36"/>
      <c r="U48" s="36"/>
      <c r="V48" s="36"/>
      <c r="W48" s="36"/>
      <c r="X48" s="36"/>
      <c r="Y48" s="36"/>
      <c r="Z48" s="36"/>
      <c r="AA48" s="36"/>
      <c r="AB48" s="36"/>
    </row>
    <row r="49">
      <c r="A49" s="37"/>
      <c r="B49" s="81"/>
      <c r="C49" s="56"/>
      <c r="D49" s="56" t="s">
        <v>78</v>
      </c>
      <c r="E49" s="82"/>
      <c r="F49" s="56" t="s">
        <v>79</v>
      </c>
      <c r="G49" s="85"/>
      <c r="I49" s="36"/>
      <c r="J49" s="36"/>
      <c r="K49" s="36"/>
      <c r="L49" s="36"/>
      <c r="M49" s="36"/>
      <c r="N49" s="36"/>
      <c r="O49" s="36"/>
      <c r="P49" s="36"/>
      <c r="Q49" s="36"/>
      <c r="R49" s="36"/>
      <c r="S49" s="36"/>
      <c r="T49" s="36"/>
      <c r="U49" s="36"/>
      <c r="V49" s="36"/>
      <c r="W49" s="36"/>
      <c r="X49" s="36"/>
      <c r="Y49" s="36"/>
      <c r="Z49" s="36"/>
      <c r="AA49" s="36"/>
      <c r="AB49" s="36"/>
    </row>
    <row r="50">
      <c r="A50" s="37"/>
      <c r="B50" s="87"/>
      <c r="C50" s="88"/>
      <c r="D50" s="88"/>
      <c r="E50" s="88"/>
      <c r="F50" s="88"/>
      <c r="G50" s="85"/>
      <c r="I50" s="36"/>
      <c r="J50" s="36"/>
      <c r="K50" s="36"/>
      <c r="L50" s="36"/>
      <c r="M50" s="36"/>
      <c r="N50" s="36"/>
      <c r="O50" s="36"/>
      <c r="P50" s="36"/>
      <c r="Q50" s="36"/>
      <c r="R50" s="36"/>
      <c r="S50" s="36"/>
      <c r="T50" s="36"/>
      <c r="U50" s="36"/>
      <c r="V50" s="36"/>
      <c r="W50" s="36"/>
      <c r="X50" s="36"/>
      <c r="Y50" s="36"/>
      <c r="Z50" s="36"/>
      <c r="AA50" s="36"/>
      <c r="AB50" s="36"/>
    </row>
    <row r="51">
      <c r="A51" s="37"/>
      <c r="B51" s="73"/>
      <c r="C51" s="88"/>
      <c r="D51" s="88"/>
      <c r="E51" s="88"/>
      <c r="F51" s="90"/>
      <c r="G51" s="85"/>
      <c r="H51" s="74"/>
      <c r="I51" s="36"/>
      <c r="J51" s="36"/>
      <c r="K51" s="36"/>
      <c r="L51" s="36"/>
      <c r="M51" s="36"/>
      <c r="N51" s="36"/>
      <c r="O51" s="36"/>
      <c r="P51" s="36"/>
      <c r="Q51" s="36"/>
      <c r="R51" s="36"/>
      <c r="S51" s="36"/>
      <c r="T51" s="36"/>
      <c r="U51" s="36"/>
      <c r="V51" s="36"/>
      <c r="W51" s="36"/>
      <c r="X51" s="36"/>
      <c r="Y51" s="36"/>
      <c r="Z51" s="36"/>
      <c r="AA51" s="36"/>
      <c r="AB51" s="36"/>
    </row>
    <row r="52">
      <c r="A52" s="37"/>
      <c r="B52" s="79">
        <v>4.0</v>
      </c>
      <c r="C52" s="35" t="s">
        <v>90</v>
      </c>
      <c r="D52" s="56"/>
      <c r="E52" s="79" t="s">
        <v>22</v>
      </c>
      <c r="F52" s="80" t="s">
        <v>65</v>
      </c>
      <c r="G52" s="74"/>
      <c r="H52" s="74"/>
      <c r="I52" s="36"/>
      <c r="J52" s="36"/>
      <c r="K52" s="36"/>
      <c r="L52" s="36"/>
      <c r="M52" s="36"/>
      <c r="N52" s="36"/>
      <c r="O52" s="36"/>
      <c r="P52" s="36"/>
      <c r="Q52" s="36"/>
      <c r="R52" s="36"/>
      <c r="S52" s="36"/>
      <c r="T52" s="36"/>
      <c r="U52" s="36"/>
      <c r="V52" s="36"/>
      <c r="W52" s="36"/>
      <c r="X52" s="36"/>
      <c r="Y52" s="36"/>
      <c r="Z52" s="36"/>
      <c r="AA52" s="36"/>
      <c r="AB52" s="36"/>
    </row>
    <row r="53">
      <c r="A53" s="37"/>
      <c r="B53" s="81"/>
      <c r="C53" s="56"/>
      <c r="D53" s="56" t="s">
        <v>81</v>
      </c>
      <c r="E53" s="82"/>
      <c r="F53" s="56"/>
      <c r="G53" s="83"/>
      <c r="H53" s="84"/>
      <c r="I53" s="36"/>
      <c r="J53" s="36"/>
      <c r="K53" s="36"/>
      <c r="L53" s="36"/>
      <c r="M53" s="36"/>
      <c r="N53" s="36"/>
      <c r="O53" s="36"/>
      <c r="P53" s="36"/>
      <c r="Q53" s="36"/>
      <c r="R53" s="36"/>
      <c r="S53" s="36"/>
      <c r="T53" s="36"/>
      <c r="U53" s="36"/>
      <c r="V53" s="36"/>
      <c r="W53" s="36"/>
      <c r="X53" s="36"/>
      <c r="Y53" s="36"/>
      <c r="Z53" s="36"/>
      <c r="AA53" s="36"/>
      <c r="AB53" s="36"/>
    </row>
    <row r="54">
      <c r="A54" s="37"/>
      <c r="B54" s="81"/>
      <c r="C54" s="56"/>
      <c r="D54" s="56" t="s">
        <v>82</v>
      </c>
      <c r="E54" s="91"/>
      <c r="F54" s="56"/>
      <c r="G54" s="85"/>
      <c r="H54" s="86"/>
      <c r="I54" s="36"/>
      <c r="J54" s="36"/>
      <c r="K54" s="36"/>
      <c r="L54" s="36"/>
      <c r="M54" s="36"/>
      <c r="N54" s="36"/>
      <c r="O54" s="36"/>
      <c r="P54" s="36"/>
      <c r="Q54" s="36"/>
      <c r="R54" s="36"/>
      <c r="S54" s="36"/>
      <c r="T54" s="36"/>
      <c r="U54" s="36"/>
      <c r="V54" s="36"/>
      <c r="W54" s="36"/>
      <c r="X54" s="36"/>
      <c r="Y54" s="36"/>
      <c r="Z54" s="36"/>
      <c r="AA54" s="36"/>
      <c r="AB54" s="36"/>
    </row>
    <row r="55">
      <c r="A55" s="37"/>
      <c r="B55" s="81"/>
      <c r="C55" s="56"/>
      <c r="D55" s="56" t="s">
        <v>83</v>
      </c>
      <c r="E55" s="82"/>
      <c r="F55" s="56"/>
      <c r="G55" s="85"/>
      <c r="I55" s="36"/>
      <c r="J55" s="36"/>
      <c r="K55" s="36"/>
      <c r="L55" s="36"/>
      <c r="M55" s="36"/>
      <c r="N55" s="36"/>
      <c r="O55" s="36"/>
      <c r="P55" s="36"/>
      <c r="Q55" s="36"/>
      <c r="R55" s="36"/>
      <c r="S55" s="36"/>
      <c r="T55" s="36"/>
      <c r="U55" s="36"/>
      <c r="V55" s="36"/>
      <c r="W55" s="36"/>
      <c r="X55" s="36"/>
      <c r="Y55" s="36"/>
      <c r="Z55" s="36"/>
      <c r="AA55" s="36"/>
      <c r="AB55" s="36"/>
    </row>
    <row r="56">
      <c r="A56" s="37"/>
      <c r="B56" s="81"/>
      <c r="C56" s="56"/>
      <c r="D56" s="56" t="s">
        <v>84</v>
      </c>
      <c r="E56" s="82"/>
      <c r="F56" s="56"/>
      <c r="G56" s="85"/>
      <c r="I56" s="36"/>
      <c r="J56" s="36"/>
      <c r="K56" s="36"/>
      <c r="L56" s="36"/>
      <c r="M56" s="36"/>
      <c r="N56" s="36"/>
      <c r="O56" s="36"/>
      <c r="P56" s="36"/>
      <c r="Q56" s="36"/>
      <c r="R56" s="36"/>
      <c r="S56" s="36"/>
      <c r="T56" s="36"/>
      <c r="U56" s="36"/>
      <c r="V56" s="36"/>
      <c r="W56" s="36"/>
      <c r="X56" s="36"/>
      <c r="Y56" s="36"/>
      <c r="Z56" s="36"/>
      <c r="AA56" s="36"/>
      <c r="AB56" s="36"/>
    </row>
    <row r="57">
      <c r="A57" s="37"/>
      <c r="B57" s="81"/>
      <c r="C57" s="56"/>
      <c r="D57" s="56" t="s">
        <v>85</v>
      </c>
      <c r="E57" s="82"/>
      <c r="F57" s="56"/>
      <c r="G57" s="85"/>
      <c r="I57" s="36"/>
      <c r="J57" s="36"/>
      <c r="K57" s="36"/>
      <c r="L57" s="36"/>
      <c r="M57" s="36"/>
      <c r="N57" s="36"/>
      <c r="O57" s="36"/>
      <c r="P57" s="36"/>
      <c r="Q57" s="36"/>
      <c r="R57" s="36"/>
      <c r="S57" s="36"/>
      <c r="T57" s="36"/>
      <c r="U57" s="36"/>
      <c r="V57" s="36"/>
      <c r="W57" s="36"/>
      <c r="X57" s="36"/>
      <c r="Y57" s="36"/>
      <c r="Z57" s="36"/>
      <c r="AA57" s="36"/>
      <c r="AB57" s="36"/>
    </row>
    <row r="58">
      <c r="A58" s="37"/>
      <c r="B58" s="81"/>
      <c r="C58" s="56"/>
      <c r="D58" s="56" t="s">
        <v>86</v>
      </c>
      <c r="E58" s="82"/>
      <c r="F58" s="56" t="s">
        <v>91</v>
      </c>
      <c r="G58" s="85"/>
      <c r="I58" s="36"/>
      <c r="J58" s="36"/>
      <c r="K58" s="36"/>
      <c r="L58" s="36"/>
      <c r="M58" s="36"/>
      <c r="N58" s="36"/>
      <c r="O58" s="36"/>
      <c r="P58" s="36"/>
      <c r="Q58" s="36"/>
      <c r="R58" s="36"/>
      <c r="S58" s="36"/>
      <c r="T58" s="36"/>
      <c r="U58" s="36"/>
      <c r="V58" s="36"/>
      <c r="W58" s="36"/>
      <c r="X58" s="36"/>
      <c r="Y58" s="36"/>
      <c r="Z58" s="36"/>
      <c r="AA58" s="36"/>
      <c r="AB58" s="36"/>
    </row>
    <row r="59">
      <c r="A59" s="37"/>
      <c r="B59" s="81"/>
      <c r="C59" s="56"/>
      <c r="D59" s="56" t="s">
        <v>71</v>
      </c>
      <c r="E59" s="82"/>
      <c r="F59" s="56" t="s">
        <v>72</v>
      </c>
      <c r="G59" s="85"/>
      <c r="I59" s="36"/>
      <c r="J59" s="36"/>
      <c r="K59" s="36"/>
      <c r="L59" s="36"/>
      <c r="M59" s="36"/>
      <c r="N59" s="36"/>
      <c r="O59" s="36"/>
      <c r="P59" s="36"/>
      <c r="Q59" s="36"/>
      <c r="R59" s="36"/>
      <c r="S59" s="36"/>
      <c r="T59" s="36"/>
      <c r="U59" s="36"/>
      <c r="V59" s="36"/>
      <c r="W59" s="36"/>
      <c r="X59" s="36"/>
      <c r="Y59" s="36"/>
      <c r="Z59" s="36"/>
      <c r="AA59" s="36"/>
      <c r="AB59" s="36"/>
    </row>
    <row r="60">
      <c r="A60" s="37"/>
      <c r="B60" s="81"/>
      <c r="C60" s="56"/>
      <c r="D60" s="56" t="s">
        <v>71</v>
      </c>
      <c r="E60" s="82"/>
      <c r="F60" s="56" t="s">
        <v>73</v>
      </c>
      <c r="G60" s="85"/>
      <c r="I60" s="36"/>
      <c r="J60" s="36"/>
      <c r="K60" s="36"/>
      <c r="L60" s="36"/>
      <c r="M60" s="36"/>
      <c r="N60" s="36"/>
      <c r="O60" s="36"/>
      <c r="P60" s="36"/>
      <c r="Q60" s="36"/>
      <c r="R60" s="36"/>
      <c r="S60" s="36"/>
      <c r="T60" s="36"/>
      <c r="U60" s="36"/>
      <c r="V60" s="36"/>
      <c r="W60" s="36"/>
      <c r="X60" s="36"/>
      <c r="Y60" s="36"/>
      <c r="Z60" s="36"/>
      <c r="AA60" s="36"/>
      <c r="AB60" s="36"/>
    </row>
    <row r="61">
      <c r="A61" s="37"/>
      <c r="B61" s="81"/>
      <c r="C61" s="56"/>
      <c r="D61" s="56" t="s">
        <v>71</v>
      </c>
      <c r="E61" s="82"/>
      <c r="F61" s="56" t="s">
        <v>74</v>
      </c>
      <c r="G61" s="85"/>
      <c r="I61" s="36"/>
      <c r="J61" s="36"/>
      <c r="K61" s="36"/>
      <c r="L61" s="36"/>
      <c r="M61" s="36"/>
      <c r="N61" s="36"/>
      <c r="O61" s="36"/>
      <c r="P61" s="36"/>
      <c r="Q61" s="36"/>
      <c r="R61" s="36"/>
      <c r="S61" s="36"/>
      <c r="T61" s="36"/>
      <c r="U61" s="36"/>
      <c r="V61" s="36"/>
      <c r="W61" s="36"/>
      <c r="X61" s="36"/>
      <c r="Y61" s="36"/>
      <c r="Z61" s="36"/>
      <c r="AA61" s="36"/>
      <c r="AB61" s="36"/>
    </row>
    <row r="62">
      <c r="A62" s="37"/>
      <c r="B62" s="81"/>
      <c r="C62" s="56"/>
      <c r="D62" s="56" t="s">
        <v>71</v>
      </c>
      <c r="E62" s="82"/>
      <c r="F62" s="56" t="s">
        <v>75</v>
      </c>
      <c r="G62" s="85"/>
      <c r="I62" s="36"/>
      <c r="J62" s="36"/>
      <c r="K62" s="36"/>
      <c r="L62" s="36"/>
      <c r="M62" s="36"/>
      <c r="N62" s="36"/>
      <c r="O62" s="36"/>
      <c r="P62" s="36"/>
      <c r="Q62" s="36"/>
      <c r="R62" s="36"/>
      <c r="S62" s="36"/>
      <c r="T62" s="36"/>
      <c r="U62" s="36"/>
      <c r="V62" s="36"/>
      <c r="W62" s="36"/>
      <c r="X62" s="36"/>
      <c r="Y62" s="36"/>
      <c r="Z62" s="36"/>
      <c r="AA62" s="36"/>
      <c r="AB62" s="36"/>
    </row>
    <row r="63">
      <c r="A63" s="37"/>
      <c r="B63" s="81"/>
      <c r="C63" s="56"/>
      <c r="D63" s="56" t="s">
        <v>71</v>
      </c>
      <c r="E63" s="82"/>
      <c r="F63" s="56" t="s">
        <v>76</v>
      </c>
      <c r="G63" s="85"/>
      <c r="I63" s="36"/>
      <c r="J63" s="36"/>
      <c r="K63" s="36"/>
      <c r="L63" s="36"/>
      <c r="M63" s="36"/>
      <c r="N63" s="36"/>
      <c r="O63" s="36"/>
      <c r="P63" s="36"/>
      <c r="Q63" s="36"/>
      <c r="R63" s="36"/>
      <c r="S63" s="36"/>
      <c r="T63" s="36"/>
      <c r="U63" s="36"/>
      <c r="V63" s="36"/>
      <c r="W63" s="36"/>
      <c r="X63" s="36"/>
      <c r="Y63" s="36"/>
      <c r="Z63" s="36"/>
      <c r="AA63" s="36"/>
      <c r="AB63" s="36"/>
    </row>
    <row r="64">
      <c r="A64" s="37"/>
      <c r="B64" s="56"/>
      <c r="C64" s="56"/>
      <c r="D64" s="56" t="s">
        <v>71</v>
      </c>
      <c r="E64" s="82"/>
      <c r="F64" s="56" t="s">
        <v>77</v>
      </c>
      <c r="G64" s="85"/>
      <c r="I64" s="36"/>
      <c r="J64" s="36"/>
      <c r="K64" s="36"/>
      <c r="L64" s="36"/>
      <c r="M64" s="36"/>
      <c r="N64" s="36"/>
      <c r="O64" s="36"/>
      <c r="P64" s="36"/>
      <c r="Q64" s="36"/>
      <c r="R64" s="36"/>
      <c r="S64" s="36"/>
      <c r="T64" s="36"/>
      <c r="U64" s="36"/>
      <c r="V64" s="36"/>
      <c r="W64" s="36"/>
      <c r="X64" s="36"/>
      <c r="Y64" s="36"/>
      <c r="Z64" s="36"/>
      <c r="AA64" s="36"/>
      <c r="AB64" s="36"/>
    </row>
    <row r="65">
      <c r="A65" s="37"/>
      <c r="B65" s="81"/>
      <c r="C65" s="56"/>
      <c r="D65" s="56" t="s">
        <v>78</v>
      </c>
      <c r="E65" s="82"/>
      <c r="F65" s="56" t="s">
        <v>79</v>
      </c>
      <c r="G65" s="85"/>
      <c r="I65" s="36"/>
      <c r="J65" s="36"/>
      <c r="K65" s="36"/>
      <c r="L65" s="36"/>
      <c r="M65" s="36"/>
      <c r="N65" s="36"/>
      <c r="O65" s="36"/>
      <c r="P65" s="36"/>
      <c r="Q65" s="36"/>
      <c r="R65" s="36"/>
      <c r="S65" s="36"/>
      <c r="T65" s="36"/>
      <c r="U65" s="36"/>
      <c r="V65" s="36"/>
      <c r="W65" s="36"/>
      <c r="X65" s="36"/>
      <c r="Y65" s="36"/>
      <c r="Z65" s="36"/>
      <c r="AA65" s="36"/>
      <c r="AB65" s="36"/>
    </row>
    <row r="66">
      <c r="A66" s="37"/>
      <c r="B66" s="87"/>
      <c r="C66" s="88"/>
      <c r="D66" s="88"/>
      <c r="E66" s="88"/>
      <c r="F66" s="88"/>
      <c r="G66" s="85"/>
      <c r="I66" s="36"/>
      <c r="J66" s="36"/>
      <c r="K66" s="36"/>
      <c r="L66" s="36"/>
      <c r="M66" s="36"/>
      <c r="N66" s="36"/>
      <c r="O66" s="36"/>
      <c r="P66" s="36"/>
      <c r="Q66" s="36"/>
      <c r="R66" s="36"/>
      <c r="S66" s="36"/>
      <c r="T66" s="36"/>
      <c r="U66" s="36"/>
      <c r="V66" s="36"/>
      <c r="W66" s="36"/>
      <c r="X66" s="36"/>
      <c r="Y66" s="36"/>
      <c r="Z66" s="36"/>
      <c r="AA66" s="36"/>
      <c r="AB66" s="36"/>
    </row>
    <row r="67">
      <c r="A67" s="37"/>
      <c r="B67" s="73"/>
      <c r="C67" s="88"/>
      <c r="D67" s="88"/>
      <c r="E67" s="88"/>
      <c r="F67" s="90"/>
      <c r="G67" s="74"/>
      <c r="I67" s="36"/>
      <c r="J67" s="36"/>
      <c r="K67" s="36"/>
      <c r="L67" s="36"/>
      <c r="M67" s="36"/>
      <c r="N67" s="36"/>
      <c r="O67" s="36"/>
      <c r="P67" s="36"/>
      <c r="Q67" s="36"/>
      <c r="R67" s="36"/>
      <c r="S67" s="36"/>
      <c r="T67" s="36"/>
      <c r="U67" s="36"/>
      <c r="V67" s="36"/>
      <c r="W67" s="36"/>
      <c r="X67" s="36"/>
      <c r="Y67" s="36"/>
      <c r="Z67" s="36"/>
      <c r="AA67" s="36"/>
      <c r="AB67" s="36"/>
    </row>
    <row r="68">
      <c r="A68" s="37"/>
      <c r="B68" s="79">
        <v>5.0</v>
      </c>
      <c r="C68" s="35" t="s">
        <v>92</v>
      </c>
      <c r="D68" s="56"/>
      <c r="E68" s="79" t="s">
        <v>22</v>
      </c>
      <c r="F68" s="80" t="s">
        <v>65</v>
      </c>
      <c r="G68" s="74"/>
      <c r="H68" s="74"/>
      <c r="I68" s="36"/>
      <c r="J68" s="36"/>
      <c r="K68" s="36"/>
      <c r="L68" s="36"/>
      <c r="M68" s="36"/>
      <c r="N68" s="36"/>
      <c r="O68" s="36"/>
      <c r="P68" s="36"/>
      <c r="Q68" s="36"/>
      <c r="R68" s="36"/>
      <c r="S68" s="36"/>
      <c r="T68" s="36"/>
      <c r="U68" s="36"/>
      <c r="V68" s="36"/>
      <c r="W68" s="36"/>
      <c r="X68" s="36"/>
      <c r="Y68" s="36"/>
      <c r="Z68" s="36"/>
      <c r="AA68" s="36"/>
      <c r="AB68" s="36"/>
    </row>
    <row r="69">
      <c r="A69" s="37"/>
      <c r="B69" s="81"/>
      <c r="C69" s="56"/>
      <c r="D69" s="56" t="s">
        <v>66</v>
      </c>
      <c r="E69" s="82"/>
      <c r="F69" s="56"/>
      <c r="G69" s="83"/>
      <c r="H69" s="84"/>
      <c r="I69" s="36"/>
      <c r="J69" s="36"/>
      <c r="K69" s="36"/>
      <c r="L69" s="36"/>
      <c r="M69" s="36"/>
      <c r="N69" s="36"/>
      <c r="O69" s="36"/>
      <c r="P69" s="36"/>
      <c r="Q69" s="36"/>
      <c r="R69" s="36"/>
      <c r="S69" s="36"/>
      <c r="T69" s="36"/>
      <c r="U69" s="36"/>
      <c r="V69" s="36"/>
      <c r="W69" s="36"/>
      <c r="X69" s="36"/>
      <c r="Y69" s="36"/>
      <c r="Z69" s="36"/>
      <c r="AA69" s="36"/>
      <c r="AB69" s="36"/>
    </row>
    <row r="70">
      <c r="A70" s="37"/>
      <c r="B70" s="81"/>
      <c r="C70" s="56"/>
      <c r="D70" s="56" t="s">
        <v>67</v>
      </c>
      <c r="E70" s="82"/>
      <c r="F70" s="56"/>
      <c r="G70" s="85"/>
      <c r="H70" s="86"/>
      <c r="I70" s="36"/>
      <c r="J70" s="36"/>
      <c r="K70" s="36"/>
      <c r="L70" s="36"/>
      <c r="M70" s="36"/>
      <c r="N70" s="36"/>
      <c r="O70" s="36"/>
      <c r="P70" s="36"/>
      <c r="Q70" s="36"/>
      <c r="R70" s="36"/>
      <c r="S70" s="36"/>
      <c r="T70" s="36"/>
      <c r="U70" s="36"/>
      <c r="V70" s="36"/>
      <c r="W70" s="36"/>
      <c r="X70" s="36"/>
      <c r="Y70" s="36"/>
      <c r="Z70" s="36"/>
      <c r="AA70" s="36"/>
      <c r="AB70" s="36"/>
    </row>
    <row r="71">
      <c r="A71" s="37"/>
      <c r="B71" s="81"/>
      <c r="C71" s="56"/>
      <c r="D71" s="56" t="s">
        <v>68</v>
      </c>
      <c r="E71" s="82"/>
      <c r="F71" s="56"/>
      <c r="G71" s="85"/>
      <c r="I71" s="36"/>
      <c r="J71" s="36"/>
      <c r="K71" s="36"/>
      <c r="L71" s="36"/>
      <c r="M71" s="36"/>
      <c r="N71" s="36"/>
      <c r="O71" s="36"/>
      <c r="P71" s="36"/>
      <c r="Q71" s="36"/>
      <c r="R71" s="36"/>
      <c r="S71" s="36"/>
      <c r="T71" s="36"/>
      <c r="U71" s="36"/>
      <c r="V71" s="36"/>
      <c r="W71" s="36"/>
      <c r="X71" s="36"/>
      <c r="Y71" s="36"/>
      <c r="Z71" s="36"/>
      <c r="AA71" s="36"/>
      <c r="AB71" s="36"/>
    </row>
    <row r="72">
      <c r="A72" s="37"/>
      <c r="B72" s="81"/>
      <c r="C72" s="56"/>
      <c r="D72" s="56" t="s">
        <v>69</v>
      </c>
      <c r="E72" s="82"/>
      <c r="F72" s="56" t="s">
        <v>70</v>
      </c>
      <c r="G72" s="85"/>
      <c r="I72" s="36"/>
      <c r="J72" s="36"/>
      <c r="K72" s="36"/>
      <c r="L72" s="36"/>
      <c r="M72" s="36"/>
      <c r="N72" s="36"/>
      <c r="O72" s="36"/>
      <c r="P72" s="36"/>
      <c r="Q72" s="36"/>
      <c r="R72" s="36"/>
      <c r="S72" s="36"/>
      <c r="T72" s="36"/>
      <c r="U72" s="36"/>
      <c r="V72" s="36"/>
      <c r="W72" s="36"/>
      <c r="X72" s="36"/>
      <c r="Y72" s="36"/>
      <c r="Z72" s="36"/>
      <c r="AA72" s="36"/>
      <c r="AB72" s="36"/>
    </row>
    <row r="73">
      <c r="A73" s="37"/>
      <c r="B73" s="81"/>
      <c r="C73" s="56"/>
      <c r="D73" s="56" t="s">
        <v>71</v>
      </c>
      <c r="E73" s="82"/>
      <c r="F73" s="56" t="s">
        <v>72</v>
      </c>
      <c r="G73" s="85"/>
      <c r="I73" s="36"/>
      <c r="J73" s="36"/>
      <c r="K73" s="36"/>
      <c r="L73" s="36"/>
      <c r="M73" s="36"/>
      <c r="N73" s="36"/>
      <c r="O73" s="36"/>
      <c r="P73" s="36"/>
      <c r="Q73" s="36"/>
      <c r="R73" s="36"/>
      <c r="S73" s="36"/>
      <c r="T73" s="36"/>
      <c r="U73" s="36"/>
      <c r="V73" s="36"/>
      <c r="W73" s="36"/>
      <c r="X73" s="36"/>
      <c r="Y73" s="36"/>
      <c r="Z73" s="36"/>
      <c r="AA73" s="36"/>
      <c r="AB73" s="36"/>
    </row>
    <row r="74">
      <c r="A74" s="37"/>
      <c r="B74" s="81"/>
      <c r="C74" s="56"/>
      <c r="D74" s="56" t="s">
        <v>71</v>
      </c>
      <c r="E74" s="82"/>
      <c r="F74" s="56" t="s">
        <v>73</v>
      </c>
      <c r="G74" s="85"/>
      <c r="I74" s="36"/>
      <c r="J74" s="36"/>
      <c r="K74" s="36"/>
      <c r="L74" s="36"/>
      <c r="M74" s="36"/>
      <c r="N74" s="36"/>
      <c r="O74" s="36"/>
      <c r="P74" s="36"/>
      <c r="Q74" s="36"/>
      <c r="R74" s="36"/>
      <c r="S74" s="36"/>
      <c r="T74" s="36"/>
      <c r="U74" s="36"/>
      <c r="V74" s="36"/>
      <c r="W74" s="36"/>
      <c r="X74" s="36"/>
      <c r="Y74" s="36"/>
      <c r="Z74" s="36"/>
      <c r="AA74" s="36"/>
      <c r="AB74" s="36"/>
    </row>
    <row r="75">
      <c r="A75" s="37"/>
      <c r="B75" s="81"/>
      <c r="C75" s="56"/>
      <c r="D75" s="56" t="s">
        <v>71</v>
      </c>
      <c r="E75" s="82"/>
      <c r="F75" s="56" t="s">
        <v>74</v>
      </c>
      <c r="G75" s="85"/>
      <c r="I75" s="36"/>
      <c r="J75" s="36"/>
      <c r="K75" s="36"/>
      <c r="L75" s="36"/>
      <c r="M75" s="36"/>
      <c r="N75" s="36"/>
      <c r="O75" s="36"/>
      <c r="P75" s="36"/>
      <c r="Q75" s="36"/>
      <c r="R75" s="36"/>
      <c r="S75" s="36"/>
      <c r="T75" s="36"/>
      <c r="U75" s="36"/>
      <c r="V75" s="36"/>
      <c r="W75" s="36"/>
      <c r="X75" s="36"/>
      <c r="Y75" s="36"/>
      <c r="Z75" s="36"/>
      <c r="AA75" s="36"/>
      <c r="AB75" s="36"/>
    </row>
    <row r="76">
      <c r="A76" s="37"/>
      <c r="B76" s="81"/>
      <c r="C76" s="56"/>
      <c r="D76" s="56" t="s">
        <v>71</v>
      </c>
      <c r="E76" s="82"/>
      <c r="F76" s="56" t="s">
        <v>75</v>
      </c>
      <c r="G76" s="85"/>
      <c r="I76" s="36"/>
      <c r="J76" s="36"/>
      <c r="K76" s="36"/>
      <c r="L76" s="36"/>
      <c r="M76" s="36"/>
      <c r="N76" s="36"/>
      <c r="O76" s="36"/>
      <c r="P76" s="36"/>
      <c r="Q76" s="36"/>
      <c r="R76" s="36"/>
      <c r="S76" s="36"/>
      <c r="T76" s="36"/>
      <c r="U76" s="36"/>
      <c r="V76" s="36"/>
      <c r="W76" s="36"/>
      <c r="X76" s="36"/>
      <c r="Y76" s="36"/>
      <c r="Z76" s="36"/>
      <c r="AA76" s="36"/>
      <c r="AB76" s="36"/>
    </row>
    <row r="77">
      <c r="A77" s="37"/>
      <c r="B77" s="81"/>
      <c r="C77" s="56"/>
      <c r="D77" s="56" t="s">
        <v>71</v>
      </c>
      <c r="E77" s="82"/>
      <c r="F77" s="56" t="s">
        <v>76</v>
      </c>
      <c r="G77" s="85"/>
      <c r="I77" s="36"/>
      <c r="J77" s="36"/>
      <c r="K77" s="36"/>
      <c r="L77" s="36"/>
      <c r="M77" s="36"/>
      <c r="N77" s="36"/>
      <c r="O77" s="36"/>
      <c r="P77" s="36"/>
      <c r="Q77" s="36"/>
      <c r="R77" s="36"/>
      <c r="S77" s="36"/>
      <c r="T77" s="36"/>
      <c r="U77" s="36"/>
      <c r="V77" s="36"/>
      <c r="W77" s="36"/>
      <c r="X77" s="36"/>
      <c r="Y77" s="36"/>
      <c r="Z77" s="36"/>
      <c r="AA77" s="36"/>
      <c r="AB77" s="36"/>
    </row>
    <row r="78">
      <c r="A78" s="37"/>
      <c r="B78" s="81"/>
      <c r="C78" s="56"/>
      <c r="D78" s="56" t="s">
        <v>71</v>
      </c>
      <c r="E78" s="82"/>
      <c r="F78" s="56" t="s">
        <v>77</v>
      </c>
      <c r="G78" s="85"/>
      <c r="I78" s="36"/>
      <c r="J78" s="36"/>
      <c r="K78" s="36"/>
      <c r="L78" s="36"/>
      <c r="M78" s="36"/>
      <c r="N78" s="36"/>
      <c r="O78" s="36"/>
      <c r="P78" s="36"/>
      <c r="Q78" s="36"/>
      <c r="R78" s="36"/>
      <c r="S78" s="36"/>
      <c r="T78" s="36"/>
      <c r="U78" s="36"/>
      <c r="V78" s="36"/>
      <c r="W78" s="36"/>
      <c r="X78" s="36"/>
      <c r="Y78" s="36"/>
      <c r="Z78" s="36"/>
      <c r="AA78" s="36"/>
      <c r="AB78" s="36"/>
    </row>
    <row r="79">
      <c r="A79" s="37"/>
      <c r="B79" s="81"/>
      <c r="C79" s="56"/>
      <c r="D79" s="56" t="s">
        <v>78</v>
      </c>
      <c r="E79" s="82"/>
      <c r="F79" s="56" t="s">
        <v>79</v>
      </c>
      <c r="G79" s="85"/>
      <c r="I79" s="36"/>
      <c r="J79" s="36"/>
      <c r="K79" s="36"/>
      <c r="L79" s="36"/>
      <c r="M79" s="36"/>
      <c r="N79" s="36"/>
      <c r="O79" s="36"/>
      <c r="P79" s="36"/>
      <c r="Q79" s="36"/>
      <c r="R79" s="36"/>
      <c r="S79" s="36"/>
      <c r="T79" s="36"/>
      <c r="U79" s="36"/>
      <c r="V79" s="36"/>
      <c r="W79" s="36"/>
      <c r="X79" s="36"/>
      <c r="Y79" s="36"/>
      <c r="Z79" s="36"/>
      <c r="AA79" s="36"/>
      <c r="AB79" s="36"/>
    </row>
    <row r="80">
      <c r="A80" s="37"/>
      <c r="B80" s="87"/>
      <c r="C80" s="88"/>
      <c r="D80" s="88"/>
      <c r="E80" s="88"/>
      <c r="F80" s="88"/>
      <c r="G80" s="85"/>
      <c r="I80" s="36"/>
      <c r="J80" s="36"/>
      <c r="K80" s="36"/>
      <c r="L80" s="36"/>
      <c r="M80" s="36"/>
      <c r="N80" s="36"/>
      <c r="O80" s="36"/>
      <c r="P80" s="36"/>
      <c r="Q80" s="36"/>
      <c r="R80" s="36"/>
      <c r="S80" s="36"/>
      <c r="T80" s="36"/>
      <c r="U80" s="36"/>
      <c r="V80" s="36"/>
      <c r="W80" s="36"/>
      <c r="X80" s="36"/>
      <c r="Y80" s="36"/>
      <c r="Z80" s="36"/>
      <c r="AA80" s="36"/>
      <c r="AB80" s="36"/>
    </row>
    <row r="81">
      <c r="A81" s="37"/>
      <c r="B81" s="73"/>
      <c r="C81" s="88"/>
      <c r="D81" s="88"/>
      <c r="E81" s="88"/>
      <c r="F81" s="90"/>
      <c r="G81" s="85"/>
      <c r="H81" s="74"/>
      <c r="I81" s="36"/>
      <c r="J81" s="36"/>
      <c r="K81" s="36"/>
      <c r="L81" s="36"/>
      <c r="M81" s="36"/>
      <c r="N81" s="36"/>
      <c r="O81" s="36"/>
      <c r="P81" s="36"/>
      <c r="Q81" s="36"/>
      <c r="R81" s="36"/>
      <c r="S81" s="36"/>
      <c r="T81" s="36"/>
      <c r="U81" s="36"/>
      <c r="V81" s="36"/>
      <c r="W81" s="36"/>
      <c r="X81" s="36"/>
      <c r="Y81" s="36"/>
      <c r="Z81" s="36"/>
      <c r="AA81" s="36"/>
      <c r="AB81" s="36"/>
    </row>
    <row r="82">
      <c r="A82" s="37"/>
      <c r="B82" s="79">
        <v>6.0</v>
      </c>
      <c r="C82" s="35" t="s">
        <v>93</v>
      </c>
      <c r="D82" s="56"/>
      <c r="E82" s="79" t="s">
        <v>22</v>
      </c>
      <c r="F82" s="80" t="s">
        <v>65</v>
      </c>
      <c r="G82" s="74"/>
      <c r="H82" s="74"/>
      <c r="I82" s="36"/>
      <c r="J82" s="36"/>
      <c r="K82" s="36"/>
      <c r="L82" s="36"/>
      <c r="M82" s="36"/>
      <c r="N82" s="36"/>
      <c r="O82" s="36"/>
      <c r="P82" s="36"/>
      <c r="Q82" s="36"/>
      <c r="R82" s="36"/>
      <c r="S82" s="36"/>
      <c r="T82" s="36"/>
      <c r="U82" s="36"/>
      <c r="V82" s="36"/>
      <c r="W82" s="36"/>
      <c r="X82" s="36"/>
      <c r="Y82" s="36"/>
      <c r="Z82" s="36"/>
      <c r="AA82" s="36"/>
      <c r="AB82" s="36"/>
    </row>
    <row r="83">
      <c r="A83" s="37"/>
      <c r="B83" s="81"/>
      <c r="C83" s="56"/>
      <c r="D83" s="56" t="s">
        <v>81</v>
      </c>
      <c r="E83" s="82"/>
      <c r="F83" s="56"/>
      <c r="G83" s="83"/>
      <c r="H83" s="84"/>
      <c r="I83" s="36"/>
      <c r="J83" s="36"/>
      <c r="K83" s="36"/>
      <c r="L83" s="36"/>
      <c r="M83" s="36"/>
      <c r="N83" s="36"/>
      <c r="O83" s="36"/>
      <c r="P83" s="36"/>
      <c r="Q83" s="36"/>
      <c r="R83" s="36"/>
      <c r="S83" s="36"/>
      <c r="T83" s="36"/>
      <c r="U83" s="36"/>
      <c r="V83" s="36"/>
      <c r="W83" s="36"/>
      <c r="X83" s="36"/>
      <c r="Y83" s="36"/>
      <c r="Z83" s="36"/>
      <c r="AA83" s="36"/>
      <c r="AB83" s="36"/>
    </row>
    <row r="84">
      <c r="A84" s="37"/>
      <c r="B84" s="56"/>
      <c r="C84" s="56"/>
      <c r="D84" s="56" t="s">
        <v>82</v>
      </c>
      <c r="E84" s="82"/>
      <c r="F84" s="56"/>
      <c r="G84" s="85"/>
      <c r="H84" s="86"/>
      <c r="I84" s="36"/>
      <c r="J84" s="36"/>
      <c r="K84" s="36"/>
      <c r="L84" s="36"/>
      <c r="M84" s="36"/>
      <c r="N84" s="36"/>
      <c r="O84" s="36"/>
      <c r="P84" s="36"/>
      <c r="Q84" s="36"/>
      <c r="R84" s="36"/>
      <c r="S84" s="36"/>
      <c r="T84" s="36"/>
      <c r="U84" s="36"/>
      <c r="V84" s="36"/>
      <c r="W84" s="36"/>
      <c r="X84" s="36"/>
      <c r="Y84" s="36"/>
      <c r="Z84" s="36"/>
      <c r="AA84" s="36"/>
      <c r="AB84" s="36"/>
    </row>
    <row r="85">
      <c r="A85" s="37"/>
      <c r="B85" s="81"/>
      <c r="C85" s="56"/>
      <c r="D85" s="56" t="s">
        <v>83</v>
      </c>
      <c r="E85" s="82"/>
      <c r="F85" s="56"/>
      <c r="G85" s="85"/>
      <c r="I85" s="36"/>
      <c r="J85" s="36"/>
      <c r="K85" s="36"/>
      <c r="L85" s="36"/>
      <c r="M85" s="36"/>
      <c r="N85" s="36"/>
      <c r="O85" s="36"/>
      <c r="P85" s="36"/>
      <c r="Q85" s="36"/>
      <c r="R85" s="36"/>
      <c r="S85" s="36"/>
      <c r="T85" s="36"/>
      <c r="U85" s="36"/>
      <c r="V85" s="36"/>
      <c r="W85" s="36"/>
      <c r="X85" s="36"/>
      <c r="Y85" s="36"/>
      <c r="Z85" s="36"/>
      <c r="AA85" s="36"/>
      <c r="AB85" s="36"/>
    </row>
    <row r="86">
      <c r="A86" s="37"/>
      <c r="B86" s="81"/>
      <c r="C86" s="56"/>
      <c r="D86" s="56" t="s">
        <v>84</v>
      </c>
      <c r="E86" s="82"/>
      <c r="F86" s="56"/>
      <c r="G86" s="85"/>
      <c r="I86" s="36"/>
      <c r="J86" s="36"/>
      <c r="K86" s="36"/>
      <c r="L86" s="36"/>
      <c r="M86" s="36"/>
      <c r="N86" s="36"/>
      <c r="O86" s="36"/>
      <c r="P86" s="36"/>
      <c r="Q86" s="36"/>
      <c r="R86" s="36"/>
      <c r="S86" s="36"/>
      <c r="T86" s="36"/>
      <c r="U86" s="36"/>
      <c r="V86" s="36"/>
      <c r="W86" s="36"/>
      <c r="X86" s="36"/>
      <c r="Y86" s="36"/>
      <c r="Z86" s="36"/>
      <c r="AA86" s="36"/>
      <c r="AB86" s="36"/>
    </row>
    <row r="87">
      <c r="A87" s="37"/>
      <c r="B87" s="81"/>
      <c r="C87" s="56"/>
      <c r="D87" s="56" t="s">
        <v>85</v>
      </c>
      <c r="E87" s="82"/>
      <c r="F87" s="56"/>
      <c r="G87" s="85"/>
      <c r="I87" s="36"/>
      <c r="J87" s="36"/>
      <c r="K87" s="36"/>
      <c r="L87" s="36"/>
      <c r="M87" s="36"/>
      <c r="N87" s="36"/>
      <c r="O87" s="36"/>
      <c r="P87" s="36"/>
      <c r="Q87" s="36"/>
      <c r="R87" s="36"/>
      <c r="S87" s="36"/>
      <c r="T87" s="36"/>
      <c r="U87" s="36"/>
      <c r="V87" s="36"/>
      <c r="W87" s="36"/>
      <c r="X87" s="36"/>
      <c r="Y87" s="36"/>
      <c r="Z87" s="36"/>
      <c r="AA87" s="36"/>
      <c r="AB87" s="36"/>
    </row>
    <row r="88">
      <c r="A88" s="37"/>
      <c r="B88" s="81"/>
      <c r="C88" s="56"/>
      <c r="D88" s="56" t="s">
        <v>86</v>
      </c>
      <c r="E88" s="82"/>
      <c r="F88" s="56" t="s">
        <v>91</v>
      </c>
      <c r="G88" s="85"/>
      <c r="I88" s="36"/>
      <c r="J88" s="36"/>
      <c r="K88" s="36"/>
      <c r="L88" s="36"/>
      <c r="M88" s="36"/>
      <c r="N88" s="36"/>
      <c r="O88" s="36"/>
      <c r="P88" s="36"/>
      <c r="Q88" s="36"/>
      <c r="R88" s="36"/>
      <c r="S88" s="36"/>
      <c r="T88" s="36"/>
      <c r="U88" s="36"/>
      <c r="V88" s="36"/>
      <c r="W88" s="36"/>
      <c r="X88" s="36"/>
      <c r="Y88" s="36"/>
      <c r="Z88" s="36"/>
      <c r="AA88" s="36"/>
      <c r="AB88" s="36"/>
    </row>
    <row r="89">
      <c r="A89" s="37"/>
      <c r="B89" s="81"/>
      <c r="C89" s="56"/>
      <c r="D89" s="56" t="s">
        <v>71</v>
      </c>
      <c r="E89" s="82"/>
      <c r="F89" s="56" t="s">
        <v>72</v>
      </c>
      <c r="G89" s="85"/>
      <c r="I89" s="36"/>
      <c r="J89" s="36"/>
      <c r="K89" s="36"/>
      <c r="L89" s="36"/>
      <c r="M89" s="36"/>
      <c r="N89" s="36"/>
      <c r="O89" s="36"/>
      <c r="P89" s="36"/>
      <c r="Q89" s="36"/>
      <c r="R89" s="36"/>
      <c r="S89" s="36"/>
      <c r="T89" s="36"/>
      <c r="U89" s="36"/>
      <c r="V89" s="36"/>
      <c r="W89" s="36"/>
      <c r="X89" s="36"/>
      <c r="Y89" s="36"/>
      <c r="Z89" s="36"/>
      <c r="AA89" s="36"/>
      <c r="AB89" s="36"/>
    </row>
    <row r="90">
      <c r="A90" s="37"/>
      <c r="B90" s="81"/>
      <c r="C90" s="56"/>
      <c r="D90" s="56" t="s">
        <v>71</v>
      </c>
      <c r="E90" s="82"/>
      <c r="F90" s="56" t="s">
        <v>73</v>
      </c>
      <c r="G90" s="85"/>
      <c r="I90" s="36"/>
      <c r="J90" s="36"/>
      <c r="K90" s="36"/>
      <c r="L90" s="36"/>
      <c r="M90" s="36"/>
      <c r="N90" s="36"/>
      <c r="O90" s="36"/>
      <c r="P90" s="36"/>
      <c r="Q90" s="36"/>
      <c r="R90" s="36"/>
      <c r="S90" s="36"/>
      <c r="T90" s="36"/>
      <c r="U90" s="36"/>
      <c r="V90" s="36"/>
      <c r="W90" s="36"/>
      <c r="X90" s="36"/>
      <c r="Y90" s="36"/>
      <c r="Z90" s="36"/>
      <c r="AA90" s="36"/>
      <c r="AB90" s="36"/>
    </row>
    <row r="91">
      <c r="A91" s="37"/>
      <c r="B91" s="81"/>
      <c r="C91" s="56"/>
      <c r="D91" s="56" t="s">
        <v>71</v>
      </c>
      <c r="E91" s="82"/>
      <c r="F91" s="56" t="s">
        <v>74</v>
      </c>
      <c r="G91" s="85"/>
      <c r="I91" s="36"/>
      <c r="J91" s="36"/>
      <c r="K91" s="36"/>
      <c r="L91" s="36"/>
      <c r="M91" s="36"/>
      <c r="N91" s="36"/>
      <c r="O91" s="36"/>
      <c r="P91" s="36"/>
      <c r="Q91" s="36"/>
      <c r="R91" s="36"/>
      <c r="S91" s="36"/>
      <c r="T91" s="36"/>
      <c r="U91" s="36"/>
      <c r="V91" s="36"/>
      <c r="W91" s="36"/>
      <c r="X91" s="36"/>
      <c r="Y91" s="36"/>
      <c r="Z91" s="36"/>
      <c r="AA91" s="36"/>
      <c r="AB91" s="36"/>
    </row>
    <row r="92">
      <c r="A92" s="37"/>
      <c r="B92" s="81"/>
      <c r="C92" s="56"/>
      <c r="D92" s="56" t="s">
        <v>71</v>
      </c>
      <c r="E92" s="82"/>
      <c r="F92" s="56" t="s">
        <v>75</v>
      </c>
      <c r="G92" s="85"/>
      <c r="I92" s="36"/>
      <c r="J92" s="36"/>
      <c r="K92" s="36"/>
      <c r="L92" s="36"/>
      <c r="M92" s="36"/>
      <c r="N92" s="36"/>
      <c r="O92" s="36"/>
      <c r="P92" s="36"/>
      <c r="Q92" s="36"/>
      <c r="R92" s="36"/>
      <c r="S92" s="36"/>
      <c r="T92" s="36"/>
      <c r="U92" s="36"/>
      <c r="V92" s="36"/>
      <c r="W92" s="36"/>
      <c r="X92" s="36"/>
      <c r="Y92" s="36"/>
      <c r="Z92" s="36"/>
      <c r="AA92" s="36"/>
      <c r="AB92" s="36"/>
    </row>
    <row r="93">
      <c r="A93" s="37"/>
      <c r="B93" s="81"/>
      <c r="C93" s="56"/>
      <c r="D93" s="56" t="s">
        <v>71</v>
      </c>
      <c r="E93" s="82"/>
      <c r="F93" s="56" t="s">
        <v>76</v>
      </c>
      <c r="G93" s="85"/>
      <c r="I93" s="36"/>
      <c r="J93" s="36"/>
      <c r="K93" s="36"/>
      <c r="L93" s="36"/>
      <c r="M93" s="36"/>
      <c r="N93" s="36"/>
      <c r="O93" s="36"/>
      <c r="P93" s="36"/>
      <c r="Q93" s="36"/>
      <c r="R93" s="36"/>
      <c r="S93" s="36"/>
      <c r="T93" s="36"/>
      <c r="U93" s="36"/>
      <c r="V93" s="36"/>
      <c r="W93" s="36"/>
      <c r="X93" s="36"/>
      <c r="Y93" s="36"/>
      <c r="Z93" s="36"/>
      <c r="AA93" s="36"/>
      <c r="AB93" s="36"/>
    </row>
    <row r="94">
      <c r="A94" s="37"/>
      <c r="B94" s="81"/>
      <c r="C94" s="56"/>
      <c r="D94" s="56" t="s">
        <v>71</v>
      </c>
      <c r="E94" s="82"/>
      <c r="F94" s="56" t="s">
        <v>77</v>
      </c>
      <c r="G94" s="85"/>
      <c r="I94" s="36"/>
      <c r="J94" s="36"/>
      <c r="K94" s="36"/>
      <c r="L94" s="36"/>
      <c r="M94" s="36"/>
      <c r="N94" s="36"/>
      <c r="O94" s="36"/>
      <c r="P94" s="36"/>
      <c r="Q94" s="36"/>
      <c r="R94" s="36"/>
      <c r="S94" s="36"/>
      <c r="T94" s="36"/>
      <c r="U94" s="36"/>
      <c r="V94" s="36"/>
      <c r="W94" s="36"/>
      <c r="X94" s="36"/>
      <c r="Y94" s="36"/>
      <c r="Z94" s="36"/>
      <c r="AA94" s="36"/>
      <c r="AB94" s="36"/>
    </row>
    <row r="95">
      <c r="A95" s="37"/>
      <c r="B95" s="81"/>
      <c r="C95" s="56"/>
      <c r="D95" s="56" t="s">
        <v>78</v>
      </c>
      <c r="E95" s="82"/>
      <c r="F95" s="56" t="s">
        <v>79</v>
      </c>
      <c r="G95" s="85"/>
      <c r="I95" s="36"/>
      <c r="J95" s="36"/>
      <c r="K95" s="36"/>
      <c r="L95" s="36"/>
      <c r="M95" s="36"/>
      <c r="N95" s="36"/>
      <c r="O95" s="36"/>
      <c r="P95" s="36"/>
      <c r="Q95" s="36"/>
      <c r="R95" s="36"/>
      <c r="S95" s="36"/>
      <c r="T95" s="36"/>
      <c r="U95" s="36"/>
      <c r="V95" s="36"/>
      <c r="W95" s="36"/>
      <c r="X95" s="36"/>
      <c r="Y95" s="36"/>
      <c r="Z95" s="36"/>
      <c r="AA95" s="36"/>
      <c r="AB95" s="36"/>
    </row>
    <row r="96">
      <c r="A96" s="37"/>
      <c r="B96" s="87"/>
      <c r="C96" s="88"/>
      <c r="D96" s="88"/>
      <c r="E96" s="88"/>
      <c r="F96" s="88"/>
      <c r="G96" s="85"/>
      <c r="I96" s="36"/>
      <c r="J96" s="36"/>
      <c r="K96" s="36"/>
      <c r="L96" s="36"/>
      <c r="M96" s="36"/>
      <c r="N96" s="36"/>
      <c r="O96" s="36"/>
      <c r="P96" s="36"/>
      <c r="Q96" s="36"/>
      <c r="R96" s="36"/>
      <c r="S96" s="36"/>
      <c r="T96" s="36"/>
      <c r="U96" s="36"/>
      <c r="V96" s="36"/>
      <c r="W96" s="36"/>
      <c r="X96" s="36"/>
      <c r="Y96" s="36"/>
      <c r="Z96" s="36"/>
      <c r="AA96" s="36"/>
      <c r="AB96" s="36"/>
    </row>
    <row r="97">
      <c r="A97" s="37"/>
      <c r="B97" s="73"/>
      <c r="C97" s="88"/>
      <c r="D97" s="88"/>
      <c r="E97" s="88"/>
      <c r="F97" s="90"/>
      <c r="G97" s="74"/>
      <c r="I97" s="36"/>
      <c r="J97" s="36"/>
      <c r="K97" s="36"/>
      <c r="L97" s="36"/>
      <c r="M97" s="36"/>
      <c r="N97" s="36"/>
      <c r="O97" s="36"/>
      <c r="P97" s="36"/>
      <c r="Q97" s="36"/>
      <c r="R97" s="36"/>
      <c r="S97" s="36"/>
      <c r="T97" s="36"/>
      <c r="U97" s="36"/>
      <c r="V97" s="36"/>
      <c r="W97" s="36"/>
      <c r="X97" s="36"/>
      <c r="Y97" s="36"/>
      <c r="Z97" s="36"/>
      <c r="AA97" s="36"/>
      <c r="AB97" s="36"/>
    </row>
    <row r="98">
      <c r="A98" s="37"/>
      <c r="B98" s="79">
        <v>7.0</v>
      </c>
      <c r="C98" s="35" t="s">
        <v>94</v>
      </c>
      <c r="D98" s="56"/>
      <c r="E98" s="79" t="s">
        <v>22</v>
      </c>
      <c r="F98" s="80" t="s">
        <v>65</v>
      </c>
      <c r="G98" s="74"/>
      <c r="H98" s="74"/>
      <c r="I98" s="36"/>
      <c r="J98" s="36"/>
      <c r="K98" s="36"/>
      <c r="L98" s="36"/>
      <c r="M98" s="36"/>
      <c r="N98" s="36"/>
      <c r="O98" s="36"/>
      <c r="P98" s="36"/>
      <c r="Q98" s="36"/>
      <c r="R98" s="36"/>
      <c r="S98" s="36"/>
      <c r="T98" s="36"/>
      <c r="U98" s="36"/>
      <c r="V98" s="36"/>
      <c r="W98" s="36"/>
      <c r="X98" s="36"/>
      <c r="Y98" s="36"/>
      <c r="Z98" s="36"/>
      <c r="AA98" s="36"/>
      <c r="AB98" s="36"/>
    </row>
    <row r="99">
      <c r="A99" s="37"/>
      <c r="B99" s="81"/>
      <c r="C99" s="56"/>
      <c r="D99" s="56" t="s">
        <v>66</v>
      </c>
      <c r="E99" s="82"/>
      <c r="F99" s="56"/>
      <c r="G99" s="83"/>
      <c r="H99" s="84"/>
      <c r="I99" s="36"/>
      <c r="J99" s="36"/>
      <c r="K99" s="36"/>
      <c r="L99" s="36"/>
      <c r="M99" s="36"/>
      <c r="N99" s="36"/>
      <c r="O99" s="36"/>
      <c r="P99" s="36"/>
      <c r="Q99" s="36"/>
      <c r="R99" s="36"/>
      <c r="S99" s="36"/>
      <c r="T99" s="36"/>
      <c r="U99" s="36"/>
      <c r="V99" s="36"/>
      <c r="W99" s="36"/>
      <c r="X99" s="36"/>
      <c r="Y99" s="36"/>
      <c r="Z99" s="36"/>
      <c r="AA99" s="36"/>
      <c r="AB99" s="36"/>
    </row>
    <row r="100">
      <c r="A100" s="37"/>
      <c r="B100" s="81"/>
      <c r="C100" s="56"/>
      <c r="D100" s="56" t="s">
        <v>67</v>
      </c>
      <c r="E100" s="82"/>
      <c r="F100" s="56"/>
      <c r="G100" s="85"/>
      <c r="H100" s="86"/>
      <c r="I100" s="36"/>
      <c r="J100" s="36"/>
      <c r="K100" s="36"/>
      <c r="L100" s="36"/>
      <c r="M100" s="36"/>
      <c r="N100" s="36"/>
      <c r="O100" s="36"/>
      <c r="P100" s="36"/>
      <c r="Q100" s="36"/>
      <c r="R100" s="36"/>
      <c r="S100" s="36"/>
      <c r="T100" s="36"/>
      <c r="U100" s="36"/>
      <c r="V100" s="36"/>
      <c r="W100" s="36"/>
      <c r="X100" s="36"/>
      <c r="Y100" s="36"/>
      <c r="Z100" s="36"/>
      <c r="AA100" s="36"/>
      <c r="AB100" s="36"/>
    </row>
    <row r="101">
      <c r="A101" s="37"/>
      <c r="B101" s="81"/>
      <c r="C101" s="56"/>
      <c r="D101" s="56" t="s">
        <v>68</v>
      </c>
      <c r="E101" s="82"/>
      <c r="F101" s="56"/>
      <c r="G101" s="85"/>
      <c r="I101" s="36"/>
      <c r="J101" s="36"/>
      <c r="K101" s="36"/>
      <c r="L101" s="36"/>
      <c r="M101" s="36"/>
      <c r="N101" s="36"/>
      <c r="O101" s="36"/>
      <c r="P101" s="36"/>
      <c r="Q101" s="36"/>
      <c r="R101" s="36"/>
      <c r="S101" s="36"/>
      <c r="T101" s="36"/>
      <c r="U101" s="36"/>
      <c r="V101" s="36"/>
      <c r="W101" s="36"/>
      <c r="X101" s="36"/>
      <c r="Y101" s="36"/>
      <c r="Z101" s="36"/>
      <c r="AA101" s="36"/>
      <c r="AB101" s="36"/>
    </row>
    <row r="102">
      <c r="A102" s="37"/>
      <c r="B102" s="56"/>
      <c r="C102" s="56"/>
      <c r="D102" s="56" t="s">
        <v>69</v>
      </c>
      <c r="E102" s="82"/>
      <c r="F102" s="56" t="s">
        <v>70</v>
      </c>
      <c r="G102" s="85"/>
      <c r="I102" s="36"/>
      <c r="J102" s="36"/>
      <c r="K102" s="36"/>
      <c r="L102" s="36"/>
      <c r="M102" s="36"/>
      <c r="N102" s="36"/>
      <c r="O102" s="36"/>
      <c r="P102" s="36"/>
      <c r="Q102" s="36"/>
      <c r="R102" s="36"/>
      <c r="S102" s="36"/>
      <c r="T102" s="36"/>
      <c r="U102" s="36"/>
      <c r="V102" s="36"/>
      <c r="W102" s="36"/>
      <c r="X102" s="36"/>
      <c r="Y102" s="36"/>
      <c r="Z102" s="36"/>
      <c r="AA102" s="36"/>
      <c r="AB102" s="36"/>
    </row>
    <row r="103">
      <c r="A103" s="37"/>
      <c r="B103" s="81"/>
      <c r="C103" s="56"/>
      <c r="D103" s="56" t="s">
        <v>71</v>
      </c>
      <c r="E103" s="82"/>
      <c r="F103" s="56" t="s">
        <v>72</v>
      </c>
      <c r="G103" s="85"/>
      <c r="I103" s="36"/>
      <c r="J103" s="36"/>
      <c r="K103" s="36"/>
      <c r="L103" s="36"/>
      <c r="M103" s="36"/>
      <c r="N103" s="36"/>
      <c r="O103" s="36"/>
      <c r="P103" s="36"/>
      <c r="Q103" s="36"/>
      <c r="R103" s="36"/>
      <c r="S103" s="36"/>
      <c r="T103" s="36"/>
      <c r="U103" s="36"/>
      <c r="V103" s="36"/>
      <c r="W103" s="36"/>
      <c r="X103" s="36"/>
      <c r="Y103" s="36"/>
      <c r="Z103" s="36"/>
      <c r="AA103" s="36"/>
      <c r="AB103" s="36"/>
    </row>
    <row r="104">
      <c r="A104" s="37"/>
      <c r="B104" s="81"/>
      <c r="C104" s="56"/>
      <c r="D104" s="56" t="s">
        <v>71</v>
      </c>
      <c r="E104" s="82"/>
      <c r="F104" s="56" t="s">
        <v>73</v>
      </c>
      <c r="G104" s="85"/>
      <c r="I104" s="36"/>
      <c r="J104" s="36"/>
      <c r="K104" s="36"/>
      <c r="L104" s="36"/>
      <c r="M104" s="36"/>
      <c r="N104" s="36"/>
      <c r="O104" s="36"/>
      <c r="P104" s="36"/>
      <c r="Q104" s="36"/>
      <c r="R104" s="36"/>
      <c r="S104" s="36"/>
      <c r="T104" s="36"/>
      <c r="U104" s="36"/>
      <c r="V104" s="36"/>
      <c r="W104" s="36"/>
      <c r="X104" s="36"/>
      <c r="Y104" s="36"/>
      <c r="Z104" s="36"/>
      <c r="AA104" s="36"/>
      <c r="AB104" s="36"/>
    </row>
    <row r="105">
      <c r="A105" s="37"/>
      <c r="B105" s="81"/>
      <c r="C105" s="56"/>
      <c r="D105" s="56" t="s">
        <v>71</v>
      </c>
      <c r="E105" s="82"/>
      <c r="F105" s="56" t="s">
        <v>74</v>
      </c>
      <c r="G105" s="85"/>
      <c r="I105" s="36"/>
      <c r="J105" s="36"/>
      <c r="K105" s="36"/>
      <c r="L105" s="36"/>
      <c r="M105" s="36"/>
      <c r="N105" s="36"/>
      <c r="O105" s="36"/>
      <c r="P105" s="36"/>
      <c r="Q105" s="36"/>
      <c r="R105" s="36"/>
      <c r="S105" s="36"/>
      <c r="T105" s="36"/>
      <c r="U105" s="36"/>
      <c r="V105" s="36"/>
      <c r="W105" s="36"/>
      <c r="X105" s="36"/>
      <c r="Y105" s="36"/>
      <c r="Z105" s="36"/>
      <c r="AA105" s="36"/>
      <c r="AB105" s="36"/>
    </row>
    <row r="106">
      <c r="A106" s="37"/>
      <c r="B106" s="81"/>
      <c r="C106" s="56"/>
      <c r="D106" s="56" t="s">
        <v>71</v>
      </c>
      <c r="E106" s="82"/>
      <c r="F106" s="56" t="s">
        <v>75</v>
      </c>
      <c r="G106" s="85"/>
      <c r="I106" s="36"/>
      <c r="J106" s="36"/>
      <c r="K106" s="36"/>
      <c r="L106" s="36"/>
      <c r="M106" s="36"/>
      <c r="N106" s="36"/>
      <c r="O106" s="36"/>
      <c r="P106" s="36"/>
      <c r="Q106" s="36"/>
      <c r="R106" s="36"/>
      <c r="S106" s="36"/>
      <c r="T106" s="36"/>
      <c r="U106" s="36"/>
      <c r="V106" s="36"/>
      <c r="W106" s="36"/>
      <c r="X106" s="36"/>
      <c r="Y106" s="36"/>
      <c r="Z106" s="36"/>
      <c r="AA106" s="36"/>
      <c r="AB106" s="36"/>
    </row>
    <row r="107">
      <c r="A107" s="37"/>
      <c r="B107" s="81"/>
      <c r="C107" s="56"/>
      <c r="D107" s="56" t="s">
        <v>71</v>
      </c>
      <c r="E107" s="82"/>
      <c r="F107" s="56" t="s">
        <v>76</v>
      </c>
      <c r="G107" s="85"/>
      <c r="I107" s="36"/>
      <c r="J107" s="36"/>
      <c r="K107" s="36"/>
      <c r="L107" s="36"/>
      <c r="M107" s="36"/>
      <c r="N107" s="36"/>
      <c r="O107" s="36"/>
      <c r="P107" s="36"/>
      <c r="Q107" s="36"/>
      <c r="R107" s="36"/>
      <c r="S107" s="36"/>
      <c r="T107" s="36"/>
      <c r="U107" s="36"/>
      <c r="V107" s="36"/>
      <c r="W107" s="36"/>
      <c r="X107" s="36"/>
      <c r="Y107" s="36"/>
      <c r="Z107" s="36"/>
      <c r="AA107" s="36"/>
      <c r="AB107" s="36"/>
    </row>
    <row r="108">
      <c r="A108" s="37"/>
      <c r="B108" s="81"/>
      <c r="C108" s="56"/>
      <c r="D108" s="56" t="s">
        <v>71</v>
      </c>
      <c r="E108" s="82"/>
      <c r="F108" s="56" t="s">
        <v>77</v>
      </c>
      <c r="G108" s="85"/>
      <c r="I108" s="36"/>
      <c r="J108" s="36"/>
      <c r="K108" s="36"/>
      <c r="L108" s="36"/>
      <c r="M108" s="36"/>
      <c r="N108" s="36"/>
      <c r="O108" s="36"/>
      <c r="P108" s="36"/>
      <c r="Q108" s="36"/>
      <c r="R108" s="36"/>
      <c r="S108" s="36"/>
      <c r="T108" s="36"/>
      <c r="U108" s="36"/>
      <c r="V108" s="36"/>
      <c r="W108" s="36"/>
      <c r="X108" s="36"/>
      <c r="Y108" s="36"/>
      <c r="Z108" s="36"/>
      <c r="AA108" s="36"/>
      <c r="AB108" s="36"/>
    </row>
    <row r="109">
      <c r="A109" s="37"/>
      <c r="B109" s="81"/>
      <c r="C109" s="56"/>
      <c r="D109" s="56" t="s">
        <v>78</v>
      </c>
      <c r="E109" s="82"/>
      <c r="F109" s="56" t="s">
        <v>79</v>
      </c>
      <c r="G109" s="85"/>
      <c r="I109" s="36"/>
      <c r="J109" s="36"/>
      <c r="K109" s="36"/>
      <c r="L109" s="36"/>
      <c r="M109" s="36"/>
      <c r="N109" s="36"/>
      <c r="O109" s="36"/>
      <c r="P109" s="36"/>
      <c r="Q109" s="36"/>
      <c r="R109" s="36"/>
      <c r="S109" s="36"/>
      <c r="T109" s="36"/>
      <c r="U109" s="36"/>
      <c r="V109" s="36"/>
      <c r="W109" s="36"/>
      <c r="X109" s="36"/>
      <c r="Y109" s="36"/>
      <c r="Z109" s="36"/>
      <c r="AA109" s="36"/>
      <c r="AB109" s="36"/>
    </row>
    <row r="110">
      <c r="A110" s="37"/>
      <c r="B110" s="87"/>
      <c r="C110" s="88"/>
      <c r="D110" s="88"/>
      <c r="E110" s="88"/>
      <c r="F110" s="88"/>
      <c r="G110" s="85"/>
      <c r="I110" s="36"/>
      <c r="J110" s="36"/>
      <c r="K110" s="36"/>
      <c r="L110" s="36"/>
      <c r="M110" s="36"/>
      <c r="N110" s="36"/>
      <c r="O110" s="36"/>
      <c r="P110" s="36"/>
      <c r="Q110" s="36"/>
      <c r="R110" s="36"/>
      <c r="S110" s="36"/>
      <c r="T110" s="36"/>
      <c r="U110" s="36"/>
      <c r="V110" s="36"/>
      <c r="W110" s="36"/>
      <c r="X110" s="36"/>
      <c r="Y110" s="36"/>
      <c r="Z110" s="36"/>
      <c r="AA110" s="36"/>
      <c r="AB110" s="36"/>
    </row>
    <row r="111">
      <c r="A111" s="37"/>
      <c r="B111" s="73"/>
      <c r="C111" s="88"/>
      <c r="D111" s="88"/>
      <c r="E111" s="88"/>
      <c r="F111" s="90"/>
      <c r="G111" s="85"/>
      <c r="H111" s="74"/>
      <c r="I111" s="36"/>
      <c r="J111" s="36"/>
      <c r="K111" s="36"/>
      <c r="L111" s="36"/>
      <c r="M111" s="36"/>
      <c r="N111" s="36"/>
      <c r="O111" s="36"/>
      <c r="P111" s="36"/>
      <c r="Q111" s="36"/>
      <c r="R111" s="36"/>
      <c r="S111" s="36"/>
      <c r="T111" s="36"/>
      <c r="U111" s="36"/>
      <c r="V111" s="36"/>
      <c r="W111" s="36"/>
      <c r="X111" s="36"/>
      <c r="Y111" s="36"/>
      <c r="Z111" s="36"/>
      <c r="AA111" s="36"/>
      <c r="AB111" s="36"/>
    </row>
    <row r="112">
      <c r="A112" s="37"/>
      <c r="B112" s="79">
        <v>8.0</v>
      </c>
      <c r="C112" s="35" t="s">
        <v>95</v>
      </c>
      <c r="D112" s="56"/>
      <c r="E112" s="79" t="s">
        <v>22</v>
      </c>
      <c r="F112" s="80" t="s">
        <v>65</v>
      </c>
      <c r="G112" s="74"/>
      <c r="H112" s="74"/>
      <c r="I112" s="36"/>
      <c r="J112" s="36"/>
      <c r="K112" s="36"/>
      <c r="L112" s="36"/>
      <c r="M112" s="36"/>
      <c r="N112" s="36"/>
      <c r="O112" s="36"/>
      <c r="P112" s="36"/>
      <c r="Q112" s="36"/>
      <c r="R112" s="36"/>
      <c r="S112" s="36"/>
      <c r="T112" s="36"/>
      <c r="U112" s="36"/>
      <c r="V112" s="36"/>
      <c r="W112" s="36"/>
      <c r="X112" s="36"/>
      <c r="Y112" s="36"/>
      <c r="Z112" s="36"/>
      <c r="AA112" s="36"/>
      <c r="AB112" s="36"/>
    </row>
    <row r="113">
      <c r="A113" s="37"/>
      <c r="B113" s="81"/>
      <c r="C113" s="56"/>
      <c r="D113" s="56" t="s">
        <v>81</v>
      </c>
      <c r="E113" s="82"/>
      <c r="F113" s="56"/>
      <c r="G113" s="83"/>
      <c r="H113" s="84"/>
      <c r="I113" s="36"/>
      <c r="J113" s="36"/>
      <c r="K113" s="36"/>
      <c r="L113" s="36"/>
      <c r="M113" s="36"/>
      <c r="N113" s="36"/>
      <c r="O113" s="36"/>
      <c r="P113" s="36"/>
      <c r="Q113" s="36"/>
      <c r="R113" s="36"/>
      <c r="S113" s="36"/>
      <c r="T113" s="36"/>
      <c r="U113" s="36"/>
      <c r="V113" s="36"/>
      <c r="W113" s="36"/>
      <c r="X113" s="36"/>
      <c r="Y113" s="36"/>
      <c r="Z113" s="36"/>
      <c r="AA113" s="36"/>
      <c r="AB113" s="36"/>
    </row>
    <row r="114">
      <c r="A114" s="37"/>
      <c r="B114" s="81"/>
      <c r="C114" s="56"/>
      <c r="D114" s="56" t="s">
        <v>82</v>
      </c>
      <c r="E114" s="82"/>
      <c r="F114" s="56"/>
      <c r="G114" s="85"/>
      <c r="H114" s="86"/>
      <c r="I114" s="36"/>
      <c r="J114" s="36"/>
      <c r="K114" s="36"/>
      <c r="L114" s="36"/>
      <c r="M114" s="36"/>
      <c r="N114" s="36"/>
      <c r="O114" s="36"/>
      <c r="P114" s="36"/>
      <c r="Q114" s="36"/>
      <c r="R114" s="36"/>
      <c r="S114" s="36"/>
      <c r="T114" s="36"/>
      <c r="U114" s="36"/>
      <c r="V114" s="36"/>
      <c r="W114" s="36"/>
      <c r="X114" s="36"/>
      <c r="Y114" s="36"/>
      <c r="Z114" s="36"/>
      <c r="AA114" s="36"/>
      <c r="AB114" s="36"/>
    </row>
    <row r="115">
      <c r="A115" s="37"/>
      <c r="B115" s="81"/>
      <c r="C115" s="56"/>
      <c r="D115" s="56" t="s">
        <v>83</v>
      </c>
      <c r="E115" s="82"/>
      <c r="F115" s="56"/>
      <c r="G115" s="85"/>
      <c r="I115" s="36"/>
      <c r="J115" s="36"/>
      <c r="K115" s="36"/>
      <c r="L115" s="36"/>
      <c r="M115" s="36"/>
      <c r="N115" s="36"/>
      <c r="O115" s="36"/>
      <c r="P115" s="36"/>
      <c r="Q115" s="36"/>
      <c r="R115" s="36"/>
      <c r="S115" s="36"/>
      <c r="T115" s="36"/>
      <c r="U115" s="36"/>
      <c r="V115" s="36"/>
      <c r="W115" s="36"/>
      <c r="X115" s="36"/>
      <c r="Y115" s="36"/>
      <c r="Z115" s="36"/>
      <c r="AA115" s="36"/>
      <c r="AB115" s="36"/>
    </row>
    <row r="116">
      <c r="A116" s="37"/>
      <c r="B116" s="81"/>
      <c r="C116" s="56"/>
      <c r="D116" s="56" t="s">
        <v>84</v>
      </c>
      <c r="E116" s="82"/>
      <c r="F116" s="56"/>
      <c r="G116" s="85"/>
      <c r="I116" s="36"/>
      <c r="J116" s="36"/>
      <c r="K116" s="36"/>
      <c r="L116" s="36"/>
      <c r="M116" s="36"/>
      <c r="N116" s="36"/>
      <c r="O116" s="36"/>
      <c r="P116" s="36"/>
      <c r="Q116" s="36"/>
      <c r="R116" s="36"/>
      <c r="S116" s="36"/>
      <c r="T116" s="36"/>
      <c r="U116" s="36"/>
      <c r="V116" s="36"/>
      <c r="W116" s="36"/>
      <c r="X116" s="36"/>
      <c r="Y116" s="36"/>
      <c r="Z116" s="36"/>
      <c r="AA116" s="36"/>
      <c r="AB116" s="36"/>
    </row>
    <row r="117">
      <c r="A117" s="37"/>
      <c r="B117" s="81"/>
      <c r="C117" s="56"/>
      <c r="D117" s="56" t="s">
        <v>85</v>
      </c>
      <c r="E117" s="82"/>
      <c r="F117" s="56"/>
      <c r="G117" s="85"/>
      <c r="I117" s="36"/>
      <c r="J117" s="36"/>
      <c r="K117" s="36"/>
      <c r="L117" s="36"/>
      <c r="M117" s="36"/>
      <c r="N117" s="36"/>
      <c r="O117" s="36"/>
      <c r="P117" s="36"/>
      <c r="Q117" s="36"/>
      <c r="R117" s="36"/>
      <c r="S117" s="36"/>
      <c r="T117" s="36"/>
      <c r="U117" s="36"/>
      <c r="V117" s="36"/>
      <c r="W117" s="36"/>
      <c r="X117" s="36"/>
      <c r="Y117" s="36"/>
      <c r="Z117" s="36"/>
      <c r="AA117" s="36"/>
      <c r="AB117" s="36"/>
    </row>
    <row r="118">
      <c r="A118" s="37"/>
      <c r="B118" s="81"/>
      <c r="C118" s="56"/>
      <c r="D118" s="56" t="s">
        <v>86</v>
      </c>
      <c r="E118" s="82"/>
      <c r="F118" s="56" t="s">
        <v>91</v>
      </c>
      <c r="G118" s="85"/>
      <c r="I118" s="36"/>
      <c r="J118" s="36"/>
      <c r="K118" s="36"/>
      <c r="L118" s="36"/>
      <c r="M118" s="36"/>
      <c r="N118" s="36"/>
      <c r="O118" s="36"/>
      <c r="P118" s="36"/>
      <c r="Q118" s="36"/>
      <c r="R118" s="36"/>
      <c r="S118" s="36"/>
      <c r="T118" s="36"/>
      <c r="U118" s="36"/>
      <c r="V118" s="36"/>
      <c r="W118" s="36"/>
      <c r="X118" s="36"/>
      <c r="Y118" s="36"/>
      <c r="Z118" s="36"/>
      <c r="AA118" s="36"/>
      <c r="AB118" s="36"/>
    </row>
    <row r="119">
      <c r="A119" s="37"/>
      <c r="B119" s="81"/>
      <c r="C119" s="56"/>
      <c r="D119" s="56" t="s">
        <v>71</v>
      </c>
      <c r="E119" s="82"/>
      <c r="F119" s="56" t="s">
        <v>72</v>
      </c>
      <c r="G119" s="85"/>
      <c r="I119" s="36"/>
      <c r="J119" s="36"/>
      <c r="K119" s="36"/>
      <c r="L119" s="36"/>
      <c r="M119" s="36"/>
      <c r="N119" s="36"/>
      <c r="O119" s="36"/>
      <c r="P119" s="36"/>
      <c r="Q119" s="36"/>
      <c r="R119" s="36"/>
      <c r="S119" s="36"/>
      <c r="T119" s="36"/>
      <c r="U119" s="36"/>
      <c r="V119" s="36"/>
      <c r="W119" s="36"/>
      <c r="X119" s="36"/>
      <c r="Y119" s="36"/>
      <c r="Z119" s="36"/>
      <c r="AA119" s="36"/>
      <c r="AB119" s="36"/>
    </row>
    <row r="120">
      <c r="A120" s="37"/>
      <c r="B120" s="81"/>
      <c r="C120" s="56"/>
      <c r="D120" s="56" t="s">
        <v>71</v>
      </c>
      <c r="E120" s="82"/>
      <c r="F120" s="56" t="s">
        <v>73</v>
      </c>
      <c r="G120" s="85"/>
      <c r="I120" s="36"/>
      <c r="J120" s="36"/>
      <c r="K120" s="36"/>
      <c r="L120" s="36"/>
      <c r="M120" s="36"/>
      <c r="N120" s="36"/>
      <c r="O120" s="36"/>
      <c r="P120" s="36"/>
      <c r="Q120" s="36"/>
      <c r="R120" s="36"/>
      <c r="S120" s="36"/>
      <c r="T120" s="36"/>
      <c r="U120" s="36"/>
      <c r="V120" s="36"/>
      <c r="W120" s="36"/>
      <c r="X120" s="36"/>
      <c r="Y120" s="36"/>
      <c r="Z120" s="36"/>
      <c r="AA120" s="36"/>
      <c r="AB120" s="36"/>
    </row>
    <row r="121">
      <c r="A121" s="37"/>
      <c r="B121" s="81"/>
      <c r="C121" s="56"/>
      <c r="D121" s="56" t="s">
        <v>71</v>
      </c>
      <c r="E121" s="82"/>
      <c r="F121" s="56" t="s">
        <v>74</v>
      </c>
      <c r="G121" s="85"/>
      <c r="I121" s="36"/>
      <c r="J121" s="36"/>
      <c r="K121" s="36"/>
      <c r="L121" s="36"/>
      <c r="M121" s="36"/>
      <c r="N121" s="36"/>
      <c r="O121" s="36"/>
      <c r="P121" s="36"/>
      <c r="Q121" s="36"/>
      <c r="R121" s="36"/>
      <c r="S121" s="36"/>
      <c r="T121" s="36"/>
      <c r="U121" s="36"/>
      <c r="V121" s="36"/>
      <c r="W121" s="36"/>
      <c r="X121" s="36"/>
      <c r="Y121" s="36"/>
      <c r="Z121" s="36"/>
      <c r="AA121" s="36"/>
      <c r="AB121" s="36"/>
    </row>
    <row r="122">
      <c r="A122" s="37"/>
      <c r="B122" s="56"/>
      <c r="C122" s="56"/>
      <c r="D122" s="56" t="s">
        <v>71</v>
      </c>
      <c r="E122" s="82"/>
      <c r="F122" s="56" t="s">
        <v>75</v>
      </c>
      <c r="G122" s="85"/>
      <c r="I122" s="36"/>
      <c r="J122" s="36"/>
      <c r="K122" s="36"/>
      <c r="L122" s="36"/>
      <c r="M122" s="36"/>
      <c r="N122" s="36"/>
      <c r="O122" s="36"/>
      <c r="P122" s="36"/>
      <c r="Q122" s="36"/>
      <c r="R122" s="36"/>
      <c r="S122" s="36"/>
      <c r="T122" s="36"/>
      <c r="U122" s="36"/>
      <c r="V122" s="36"/>
      <c r="W122" s="36"/>
      <c r="X122" s="36"/>
      <c r="Y122" s="36"/>
      <c r="Z122" s="36"/>
      <c r="AA122" s="36"/>
      <c r="AB122" s="36"/>
    </row>
    <row r="123">
      <c r="A123" s="37"/>
      <c r="B123" s="81"/>
      <c r="C123" s="56"/>
      <c r="D123" s="56" t="s">
        <v>71</v>
      </c>
      <c r="E123" s="82"/>
      <c r="F123" s="56" t="s">
        <v>76</v>
      </c>
      <c r="G123" s="85"/>
      <c r="I123" s="36"/>
      <c r="J123" s="36"/>
      <c r="K123" s="36"/>
      <c r="L123" s="36"/>
      <c r="M123" s="36"/>
      <c r="N123" s="36"/>
      <c r="O123" s="36"/>
      <c r="P123" s="36"/>
      <c r="Q123" s="36"/>
      <c r="R123" s="36"/>
      <c r="S123" s="36"/>
      <c r="T123" s="36"/>
      <c r="U123" s="36"/>
      <c r="V123" s="36"/>
      <c r="W123" s="36"/>
      <c r="X123" s="36"/>
      <c r="Y123" s="36"/>
      <c r="Z123" s="36"/>
      <c r="AA123" s="36"/>
      <c r="AB123" s="36"/>
    </row>
    <row r="124">
      <c r="A124" s="37"/>
      <c r="B124" s="81"/>
      <c r="C124" s="56"/>
      <c r="D124" s="56" t="s">
        <v>71</v>
      </c>
      <c r="E124" s="82"/>
      <c r="F124" s="56" t="s">
        <v>77</v>
      </c>
      <c r="G124" s="85"/>
      <c r="I124" s="36"/>
      <c r="J124" s="36"/>
      <c r="K124" s="36"/>
      <c r="L124" s="36"/>
      <c r="M124" s="36"/>
      <c r="N124" s="36"/>
      <c r="O124" s="36"/>
      <c r="P124" s="36"/>
      <c r="Q124" s="36"/>
      <c r="R124" s="36"/>
      <c r="S124" s="36"/>
      <c r="T124" s="36"/>
      <c r="U124" s="36"/>
      <c r="V124" s="36"/>
      <c r="W124" s="36"/>
      <c r="X124" s="36"/>
      <c r="Y124" s="36"/>
      <c r="Z124" s="36"/>
      <c r="AA124" s="36"/>
      <c r="AB124" s="36"/>
    </row>
    <row r="125">
      <c r="A125" s="37"/>
      <c r="B125" s="81"/>
      <c r="C125" s="56"/>
      <c r="D125" s="56" t="s">
        <v>78</v>
      </c>
      <c r="E125" s="82"/>
      <c r="F125" s="56" t="s">
        <v>79</v>
      </c>
      <c r="G125" s="85"/>
      <c r="I125" s="36"/>
      <c r="J125" s="36"/>
      <c r="K125" s="36"/>
      <c r="L125" s="36"/>
      <c r="M125" s="36"/>
      <c r="N125" s="36"/>
      <c r="O125" s="36"/>
      <c r="P125" s="36"/>
      <c r="Q125" s="36"/>
      <c r="R125" s="36"/>
      <c r="S125" s="36"/>
      <c r="T125" s="36"/>
      <c r="U125" s="36"/>
      <c r="V125" s="36"/>
      <c r="W125" s="36"/>
      <c r="X125" s="36"/>
      <c r="Y125" s="36"/>
      <c r="Z125" s="36"/>
      <c r="AA125" s="36"/>
      <c r="AB125" s="36"/>
    </row>
    <row r="126">
      <c r="A126" s="37"/>
      <c r="B126" s="87"/>
      <c r="C126" s="88"/>
      <c r="D126" s="88"/>
      <c r="E126" s="88"/>
      <c r="F126" s="88"/>
      <c r="G126" s="85"/>
      <c r="I126" s="36"/>
      <c r="J126" s="36"/>
      <c r="K126" s="36"/>
      <c r="L126" s="36"/>
      <c r="M126" s="36"/>
      <c r="N126" s="36"/>
      <c r="O126" s="36"/>
      <c r="P126" s="36"/>
      <c r="Q126" s="36"/>
      <c r="R126" s="36"/>
      <c r="S126" s="36"/>
      <c r="T126" s="36"/>
      <c r="U126" s="36"/>
      <c r="V126" s="36"/>
      <c r="W126" s="36"/>
      <c r="X126" s="36"/>
      <c r="Y126" s="36"/>
      <c r="Z126" s="36"/>
      <c r="AA126" s="36"/>
      <c r="AB126" s="36"/>
    </row>
    <row r="127">
      <c r="A127" s="69"/>
      <c r="B127" s="88"/>
      <c r="C127" s="88"/>
      <c r="D127" s="88"/>
      <c r="E127" s="70"/>
      <c r="F127" s="88"/>
      <c r="G127" s="74"/>
      <c r="I127" s="36"/>
      <c r="J127" s="36"/>
      <c r="K127" s="36"/>
      <c r="L127" s="36"/>
      <c r="M127" s="36"/>
      <c r="N127" s="36"/>
      <c r="O127" s="36"/>
      <c r="P127" s="36"/>
      <c r="Q127" s="36"/>
      <c r="R127" s="36"/>
      <c r="S127" s="36"/>
      <c r="T127" s="36"/>
      <c r="U127" s="36"/>
      <c r="V127" s="36"/>
      <c r="W127" s="36"/>
      <c r="X127" s="36"/>
      <c r="Y127" s="36"/>
      <c r="Z127" s="36"/>
      <c r="AA127" s="36"/>
      <c r="AB127" s="36"/>
    </row>
    <row r="128">
      <c r="A128" s="36"/>
      <c r="B128" s="74"/>
      <c r="C128" s="74"/>
      <c r="D128" s="74"/>
      <c r="E128" s="92"/>
      <c r="F128" s="74"/>
      <c r="G128" s="93"/>
      <c r="H128" s="74"/>
      <c r="I128" s="36"/>
      <c r="J128" s="36"/>
      <c r="K128" s="36"/>
      <c r="L128" s="36"/>
      <c r="M128" s="36"/>
      <c r="N128" s="36"/>
      <c r="O128" s="36"/>
      <c r="P128" s="36"/>
      <c r="Q128" s="36"/>
      <c r="R128" s="36"/>
      <c r="S128" s="36"/>
      <c r="T128" s="36"/>
      <c r="U128" s="36"/>
      <c r="V128" s="36"/>
      <c r="W128" s="36"/>
      <c r="X128" s="36"/>
      <c r="Y128" s="36"/>
      <c r="Z128" s="36"/>
      <c r="AA128" s="36"/>
      <c r="AB128" s="36"/>
    </row>
    <row r="129">
      <c r="A129" s="74"/>
      <c r="B129" s="74"/>
      <c r="C129" s="74"/>
      <c r="D129" s="74"/>
      <c r="E129" s="74"/>
      <c r="F129" s="74"/>
      <c r="G129" s="74"/>
      <c r="H129" s="36"/>
      <c r="I129" s="36"/>
      <c r="J129" s="36"/>
      <c r="K129" s="36"/>
      <c r="L129" s="36"/>
      <c r="M129" s="36"/>
      <c r="N129" s="36"/>
      <c r="O129" s="36"/>
      <c r="P129" s="36"/>
      <c r="Q129" s="36"/>
      <c r="R129" s="36"/>
      <c r="S129" s="36"/>
      <c r="T129" s="36"/>
      <c r="U129" s="36"/>
      <c r="V129" s="36"/>
      <c r="W129" s="36"/>
      <c r="X129" s="36"/>
      <c r="Y129" s="36"/>
      <c r="Z129" s="36"/>
      <c r="AA129" s="36"/>
      <c r="AB129" s="36"/>
    </row>
    <row r="130">
      <c r="A130" s="36"/>
      <c r="B130" s="36"/>
      <c r="C130" s="94" t="s">
        <v>96</v>
      </c>
      <c r="D130" s="16"/>
      <c r="E130" s="16"/>
      <c r="F130" s="16"/>
      <c r="G130" s="16"/>
      <c r="H130" s="16"/>
      <c r="I130" s="36"/>
      <c r="J130" s="36"/>
      <c r="K130" s="36"/>
      <c r="L130" s="36"/>
      <c r="M130" s="36"/>
      <c r="N130" s="36"/>
      <c r="O130" s="36"/>
      <c r="P130" s="36"/>
      <c r="Q130" s="36"/>
      <c r="R130" s="36"/>
      <c r="S130" s="36"/>
      <c r="T130" s="36"/>
      <c r="U130" s="36"/>
      <c r="V130" s="36"/>
      <c r="W130" s="36"/>
      <c r="X130" s="36"/>
      <c r="Y130" s="36"/>
      <c r="Z130" s="36"/>
      <c r="AA130" s="36"/>
      <c r="AB130" s="36"/>
    </row>
    <row r="131">
      <c r="A131" s="36"/>
      <c r="B131" s="36"/>
      <c r="C131" s="95" t="s">
        <v>97</v>
      </c>
      <c r="D131" s="96" t="s">
        <v>98</v>
      </c>
      <c r="E131" s="96" t="s">
        <v>99</v>
      </c>
      <c r="F131" s="96" t="s">
        <v>100</v>
      </c>
      <c r="G131" s="97" t="s">
        <v>101</v>
      </c>
      <c r="H131" s="96" t="s">
        <v>102</v>
      </c>
      <c r="I131" s="36"/>
      <c r="J131" s="36"/>
      <c r="K131" s="36"/>
      <c r="L131" s="36"/>
      <c r="M131" s="36"/>
      <c r="N131" s="36"/>
      <c r="O131" s="36"/>
      <c r="P131" s="36"/>
      <c r="Q131" s="36"/>
      <c r="R131" s="36"/>
      <c r="S131" s="36"/>
      <c r="T131" s="36"/>
      <c r="U131" s="36"/>
      <c r="V131" s="36"/>
      <c r="W131" s="36"/>
      <c r="X131" s="36"/>
      <c r="Y131" s="36"/>
      <c r="Z131" s="36"/>
      <c r="AA131" s="36"/>
      <c r="AB131" s="36"/>
    </row>
    <row r="132">
      <c r="A132" s="36"/>
      <c r="B132" s="36"/>
      <c r="C132" s="98" t="s">
        <v>103</v>
      </c>
      <c r="D132" s="98" t="s">
        <v>103</v>
      </c>
      <c r="E132" s="98" t="s">
        <v>103</v>
      </c>
      <c r="F132" s="98" t="s">
        <v>103</v>
      </c>
      <c r="G132" s="99" t="s">
        <v>103</v>
      </c>
      <c r="H132" s="98" t="s">
        <v>103</v>
      </c>
      <c r="I132" s="36"/>
      <c r="J132" s="36"/>
      <c r="K132" s="36"/>
      <c r="L132" s="36"/>
      <c r="M132" s="36"/>
      <c r="N132" s="36"/>
      <c r="O132" s="36"/>
      <c r="P132" s="36"/>
      <c r="Q132" s="36"/>
      <c r="R132" s="36"/>
      <c r="S132" s="36"/>
      <c r="T132" s="36"/>
      <c r="U132" s="36"/>
      <c r="V132" s="36"/>
      <c r="W132" s="36"/>
      <c r="X132" s="36"/>
      <c r="Y132" s="36"/>
      <c r="Z132" s="36"/>
      <c r="AA132" s="36"/>
      <c r="AB132" s="36"/>
    </row>
    <row r="133">
      <c r="A133" s="36"/>
      <c r="B133" s="36"/>
      <c r="C133" s="100"/>
      <c r="D133" s="100"/>
      <c r="E133" s="100"/>
      <c r="F133" s="100"/>
      <c r="G133" s="100"/>
      <c r="H133" s="100"/>
      <c r="I133" s="36"/>
      <c r="J133" s="36"/>
      <c r="K133" s="36"/>
      <c r="L133" s="36"/>
      <c r="M133" s="36"/>
      <c r="N133" s="36"/>
      <c r="O133" s="36"/>
      <c r="P133" s="36"/>
      <c r="Q133" s="36"/>
      <c r="R133" s="36"/>
      <c r="S133" s="36"/>
      <c r="T133" s="36"/>
      <c r="U133" s="36"/>
      <c r="V133" s="36"/>
      <c r="W133" s="36"/>
      <c r="X133" s="36"/>
      <c r="Y133" s="36"/>
      <c r="Z133" s="36"/>
      <c r="AA133" s="36"/>
      <c r="AB133" s="36"/>
    </row>
    <row r="134">
      <c r="A134" s="36"/>
      <c r="B134" s="36"/>
      <c r="C134" s="74"/>
      <c r="D134" s="74"/>
      <c r="E134" s="85"/>
      <c r="F134" s="85"/>
      <c r="G134" s="74"/>
      <c r="H134" s="36"/>
      <c r="I134" s="36"/>
      <c r="J134" s="36"/>
      <c r="K134" s="36"/>
      <c r="L134" s="36"/>
      <c r="M134" s="36"/>
      <c r="N134" s="36"/>
      <c r="O134" s="36"/>
      <c r="P134" s="36"/>
      <c r="Q134" s="36"/>
      <c r="R134" s="36"/>
      <c r="S134" s="36"/>
      <c r="T134" s="36"/>
      <c r="U134" s="36"/>
      <c r="V134" s="36"/>
      <c r="W134" s="36"/>
      <c r="X134" s="36"/>
      <c r="Y134" s="36"/>
      <c r="Z134" s="36"/>
      <c r="AA134" s="36"/>
      <c r="AB134" s="36"/>
    </row>
    <row r="135">
      <c r="A135" s="36"/>
      <c r="B135" s="36"/>
      <c r="C135" s="74"/>
      <c r="D135" s="74"/>
      <c r="E135" s="85"/>
      <c r="F135" s="85"/>
      <c r="G135" s="74"/>
      <c r="H135" s="36"/>
      <c r="I135" s="36"/>
      <c r="J135" s="36"/>
      <c r="K135" s="36"/>
      <c r="L135" s="36"/>
      <c r="M135" s="36"/>
      <c r="N135" s="36"/>
      <c r="O135" s="36"/>
      <c r="P135" s="36"/>
      <c r="Q135" s="36"/>
      <c r="R135" s="36"/>
      <c r="S135" s="36"/>
      <c r="T135" s="36"/>
      <c r="U135" s="36"/>
      <c r="V135" s="36"/>
      <c r="W135" s="36"/>
      <c r="X135" s="36"/>
      <c r="Y135" s="36"/>
      <c r="Z135" s="36"/>
      <c r="AA135" s="36"/>
      <c r="AB135" s="36"/>
    </row>
    <row r="136">
      <c r="A136" s="36"/>
      <c r="B136" s="36"/>
      <c r="C136" s="74"/>
      <c r="D136" s="74"/>
      <c r="E136" s="85"/>
      <c r="F136" s="85"/>
      <c r="G136" s="74"/>
      <c r="H136" s="36"/>
      <c r="I136" s="36"/>
      <c r="J136" s="36"/>
      <c r="K136" s="36"/>
      <c r="L136" s="36"/>
      <c r="M136" s="36"/>
      <c r="N136" s="36"/>
      <c r="O136" s="36"/>
      <c r="P136" s="36"/>
      <c r="Q136" s="36"/>
      <c r="R136" s="36"/>
      <c r="S136" s="36"/>
      <c r="T136" s="36"/>
      <c r="U136" s="36"/>
      <c r="V136" s="36"/>
      <c r="W136" s="36"/>
      <c r="X136" s="36"/>
      <c r="Y136" s="36"/>
      <c r="Z136" s="36"/>
      <c r="AA136" s="36"/>
      <c r="AB136" s="36"/>
    </row>
    <row r="137">
      <c r="A137" s="36"/>
      <c r="B137" s="36"/>
      <c r="C137" s="74"/>
      <c r="D137" s="74"/>
      <c r="E137" s="85"/>
      <c r="F137" s="85"/>
      <c r="G137" s="74"/>
      <c r="H137" s="36"/>
      <c r="I137" s="36"/>
      <c r="J137" s="36"/>
      <c r="K137" s="36"/>
      <c r="L137" s="36"/>
      <c r="M137" s="36"/>
      <c r="N137" s="36"/>
      <c r="O137" s="36"/>
      <c r="P137" s="36"/>
      <c r="Q137" s="36"/>
      <c r="R137" s="36"/>
      <c r="S137" s="36"/>
      <c r="T137" s="36"/>
      <c r="U137" s="36"/>
      <c r="V137" s="36"/>
      <c r="W137" s="36"/>
      <c r="X137" s="36"/>
      <c r="Y137" s="36"/>
      <c r="Z137" s="36"/>
      <c r="AA137" s="36"/>
      <c r="AB137" s="36"/>
    </row>
    <row r="138">
      <c r="A138" s="36"/>
      <c r="B138" s="36"/>
      <c r="C138" s="74"/>
      <c r="D138" s="74"/>
      <c r="E138" s="85"/>
      <c r="F138" s="85"/>
      <c r="G138" s="74"/>
      <c r="H138" s="36"/>
      <c r="I138" s="36"/>
      <c r="J138" s="36"/>
      <c r="K138" s="36"/>
      <c r="L138" s="36"/>
      <c r="M138" s="36"/>
      <c r="N138" s="36"/>
      <c r="O138" s="36"/>
      <c r="P138" s="36"/>
      <c r="Q138" s="36"/>
      <c r="R138" s="36"/>
      <c r="S138" s="36"/>
      <c r="T138" s="36"/>
      <c r="U138" s="36"/>
      <c r="V138" s="36"/>
      <c r="W138" s="36"/>
      <c r="X138" s="36"/>
      <c r="Y138" s="36"/>
      <c r="Z138" s="36"/>
      <c r="AA138" s="36"/>
      <c r="AB138" s="36"/>
    </row>
    <row r="139">
      <c r="A139" s="36"/>
      <c r="B139" s="36"/>
      <c r="C139" s="74"/>
      <c r="D139" s="74"/>
      <c r="E139" s="85"/>
      <c r="F139" s="85"/>
      <c r="G139" s="74"/>
      <c r="H139" s="36"/>
      <c r="I139" s="36"/>
      <c r="J139" s="36"/>
      <c r="K139" s="36"/>
      <c r="L139" s="36"/>
      <c r="M139" s="36"/>
      <c r="N139" s="36"/>
      <c r="O139" s="36"/>
      <c r="P139" s="36"/>
      <c r="Q139" s="36"/>
      <c r="R139" s="36"/>
      <c r="S139" s="36"/>
      <c r="T139" s="36"/>
      <c r="U139" s="36"/>
      <c r="V139" s="36"/>
      <c r="W139" s="36"/>
      <c r="X139" s="36"/>
      <c r="Y139" s="36"/>
      <c r="Z139" s="36"/>
      <c r="AA139" s="36"/>
      <c r="AB139" s="36"/>
    </row>
    <row r="140">
      <c r="A140" s="36"/>
      <c r="B140" s="36"/>
      <c r="C140" s="74"/>
      <c r="D140" s="74"/>
      <c r="E140" s="85"/>
      <c r="F140" s="85"/>
      <c r="G140" s="74"/>
      <c r="H140" s="36"/>
      <c r="I140" s="36"/>
      <c r="J140" s="36"/>
      <c r="K140" s="36"/>
      <c r="L140" s="36"/>
      <c r="M140" s="36"/>
      <c r="N140" s="36"/>
      <c r="O140" s="36"/>
      <c r="P140" s="36"/>
      <c r="Q140" s="36"/>
      <c r="R140" s="36"/>
      <c r="S140" s="36"/>
      <c r="T140" s="36"/>
      <c r="U140" s="36"/>
      <c r="V140" s="36"/>
      <c r="W140" s="36"/>
      <c r="X140" s="36"/>
      <c r="Y140" s="36"/>
      <c r="Z140" s="36"/>
      <c r="AA140" s="36"/>
      <c r="AB140" s="36"/>
    </row>
    <row r="141">
      <c r="A141" s="36"/>
      <c r="B141" s="36"/>
      <c r="C141" s="74"/>
      <c r="D141" s="74"/>
      <c r="E141" s="85"/>
      <c r="F141" s="85"/>
      <c r="G141" s="74"/>
      <c r="H141" s="36"/>
      <c r="I141" s="36"/>
      <c r="J141" s="36"/>
      <c r="K141" s="36"/>
      <c r="L141" s="36"/>
      <c r="M141" s="36"/>
      <c r="N141" s="36"/>
      <c r="O141" s="36"/>
      <c r="P141" s="36"/>
      <c r="Q141" s="36"/>
      <c r="R141" s="36"/>
      <c r="S141" s="36"/>
      <c r="T141" s="36"/>
      <c r="U141" s="36"/>
      <c r="V141" s="36"/>
      <c r="W141" s="36"/>
      <c r="X141" s="36"/>
      <c r="Y141" s="36"/>
      <c r="Z141" s="36"/>
      <c r="AA141" s="36"/>
      <c r="AB141" s="36"/>
    </row>
    <row r="142">
      <c r="A142" s="36"/>
      <c r="B142" s="36"/>
      <c r="C142" s="74"/>
      <c r="D142" s="74"/>
      <c r="E142" s="85"/>
      <c r="F142" s="85"/>
      <c r="G142" s="74"/>
      <c r="H142" s="36"/>
      <c r="I142" s="36"/>
      <c r="J142" s="36"/>
      <c r="K142" s="36"/>
      <c r="L142" s="36"/>
      <c r="M142" s="36"/>
      <c r="N142" s="36"/>
      <c r="O142" s="36"/>
      <c r="P142" s="36"/>
      <c r="Q142" s="36"/>
      <c r="R142" s="36"/>
      <c r="S142" s="36"/>
      <c r="T142" s="36"/>
      <c r="U142" s="36"/>
      <c r="V142" s="36"/>
      <c r="W142" s="36"/>
      <c r="X142" s="36"/>
      <c r="Y142" s="36"/>
      <c r="Z142" s="36"/>
      <c r="AA142" s="36"/>
      <c r="AB142" s="36"/>
    </row>
    <row r="143">
      <c r="A143" s="36"/>
      <c r="B143" s="36"/>
      <c r="C143" s="74"/>
      <c r="D143" s="74"/>
      <c r="E143" s="85"/>
      <c r="F143" s="85"/>
      <c r="G143" s="74"/>
      <c r="H143" s="36"/>
      <c r="I143" s="36"/>
      <c r="J143" s="36"/>
      <c r="K143" s="36"/>
      <c r="L143" s="36"/>
      <c r="M143" s="36"/>
      <c r="N143" s="36"/>
      <c r="O143" s="36"/>
      <c r="P143" s="36"/>
      <c r="Q143" s="36"/>
      <c r="R143" s="36"/>
      <c r="S143" s="36"/>
      <c r="T143" s="36"/>
      <c r="U143" s="36"/>
      <c r="V143" s="36"/>
      <c r="W143" s="36"/>
      <c r="X143" s="36"/>
      <c r="Y143" s="36"/>
      <c r="Z143" s="36"/>
      <c r="AA143" s="36"/>
      <c r="AB143" s="36"/>
    </row>
    <row r="144">
      <c r="A144" s="36"/>
      <c r="B144" s="36"/>
      <c r="C144" s="74"/>
      <c r="D144" s="74"/>
      <c r="E144" s="85"/>
      <c r="F144" s="85"/>
      <c r="G144" s="74"/>
      <c r="H144" s="36"/>
      <c r="I144" s="36"/>
      <c r="J144" s="36"/>
      <c r="K144" s="36"/>
      <c r="L144" s="36"/>
      <c r="M144" s="36"/>
      <c r="N144" s="36"/>
      <c r="O144" s="36"/>
      <c r="P144" s="36"/>
      <c r="Q144" s="36"/>
      <c r="R144" s="36"/>
      <c r="S144" s="36"/>
      <c r="T144" s="36"/>
      <c r="U144" s="36"/>
      <c r="V144" s="36"/>
      <c r="W144" s="36"/>
      <c r="X144" s="36"/>
      <c r="Y144" s="36"/>
      <c r="Z144" s="36"/>
      <c r="AA144" s="36"/>
      <c r="AB144" s="36"/>
    </row>
    <row r="145">
      <c r="A145" s="36"/>
      <c r="B145" s="36"/>
      <c r="C145" s="74"/>
      <c r="D145" s="74"/>
      <c r="E145" s="85"/>
      <c r="F145" s="85"/>
      <c r="G145" s="74"/>
      <c r="H145" s="36"/>
      <c r="I145" s="36"/>
      <c r="J145" s="36"/>
      <c r="K145" s="36"/>
      <c r="L145" s="36"/>
      <c r="M145" s="36"/>
      <c r="N145" s="36"/>
      <c r="O145" s="36"/>
      <c r="P145" s="36"/>
      <c r="Q145" s="36"/>
      <c r="R145" s="36"/>
      <c r="S145" s="36"/>
      <c r="T145" s="36"/>
      <c r="U145" s="36"/>
      <c r="V145" s="36"/>
      <c r="W145" s="36"/>
      <c r="X145" s="36"/>
      <c r="Y145" s="36"/>
      <c r="Z145" s="36"/>
      <c r="AA145" s="36"/>
      <c r="AB145" s="36"/>
    </row>
    <row r="146">
      <c r="A146" s="36"/>
      <c r="B146" s="36"/>
      <c r="C146" s="74"/>
      <c r="D146" s="74"/>
      <c r="E146" s="85"/>
      <c r="F146" s="85"/>
      <c r="G146" s="74"/>
      <c r="H146" s="36"/>
      <c r="I146" s="36"/>
      <c r="J146" s="36"/>
      <c r="K146" s="36"/>
      <c r="L146" s="36"/>
      <c r="M146" s="36"/>
      <c r="N146" s="36"/>
      <c r="O146" s="36"/>
      <c r="P146" s="36"/>
      <c r="Q146" s="36"/>
      <c r="R146" s="36"/>
      <c r="S146" s="36"/>
      <c r="T146" s="36"/>
      <c r="U146" s="36"/>
      <c r="V146" s="36"/>
      <c r="W146" s="36"/>
      <c r="X146" s="36"/>
      <c r="Y146" s="36"/>
      <c r="Z146" s="36"/>
      <c r="AA146" s="36"/>
      <c r="AB146" s="36"/>
    </row>
    <row r="147">
      <c r="A147" s="36"/>
      <c r="B147" s="36"/>
      <c r="C147" s="74"/>
      <c r="D147" s="74"/>
      <c r="E147" s="85"/>
      <c r="F147" s="85"/>
      <c r="G147" s="74"/>
      <c r="H147" s="36"/>
      <c r="I147" s="36"/>
      <c r="J147" s="36"/>
      <c r="K147" s="36"/>
      <c r="L147" s="36"/>
      <c r="M147" s="36"/>
      <c r="N147" s="36"/>
      <c r="O147" s="36"/>
      <c r="P147" s="36"/>
      <c r="Q147" s="36"/>
      <c r="R147" s="36"/>
      <c r="S147" s="36"/>
      <c r="T147" s="36"/>
      <c r="U147" s="36"/>
      <c r="V147" s="36"/>
      <c r="W147" s="36"/>
      <c r="X147" s="36"/>
      <c r="Y147" s="36"/>
      <c r="Z147" s="36"/>
      <c r="AA147" s="36"/>
      <c r="AB147" s="36"/>
    </row>
    <row r="148">
      <c r="A148" s="36"/>
      <c r="B148" s="36"/>
      <c r="C148" s="74"/>
      <c r="D148" s="74"/>
      <c r="E148" s="74"/>
      <c r="F148" s="74"/>
      <c r="G148" s="74"/>
      <c r="H148" s="36"/>
      <c r="I148" s="36"/>
      <c r="J148" s="36"/>
      <c r="K148" s="36"/>
      <c r="L148" s="36"/>
      <c r="M148" s="36"/>
      <c r="N148" s="36"/>
      <c r="O148" s="36"/>
      <c r="P148" s="36"/>
      <c r="Q148" s="36"/>
      <c r="R148" s="36"/>
      <c r="S148" s="36"/>
      <c r="T148" s="36"/>
      <c r="U148" s="36"/>
      <c r="V148" s="36"/>
      <c r="W148" s="36"/>
      <c r="X148" s="36"/>
      <c r="Y148" s="36"/>
      <c r="Z148" s="36"/>
      <c r="AA148" s="36"/>
      <c r="AB148" s="36"/>
    </row>
    <row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c r="A165" s="36"/>
      <c r="B165" s="36"/>
      <c r="C165" s="36"/>
      <c r="D165" s="36"/>
      <c r="E165" s="36"/>
      <c r="F165" s="36"/>
      <c r="G165" s="74"/>
      <c r="H165" s="36"/>
      <c r="I165" s="36"/>
      <c r="J165" s="36"/>
      <c r="K165" s="36"/>
      <c r="L165" s="36"/>
      <c r="M165" s="36"/>
      <c r="N165" s="36"/>
      <c r="O165" s="36"/>
      <c r="P165" s="36"/>
      <c r="Q165" s="36"/>
      <c r="R165" s="36"/>
      <c r="S165" s="36"/>
      <c r="T165" s="36"/>
      <c r="U165" s="36"/>
      <c r="V165" s="36"/>
      <c r="W165" s="36"/>
      <c r="X165" s="36"/>
      <c r="Y165" s="36"/>
      <c r="Z165" s="36"/>
      <c r="AA165" s="36"/>
      <c r="AB165" s="36"/>
    </row>
    <row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row r="250">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row>
    <row r="25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row>
    <row r="25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row>
    <row r="253">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row>
    <row r="254">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row>
    <row r="25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row>
    <row r="256">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row>
    <row r="257">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row>
    <row r="258">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row>
    <row r="259">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row>
    <row r="260">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row>
    <row r="26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row>
    <row r="26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row>
    <row r="263">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row>
    <row r="264">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row>
    <row r="26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row>
    <row r="266">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row>
    <row r="267">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row>
    <row r="268">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row>
    <row r="269">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row>
    <row r="270">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row>
    <row r="27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row>
    <row r="27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row>
    <row r="273">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row>
    <row r="274">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row>
    <row r="27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row>
    <row r="276">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row>
    <row r="277">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row>
    <row r="278">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row>
    <row r="279">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row>
    <row r="280">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row>
    <row r="28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row>
    <row r="28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row>
    <row r="283">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row>
    <row r="284">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row>
    <row r="28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row>
    <row r="286">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row>
    <row r="287">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row>
    <row r="288">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row>
    <row r="289">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row>
    <row r="290">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row>
    <row r="29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row>
    <row r="29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row>
    <row r="293">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row>
    <row r="294">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row>
    <row r="29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row>
    <row r="296">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row>
    <row r="297">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row>
    <row r="298">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row>
    <row r="299">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row>
    <row r="300">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row>
    <row r="30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row>
    <row r="3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row>
    <row r="303">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row>
    <row r="304">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row>
    <row r="30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row>
    <row r="306">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row>
    <row r="307">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row>
    <row r="308">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row>
    <row r="309">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row>
    <row r="310">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row>
    <row r="31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row>
    <row r="31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row>
    <row r="313">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row>
    <row r="314">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row>
    <row r="31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row>
    <row r="316">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row>
    <row r="317">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row>
    <row r="318">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row>
    <row r="319">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row>
    <row r="320">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row>
    <row r="32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row>
    <row r="32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row>
    <row r="323">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row>
    <row r="324">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row>
    <row r="3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row>
    <row r="326">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row>
    <row r="327">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row>
    <row r="328">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row>
    <row r="329">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row>
    <row r="330">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row>
    <row r="33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row>
    <row r="33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row>
    <row r="333">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row>
    <row r="334">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row>
    <row r="33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row>
    <row r="336">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row>
    <row r="337">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row>
    <row r="338">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row>
    <row r="339">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row>
    <row r="340">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row>
    <row r="34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row>
    <row r="34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row>
    <row r="343">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row>
    <row r="344">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row>
    <row r="34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row>
    <row r="346">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row>
    <row r="347">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row>
    <row r="348">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row>
    <row r="349">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row>
    <row r="350">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row>
    <row r="35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row>
    <row r="35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row>
    <row r="353">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row>
    <row r="354">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row>
    <row r="35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row>
    <row r="356">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row>
    <row r="357">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row>
    <row r="358">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row>
    <row r="359">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row>
    <row r="360">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row>
    <row r="36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row>
    <row r="36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row>
    <row r="363">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row>
    <row r="364">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row>
    <row r="36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row>
    <row r="366">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row>
    <row r="367">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row>
    <row r="368">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row>
    <row r="369">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row>
    <row r="370">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row>
    <row r="37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row>
    <row r="37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row>
    <row r="373">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row>
    <row r="374">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row>
    <row r="37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row>
    <row r="376">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row>
    <row r="377">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row>
    <row r="378">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row>
    <row r="379">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row>
    <row r="380">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row>
    <row r="38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row>
    <row r="38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row>
    <row r="383">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row>
    <row r="384">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row>
    <row r="38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row>
    <row r="386">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row>
    <row r="387">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row>
    <row r="388">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row>
    <row r="389">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row>
    <row r="390">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row>
    <row r="39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row>
    <row r="39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row>
    <row r="393">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row>
    <row r="394">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row>
    <row r="39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row>
    <row r="396">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row>
    <row r="397">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row>
    <row r="398">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row>
    <row r="399">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row>
    <row r="400">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row>
    <row r="40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row>
    <row r="4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row>
    <row r="403">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row>
    <row r="404">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row>
    <row r="40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row>
    <row r="406">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row>
    <row r="407">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row>
    <row r="408">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row>
    <row r="409">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row>
    <row r="410">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row>
    <row r="41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row>
    <row r="41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row>
    <row r="413">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row>
    <row r="414">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row>
    <row r="41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row>
    <row r="416">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row>
    <row r="417">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row>
    <row r="418">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row>
    <row r="419">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row>
    <row r="420">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row>
    <row r="42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row>
    <row r="42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row>
    <row r="423">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row>
    <row r="424">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row>
    <row r="4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row>
    <row r="426">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row>
    <row r="427">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row>
    <row r="428">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row>
    <row r="429">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row>
    <row r="430">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row>
    <row r="43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row>
    <row r="43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row>
    <row r="433">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row>
    <row r="434">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row>
    <row r="43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row>
    <row r="436">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row>
    <row r="437">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row>
    <row r="438">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row>
    <row r="439">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row>
    <row r="440">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row>
    <row r="44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row>
    <row r="44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row>
    <row r="443">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row>
    <row r="444">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row>
    <row r="44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row>
    <row r="446">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row>
    <row r="447">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row>
    <row r="448">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row>
    <row r="449">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row>
    <row r="450">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row>
    <row r="45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row>
    <row r="45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row>
    <row r="453">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row>
    <row r="454">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row>
    <row r="45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row>
    <row r="456">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row>
    <row r="457">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row>
    <row r="458">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row>
    <row r="459">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row>
    <row r="460">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row>
    <row r="46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row>
    <row r="46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row>
    <row r="463">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row>
    <row r="464">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row>
    <row r="46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row>
    <row r="466">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row>
    <row r="467">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row>
    <row r="468">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row>
    <row r="469">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row>
    <row r="470">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row>
    <row r="47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row>
    <row r="47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row>
    <row r="473">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row>
    <row r="474">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row>
    <row r="47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row>
    <row r="476">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row>
    <row r="477">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row>
    <row r="478">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row>
    <row r="479">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row>
    <row r="480">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row>
    <row r="48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row>
    <row r="48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row>
    <row r="483">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row>
    <row r="484">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row>
    <row r="48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row>
    <row r="486">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row>
    <row r="487">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row>
    <row r="488">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row>
    <row r="489">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row>
    <row r="490">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row>
    <row r="49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row>
    <row r="49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row>
    <row r="493">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row>
    <row r="494">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row>
    <row r="49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row>
    <row r="496">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row>
    <row r="497">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row>
    <row r="498">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row>
    <row r="499">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row>
    <row r="500">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row>
    <row r="50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row>
    <row r="5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row>
    <row r="503">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row>
    <row r="504">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row>
    <row r="50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row>
    <row r="506">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row>
    <row r="507">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row>
    <row r="508">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row>
    <row r="509">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row>
    <row r="510">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row>
    <row r="51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row>
    <row r="51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row>
    <row r="513">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row>
    <row r="514">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row>
    <row r="51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row>
    <row r="516">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row>
    <row r="517">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row>
    <row r="518">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row>
    <row r="519">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row>
    <row r="520">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row>
    <row r="52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row>
    <row r="52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row>
    <row r="523">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row>
    <row r="524">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row>
    <row r="5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row>
    <row r="526">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row>
    <row r="527">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row>
    <row r="528">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row>
    <row r="529">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row>
    <row r="530">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row>
    <row r="53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row>
    <row r="53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row>
    <row r="533">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row>
    <row r="534">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row>
    <row r="53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row>
    <row r="536">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row>
    <row r="537">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row>
    <row r="538">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row>
    <row r="539">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row>
    <row r="540">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row>
    <row r="54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row>
    <row r="54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row>
    <row r="543">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row>
    <row r="544">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row>
    <row r="54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row>
    <row r="546">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row>
    <row r="547">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row>
    <row r="548">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row>
    <row r="549">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row>
    <row r="550">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row>
    <row r="55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row>
    <row r="55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row>
    <row r="553">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row>
    <row r="554">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row>
    <row r="55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row>
    <row r="556">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row>
    <row r="557">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row>
    <row r="558">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row>
    <row r="559">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row>
    <row r="560">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row>
    <row r="56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row>
    <row r="56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row>
    <row r="563">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row>
    <row r="564">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row>
    <row r="56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row>
    <row r="566">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row>
    <row r="567">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row>
    <row r="568">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row>
    <row r="569">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row>
    <row r="570">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row>
    <row r="57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row>
    <row r="57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row>
    <row r="573">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row>
    <row r="574">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row>
    <row r="57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row>
    <row r="576">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row>
    <row r="577">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row>
    <row r="578">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row>
    <row r="579">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row>
    <row r="580">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row>
    <row r="58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row>
    <row r="58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row>
    <row r="583">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row>
    <row r="584">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row>
    <row r="58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row>
    <row r="586">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row>
    <row r="587">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row>
    <row r="588">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row>
    <row r="589">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row>
    <row r="590">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row>
    <row r="59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row>
    <row r="59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row>
    <row r="593">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row>
    <row r="594">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row>
    <row r="59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row>
    <row r="596">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row>
    <row r="597">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row>
    <row r="598">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row>
    <row r="599">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row>
    <row r="600">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row>
    <row r="60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row>
    <row r="6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row>
    <row r="603">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row>
    <row r="604">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row>
    <row r="60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row>
    <row r="606">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row>
    <row r="607">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row>
    <row r="608">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row>
    <row r="609">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row>
    <row r="610">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row>
    <row r="61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row>
    <row r="61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row>
    <row r="613">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row>
    <row r="614">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row>
    <row r="61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row>
    <row r="616">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row>
    <row r="617">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row>
    <row r="618">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row>
    <row r="619">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row>
    <row r="620">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row>
    <row r="62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row>
    <row r="62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row>
    <row r="623">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row>
    <row r="624">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row>
    <row r="6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row>
    <row r="626">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row>
    <row r="627">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row>
    <row r="628">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row>
    <row r="629">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row>
    <row r="630">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row>
    <row r="63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row>
    <row r="63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row>
    <row r="633">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row>
    <row r="634">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row>
    <row r="63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row>
    <row r="636">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row>
    <row r="637">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row>
    <row r="638">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row>
    <row r="639">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row>
    <row r="640">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row>
    <row r="64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row>
    <row r="64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row>
    <row r="643">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row>
    <row r="644">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row>
    <row r="64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row>
    <row r="646">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row>
    <row r="647">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row>
    <row r="648">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row>
    <row r="649">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row>
    <row r="650">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row>
    <row r="65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row>
    <row r="65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row>
    <row r="653">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row>
    <row r="654">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row>
    <row r="65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row>
    <row r="656">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row>
    <row r="657">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row>
    <row r="658">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row>
    <row r="659">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row>
    <row r="660">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row>
    <row r="66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row>
    <row r="66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row>
    <row r="663">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row>
    <row r="664">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row>
    <row r="66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row>
    <row r="666">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row>
    <row r="667">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row>
    <row r="668">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row>
    <row r="669">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row>
    <row r="670">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row>
    <row r="67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row>
    <row r="67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row>
    <row r="673">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row>
    <row r="674">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row>
    <row r="67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row>
    <row r="676">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row>
    <row r="677">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row>
    <row r="678">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row>
    <row r="679">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row>
    <row r="680">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row>
    <row r="68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row>
    <row r="68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row>
    <row r="683">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row>
    <row r="684">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row>
    <row r="68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row>
    <row r="686">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row>
    <row r="687">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row>
    <row r="688">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row>
    <row r="689">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row>
    <row r="690">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row>
    <row r="69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row>
    <row r="69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row>
    <row r="693">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row>
    <row r="694">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row>
    <row r="69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row>
    <row r="696">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row>
    <row r="697">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row>
    <row r="698">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row>
    <row r="699">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row>
    <row r="700">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row>
    <row r="70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row>
    <row r="7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row>
    <row r="703">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row>
    <row r="704">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row>
    <row r="70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row>
    <row r="706">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row>
    <row r="707">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row>
    <row r="708">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row>
    <row r="709">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row>
    <row r="710">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row>
    <row r="71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row>
    <row r="71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row>
    <row r="713">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row>
    <row r="714">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row>
    <row r="71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row>
    <row r="716">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row>
    <row r="717">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row>
    <row r="718">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row>
    <row r="719">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row>
    <row r="720">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row>
    <row r="72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row>
    <row r="72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row>
    <row r="723">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row>
    <row r="724">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row>
    <row r="7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row>
    <row r="726">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row>
    <row r="727">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row>
    <row r="728">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row>
    <row r="729">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row>
    <row r="730">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row>
    <row r="73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row>
    <row r="73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row>
    <row r="733">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row>
    <row r="734">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row>
    <row r="73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row>
    <row r="736">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row>
    <row r="737">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row>
    <row r="738">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row>
    <row r="739">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row>
    <row r="740">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row>
    <row r="74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row>
    <row r="74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row>
    <row r="743">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row>
    <row r="744">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row>
    <row r="74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row>
    <row r="746">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row>
    <row r="747">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row>
    <row r="748">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row>
    <row r="749">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row>
    <row r="750">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row>
    <row r="75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row>
    <row r="75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row>
    <row r="753">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row>
    <row r="754">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row>
    <row r="75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row>
    <row r="756">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row>
    <row r="757">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row>
    <row r="758">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row>
    <row r="759">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row>
    <row r="760">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row>
    <row r="76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row>
    <row r="76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row>
    <row r="763">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row>
    <row r="764">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row>
    <row r="76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row>
    <row r="766">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row>
    <row r="767">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row>
    <row r="768">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row>
    <row r="769">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row>
    <row r="770">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row>
    <row r="77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row>
    <row r="77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row>
    <row r="773">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row>
    <row r="774">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row>
    <row r="77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row>
    <row r="776">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row>
    <row r="777">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row>
    <row r="778">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row>
    <row r="779">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row>
    <row r="780">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row>
    <row r="78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row>
    <row r="78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row>
    <row r="783">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row>
    <row r="784">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row>
    <row r="78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row>
    <row r="786">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row>
    <row r="787">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row>
    <row r="788">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row>
    <row r="789">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row>
    <row r="790">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row>
    <row r="79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row>
    <row r="79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row>
    <row r="793">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row>
    <row r="794">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row>
    <row r="79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row>
    <row r="796">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row>
    <row r="797">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row>
    <row r="798">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row>
    <row r="799">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row>
    <row r="800">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row>
    <row r="80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row>
    <row r="8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row>
    <row r="803">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row>
    <row r="804">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row>
    <row r="80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row>
    <row r="806">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row>
    <row r="807">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row>
    <row r="808">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row>
    <row r="809">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row>
    <row r="810">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row>
    <row r="81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row>
    <row r="81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row>
    <row r="813">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row>
    <row r="814">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row>
    <row r="81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row>
    <row r="816">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row>
    <row r="817">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row>
    <row r="818">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row>
    <row r="819">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row>
    <row r="820">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row>
    <row r="82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row>
    <row r="82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row>
    <row r="823">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row>
    <row r="824">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row>
    <row r="8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row>
    <row r="826">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row>
    <row r="827">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row>
    <row r="828">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row>
    <row r="829">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row>
    <row r="830">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row>
    <row r="83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row>
    <row r="83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row>
    <row r="833">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row>
    <row r="834">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row>
    <row r="83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row>
    <row r="836">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row>
    <row r="837">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row>
    <row r="838">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row>
    <row r="839">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row>
    <row r="840">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row>
    <row r="84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row>
    <row r="84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row>
    <row r="843">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row>
    <row r="844">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row>
    <row r="84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row>
    <row r="846">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row>
    <row r="847">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row>
    <row r="848">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row>
    <row r="849">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row>
    <row r="850">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row>
    <row r="85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row>
    <row r="85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row>
    <row r="853">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row>
    <row r="854">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row>
    <row r="85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row>
    <row r="856">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row>
    <row r="857">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row>
    <row r="858">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row>
    <row r="859">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row>
    <row r="860">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row>
    <row r="86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row>
    <row r="86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row>
    <row r="863">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row>
    <row r="864">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row>
    <row r="86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row>
    <row r="866">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row>
    <row r="867">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row>
    <row r="868">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row>
    <row r="869">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row>
    <row r="870">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row>
    <row r="87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row>
    <row r="87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row>
    <row r="873">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row>
    <row r="874">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row>
    <row r="87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row>
    <row r="876">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row>
    <row r="877">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row>
    <row r="878">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row>
    <row r="879">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row>
    <row r="880">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row>
    <row r="88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row>
    <row r="88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row>
    <row r="883">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row>
    <row r="884">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row>
    <row r="88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row>
    <row r="886">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row>
    <row r="887">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row>
    <row r="888">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row>
    <row r="889">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row>
    <row r="890">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row>
    <row r="89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row>
    <row r="89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row>
    <row r="893">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row>
    <row r="894">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row>
    <row r="89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row>
    <row r="896">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row>
    <row r="897">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row>
    <row r="898">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row>
    <row r="899">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row>
    <row r="900">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row>
    <row r="90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row>
    <row r="9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row>
    <row r="903">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row>
    <row r="904">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row>
    <row r="90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row>
    <row r="906">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row>
    <row r="907">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row>
    <row r="908">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row>
    <row r="909">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row>
    <row r="910">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row>
    <row r="91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row>
    <row r="91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row>
    <row r="913">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row>
    <row r="914">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row>
    <row r="91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row>
    <row r="916">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row>
    <row r="917">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row>
    <row r="918">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row>
    <row r="919">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row>
    <row r="920">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row>
    <row r="92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row>
    <row r="92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row>
    <row r="923">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row>
    <row r="924">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row>
    <row r="9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row>
    <row r="926">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row>
    <row r="927">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row>
    <row r="928">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row>
    <row r="929">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row>
    <row r="930">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row>
    <row r="93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row>
    <row r="9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row>
    <row r="933">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row>
    <row r="934">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row>
    <row r="93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row>
    <row r="936">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row>
    <row r="937">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row>
    <row r="938">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row>
    <row r="939">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row>
    <row r="940">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row>
    <row r="94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row>
    <row r="94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row>
    <row r="943">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row>
    <row r="944">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row>
    <row r="94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row>
    <row r="946">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row>
    <row r="947">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row>
    <row r="948">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row>
    <row r="949">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row>
    <row r="950">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row>
    <row r="95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row>
    <row r="95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row>
    <row r="953">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row>
    <row r="954">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row>
    <row r="95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row>
    <row r="956">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row>
    <row r="957">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row>
    <row r="958">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row>
    <row r="959">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row>
    <row r="960">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row>
    <row r="96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row>
    <row r="96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row>
    <row r="963">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row>
    <row r="964">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row>
    <row r="96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row>
    <row r="966">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row>
    <row r="967">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row>
    <row r="968">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row>
    <row r="969">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row>
    <row r="970">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row>
    <row r="97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row>
    <row r="97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row>
    <row r="973">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row>
    <row r="974">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row>
    <row r="97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row>
    <row r="976">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row>
    <row r="977">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row>
    <row r="978">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row>
    <row r="979">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row>
    <row r="980">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row>
    <row r="98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row>
    <row r="98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row>
    <row r="983">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row>
    <row r="984">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row>
    <row r="98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row>
    <row r="986">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c r="AB986" s="36"/>
    </row>
    <row r="987">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c r="AB987" s="36"/>
    </row>
    <row r="988">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c r="AB988" s="36"/>
    </row>
    <row r="989" ht="15.7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row>
    <row r="990" ht="15.7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row>
    <row r="991" ht="15.7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c r="AB991" s="36"/>
    </row>
    <row r="992" ht="15.7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row>
  </sheetData>
  <mergeCells count="20">
    <mergeCell ref="D6:D7"/>
    <mergeCell ref="E6:E7"/>
    <mergeCell ref="F6:F7"/>
    <mergeCell ref="G7:G8"/>
    <mergeCell ref="H7:H8"/>
    <mergeCell ref="H10:H20"/>
    <mergeCell ref="H24:H34"/>
    <mergeCell ref="H40:H50"/>
    <mergeCell ref="H54:H67"/>
    <mergeCell ref="H70:H80"/>
    <mergeCell ref="H84:H97"/>
    <mergeCell ref="H100:H110"/>
    <mergeCell ref="D1:F1"/>
    <mergeCell ref="F2:H2"/>
    <mergeCell ref="E3:F3"/>
    <mergeCell ref="E4:F4"/>
    <mergeCell ref="A6:A127"/>
    <mergeCell ref="B6:B7"/>
    <mergeCell ref="C6:C7"/>
    <mergeCell ref="H114:H127"/>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63"/>
    <col customWidth="1" min="2" max="2" width="9.63"/>
    <col customWidth="1" min="3" max="3" width="20.38"/>
    <col customWidth="1" min="4" max="4" width="39.88"/>
    <col customWidth="1" min="5" max="5" width="32.13"/>
    <col customWidth="1" min="6" max="6" width="16.25"/>
    <col customWidth="1" min="7" max="7" width="62.88"/>
    <col customWidth="1" min="8" max="8" width="18.88"/>
    <col customWidth="1" min="9" max="28" width="62.88"/>
  </cols>
  <sheetData>
    <row r="1" ht="162.0" customHeight="1">
      <c r="A1" s="16"/>
      <c r="B1" s="16"/>
      <c r="C1" s="16"/>
      <c r="D1" s="101" t="s">
        <v>104</v>
      </c>
      <c r="E1" s="18"/>
      <c r="F1" s="18"/>
      <c r="G1" s="19"/>
      <c r="H1" s="16"/>
      <c r="I1" s="16"/>
      <c r="J1" s="16"/>
      <c r="K1" s="16"/>
      <c r="L1" s="16"/>
      <c r="M1" s="16"/>
      <c r="N1" s="16"/>
      <c r="O1" s="16"/>
      <c r="P1" s="16"/>
      <c r="Q1" s="16"/>
      <c r="R1" s="16"/>
      <c r="S1" s="16"/>
      <c r="T1" s="16"/>
      <c r="U1" s="16"/>
      <c r="V1" s="16"/>
      <c r="W1" s="16"/>
      <c r="X1" s="16"/>
      <c r="Y1" s="16"/>
      <c r="Z1" s="16"/>
      <c r="AA1" s="16"/>
      <c r="AB1" s="16"/>
    </row>
    <row r="2">
      <c r="A2" s="16"/>
      <c r="B2" s="16"/>
      <c r="C2" s="16"/>
      <c r="D2" s="16"/>
      <c r="E2" s="16"/>
      <c r="F2" s="16"/>
      <c r="I2" s="16"/>
      <c r="J2" s="16"/>
      <c r="K2" s="16"/>
      <c r="L2" s="16"/>
      <c r="M2" s="16"/>
      <c r="N2" s="16"/>
      <c r="O2" s="16"/>
      <c r="P2" s="16"/>
      <c r="Q2" s="16"/>
      <c r="R2" s="16"/>
      <c r="S2" s="16"/>
      <c r="T2" s="16"/>
      <c r="U2" s="16"/>
      <c r="V2" s="16"/>
      <c r="W2" s="16"/>
      <c r="X2" s="16"/>
      <c r="Y2" s="16"/>
      <c r="Z2" s="16"/>
      <c r="AA2" s="16"/>
      <c r="AB2" s="16"/>
    </row>
    <row r="3" ht="52.5" customHeight="1">
      <c r="A3" s="16"/>
      <c r="B3" s="16"/>
      <c r="C3" s="16"/>
      <c r="D3" s="20" t="s">
        <v>9</v>
      </c>
      <c r="E3" s="21" t="s">
        <v>10</v>
      </c>
      <c r="F3" s="22"/>
      <c r="G3" s="23"/>
      <c r="H3" s="24"/>
      <c r="I3" s="24"/>
      <c r="J3" s="24"/>
      <c r="K3" s="24"/>
      <c r="L3" s="24"/>
      <c r="M3" s="25"/>
      <c r="N3" s="16"/>
      <c r="O3" s="16"/>
      <c r="P3" s="16"/>
      <c r="Q3" s="16"/>
      <c r="R3" s="16"/>
      <c r="S3" s="16"/>
      <c r="T3" s="16"/>
      <c r="U3" s="16"/>
      <c r="V3" s="16"/>
      <c r="W3" s="16"/>
      <c r="X3" s="16"/>
      <c r="Y3" s="16"/>
      <c r="Z3" s="16"/>
      <c r="AA3" s="16"/>
      <c r="AB3" s="16"/>
    </row>
    <row r="4" ht="67.5" customHeight="1">
      <c r="A4" s="16"/>
      <c r="B4" s="16"/>
      <c r="C4" s="16"/>
      <c r="D4" s="26" t="s">
        <v>11</v>
      </c>
      <c r="E4" s="27" t="s">
        <v>12</v>
      </c>
      <c r="F4" s="22"/>
      <c r="G4" s="23"/>
      <c r="H4" s="28"/>
      <c r="I4" s="28"/>
      <c r="J4" s="28"/>
      <c r="K4" s="28"/>
      <c r="L4" s="28"/>
      <c r="M4" s="25"/>
      <c r="N4" s="16"/>
      <c r="O4" s="16"/>
      <c r="P4" s="16"/>
      <c r="Q4" s="16"/>
      <c r="R4" s="16"/>
      <c r="S4" s="16"/>
      <c r="T4" s="16"/>
      <c r="U4" s="16"/>
      <c r="V4" s="16"/>
      <c r="W4" s="16"/>
      <c r="X4" s="16"/>
      <c r="Y4" s="16"/>
      <c r="Z4" s="16"/>
      <c r="AA4" s="16"/>
      <c r="AB4" s="16"/>
    </row>
    <row r="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row>
    <row r="6">
      <c r="A6" s="102"/>
      <c r="B6" s="103" t="s">
        <v>13</v>
      </c>
      <c r="C6" s="104" t="s">
        <v>14</v>
      </c>
      <c r="D6" s="105"/>
      <c r="E6" s="104" t="s">
        <v>15</v>
      </c>
      <c r="F6" s="106" t="s">
        <v>105</v>
      </c>
      <c r="G6" s="107" t="s">
        <v>17</v>
      </c>
      <c r="H6" s="77"/>
      <c r="I6" s="77"/>
      <c r="J6" s="77"/>
      <c r="K6" s="77"/>
      <c r="L6" s="77"/>
      <c r="M6" s="77"/>
      <c r="N6" s="77"/>
      <c r="O6" s="77"/>
      <c r="P6" s="77"/>
      <c r="Q6" s="77"/>
      <c r="R6" s="77"/>
      <c r="S6" s="77"/>
      <c r="T6" s="77"/>
      <c r="U6" s="77"/>
      <c r="V6" s="77"/>
      <c r="W6" s="77"/>
      <c r="X6" s="77"/>
      <c r="Y6" s="77"/>
      <c r="Z6" s="77"/>
      <c r="AA6" s="77"/>
      <c r="AB6" s="77"/>
    </row>
    <row r="7">
      <c r="B7" s="108"/>
      <c r="C7" s="109"/>
      <c r="D7" s="39"/>
      <c r="E7" s="109"/>
      <c r="F7" s="69"/>
      <c r="G7" s="38"/>
      <c r="H7" s="77"/>
      <c r="I7" s="77"/>
      <c r="J7" s="77"/>
      <c r="K7" s="77"/>
      <c r="L7" s="77"/>
      <c r="M7" s="77"/>
      <c r="N7" s="77"/>
      <c r="O7" s="77"/>
      <c r="P7" s="77"/>
      <c r="Q7" s="77"/>
      <c r="R7" s="77"/>
      <c r="S7" s="77"/>
      <c r="T7" s="77"/>
      <c r="U7" s="77"/>
      <c r="V7" s="77"/>
      <c r="W7" s="77"/>
      <c r="X7" s="77"/>
      <c r="Y7" s="77"/>
      <c r="Z7" s="77"/>
      <c r="AA7" s="77"/>
      <c r="AB7" s="77"/>
    </row>
    <row r="8">
      <c r="B8" s="110">
        <v>1.0</v>
      </c>
      <c r="C8" s="111" t="s">
        <v>106</v>
      </c>
      <c r="D8" s="112" t="s">
        <v>107</v>
      </c>
      <c r="E8" s="113"/>
      <c r="F8" s="114" t="s">
        <v>22</v>
      </c>
      <c r="G8" s="115"/>
      <c r="H8" s="74"/>
      <c r="I8" s="74"/>
      <c r="J8" s="74"/>
      <c r="K8" s="74"/>
      <c r="L8" s="74"/>
      <c r="M8" s="74"/>
      <c r="N8" s="74"/>
      <c r="O8" s="74"/>
      <c r="P8" s="74"/>
      <c r="Q8" s="74"/>
      <c r="R8" s="74"/>
      <c r="S8" s="74"/>
      <c r="T8" s="74"/>
      <c r="U8" s="74"/>
      <c r="V8" s="74"/>
      <c r="W8" s="74"/>
      <c r="X8" s="74"/>
      <c r="Y8" s="74"/>
      <c r="Z8" s="74"/>
      <c r="AA8" s="74"/>
      <c r="AB8" s="74"/>
    </row>
    <row r="9">
      <c r="B9" s="116"/>
      <c r="C9" s="117"/>
      <c r="D9" s="118"/>
      <c r="E9" s="115" t="s">
        <v>24</v>
      </c>
      <c r="F9" s="100"/>
      <c r="G9" s="115" t="s">
        <v>108</v>
      </c>
      <c r="H9" s="74"/>
      <c r="I9" s="74"/>
      <c r="J9" s="74"/>
      <c r="K9" s="74"/>
      <c r="L9" s="74"/>
      <c r="M9" s="74"/>
      <c r="N9" s="74"/>
      <c r="O9" s="74"/>
      <c r="P9" s="74"/>
      <c r="Q9" s="74"/>
      <c r="R9" s="74"/>
      <c r="S9" s="74"/>
      <c r="T9" s="74"/>
      <c r="U9" s="74"/>
      <c r="V9" s="74"/>
      <c r="W9" s="74"/>
      <c r="X9" s="74"/>
      <c r="Y9" s="74"/>
      <c r="Z9" s="74"/>
      <c r="AA9" s="74"/>
      <c r="AB9" s="74"/>
    </row>
    <row r="10">
      <c r="B10" s="116"/>
      <c r="C10" s="117"/>
      <c r="D10" s="118"/>
      <c r="E10" s="115" t="s">
        <v>27</v>
      </c>
      <c r="F10" s="100"/>
      <c r="G10" s="115"/>
      <c r="H10" s="74"/>
      <c r="I10" s="74"/>
      <c r="J10" s="74"/>
      <c r="K10" s="74"/>
      <c r="L10" s="74"/>
      <c r="M10" s="74"/>
      <c r="N10" s="74"/>
      <c r="O10" s="74"/>
      <c r="P10" s="74"/>
      <c r="Q10" s="74"/>
      <c r="R10" s="74"/>
      <c r="S10" s="74"/>
      <c r="T10" s="74"/>
      <c r="U10" s="74"/>
      <c r="V10" s="74"/>
      <c r="W10" s="74"/>
      <c r="X10" s="74"/>
      <c r="Y10" s="74"/>
      <c r="Z10" s="74"/>
      <c r="AA10" s="74"/>
      <c r="AB10" s="74"/>
    </row>
    <row r="11">
      <c r="B11" s="116"/>
      <c r="C11" s="117"/>
      <c r="D11" s="118"/>
      <c r="E11" s="115" t="s">
        <v>32</v>
      </c>
      <c r="F11" s="119"/>
      <c r="G11" s="115"/>
      <c r="H11" s="74"/>
      <c r="I11" s="74"/>
      <c r="J11" s="74"/>
      <c r="K11" s="74"/>
      <c r="L11" s="74"/>
      <c r="M11" s="74"/>
      <c r="N11" s="74"/>
      <c r="O11" s="74"/>
      <c r="P11" s="74"/>
      <c r="Q11" s="74"/>
      <c r="R11" s="74"/>
      <c r="S11" s="74"/>
      <c r="T11" s="74"/>
      <c r="U11" s="74"/>
      <c r="V11" s="74"/>
      <c r="W11" s="74"/>
      <c r="X11" s="74"/>
      <c r="Y11" s="74"/>
      <c r="Z11" s="74"/>
      <c r="AA11" s="74"/>
      <c r="AB11" s="74"/>
    </row>
    <row r="12">
      <c r="B12" s="116"/>
      <c r="C12" s="117"/>
      <c r="D12" s="118"/>
      <c r="E12" s="115" t="s">
        <v>109</v>
      </c>
      <c r="F12" s="100"/>
      <c r="G12" s="115"/>
      <c r="H12" s="74"/>
      <c r="I12" s="74"/>
      <c r="J12" s="74"/>
      <c r="K12" s="74"/>
      <c r="L12" s="74"/>
      <c r="M12" s="74"/>
      <c r="N12" s="74"/>
      <c r="O12" s="74"/>
      <c r="P12" s="74"/>
      <c r="Q12" s="74"/>
      <c r="R12" s="74"/>
      <c r="S12" s="74"/>
      <c r="T12" s="74"/>
      <c r="U12" s="74"/>
      <c r="V12" s="74"/>
      <c r="W12" s="74"/>
      <c r="X12" s="74"/>
      <c r="Y12" s="74"/>
      <c r="Z12" s="74"/>
      <c r="AA12" s="74"/>
      <c r="AB12" s="74"/>
    </row>
    <row r="13">
      <c r="B13" s="116"/>
      <c r="C13" s="117"/>
      <c r="D13" s="118"/>
      <c r="E13" s="115" t="s">
        <v>41</v>
      </c>
      <c r="F13" s="100"/>
      <c r="G13" s="120" t="s">
        <v>110</v>
      </c>
      <c r="H13" s="74"/>
      <c r="I13" s="74"/>
      <c r="J13" s="74"/>
      <c r="K13" s="74"/>
      <c r="L13" s="74"/>
      <c r="M13" s="74"/>
      <c r="N13" s="74"/>
      <c r="O13" s="74"/>
      <c r="P13" s="74"/>
      <c r="Q13" s="74"/>
      <c r="R13" s="74"/>
      <c r="S13" s="74"/>
      <c r="T13" s="74"/>
      <c r="U13" s="74"/>
      <c r="V13" s="74"/>
      <c r="W13" s="74"/>
      <c r="X13" s="74"/>
      <c r="Y13" s="74"/>
      <c r="Z13" s="74"/>
      <c r="AA13" s="74"/>
      <c r="AB13" s="74"/>
    </row>
    <row r="14">
      <c r="B14" s="121"/>
      <c r="C14" s="122"/>
      <c r="D14" s="123"/>
      <c r="E14" s="124"/>
      <c r="F14" s="125"/>
      <c r="G14" s="124"/>
      <c r="H14" s="74"/>
      <c r="I14" s="74"/>
      <c r="J14" s="74"/>
      <c r="K14" s="74"/>
      <c r="L14" s="74"/>
      <c r="M14" s="74"/>
      <c r="N14" s="74"/>
      <c r="O14" s="74"/>
      <c r="P14" s="74"/>
      <c r="Q14" s="74"/>
      <c r="R14" s="74"/>
      <c r="S14" s="74"/>
      <c r="T14" s="74"/>
      <c r="U14" s="74"/>
      <c r="V14" s="74"/>
      <c r="W14" s="74"/>
      <c r="X14" s="74"/>
      <c r="Y14" s="74"/>
      <c r="Z14" s="74"/>
      <c r="AA14" s="74"/>
      <c r="AB14" s="74"/>
    </row>
    <row r="15">
      <c r="B15" s="126"/>
      <c r="C15" s="127"/>
      <c r="D15" s="127"/>
      <c r="E15" s="127"/>
      <c r="F15" s="127"/>
      <c r="G15" s="128"/>
      <c r="H15" s="129"/>
      <c r="I15" s="129"/>
      <c r="J15" s="129"/>
      <c r="K15" s="129"/>
      <c r="L15" s="129"/>
      <c r="M15" s="129"/>
      <c r="N15" s="129"/>
      <c r="O15" s="129"/>
      <c r="P15" s="129"/>
      <c r="Q15" s="129"/>
      <c r="R15" s="129"/>
      <c r="S15" s="129"/>
      <c r="T15" s="129"/>
      <c r="U15" s="129"/>
      <c r="V15" s="129"/>
      <c r="W15" s="129"/>
      <c r="X15" s="129"/>
      <c r="Y15" s="129"/>
      <c r="Z15" s="129"/>
      <c r="AA15" s="129"/>
      <c r="AB15" s="129"/>
    </row>
    <row r="16">
      <c r="B16" s="110">
        <v>2.0</v>
      </c>
      <c r="C16" s="111" t="s">
        <v>111</v>
      </c>
      <c r="D16" s="112" t="s">
        <v>112</v>
      </c>
      <c r="E16" s="113"/>
      <c r="F16" s="114" t="s">
        <v>22</v>
      </c>
      <c r="G16" s="115"/>
      <c r="H16" s="74"/>
      <c r="I16" s="74"/>
      <c r="J16" s="74"/>
      <c r="K16" s="74"/>
      <c r="L16" s="74"/>
      <c r="M16" s="74"/>
      <c r="N16" s="74"/>
      <c r="O16" s="74"/>
      <c r="P16" s="74"/>
      <c r="Q16" s="74"/>
      <c r="R16" s="74"/>
      <c r="S16" s="74"/>
      <c r="T16" s="74"/>
      <c r="U16" s="74"/>
      <c r="V16" s="74"/>
      <c r="W16" s="74"/>
      <c r="X16" s="74"/>
      <c r="Y16" s="74"/>
      <c r="Z16" s="74"/>
      <c r="AA16" s="74"/>
      <c r="AB16" s="74"/>
    </row>
    <row r="17">
      <c r="B17" s="116"/>
      <c r="C17" s="117"/>
      <c r="D17" s="118"/>
      <c r="E17" s="115" t="s">
        <v>24</v>
      </c>
      <c r="F17" s="119"/>
      <c r="G17" s="115" t="s">
        <v>108</v>
      </c>
      <c r="H17" s="74"/>
      <c r="I17" s="74"/>
      <c r="J17" s="74"/>
      <c r="K17" s="74"/>
      <c r="L17" s="74"/>
      <c r="M17" s="74"/>
      <c r="N17" s="74"/>
      <c r="O17" s="74"/>
      <c r="P17" s="74"/>
      <c r="Q17" s="74"/>
      <c r="R17" s="74"/>
      <c r="S17" s="74"/>
      <c r="T17" s="74"/>
      <c r="U17" s="74"/>
      <c r="V17" s="74"/>
      <c r="W17" s="74"/>
      <c r="X17" s="74"/>
      <c r="Y17" s="74"/>
      <c r="Z17" s="74"/>
      <c r="AA17" s="74"/>
      <c r="AB17" s="74"/>
    </row>
    <row r="18">
      <c r="B18" s="116"/>
      <c r="C18" s="117"/>
      <c r="D18" s="118"/>
      <c r="E18" s="115" t="s">
        <v>27</v>
      </c>
      <c r="F18" s="100"/>
      <c r="G18" s="115"/>
      <c r="H18" s="74"/>
      <c r="I18" s="74"/>
      <c r="J18" s="74"/>
      <c r="K18" s="74"/>
      <c r="L18" s="74"/>
      <c r="M18" s="74"/>
      <c r="N18" s="74"/>
      <c r="O18" s="74"/>
      <c r="P18" s="74"/>
      <c r="Q18" s="74"/>
      <c r="R18" s="74"/>
      <c r="S18" s="74"/>
      <c r="T18" s="74"/>
      <c r="U18" s="74"/>
      <c r="V18" s="74"/>
      <c r="W18" s="74"/>
      <c r="X18" s="74"/>
      <c r="Y18" s="74"/>
      <c r="Z18" s="74"/>
      <c r="AA18" s="74"/>
      <c r="AB18" s="74"/>
    </row>
    <row r="19">
      <c r="B19" s="116"/>
      <c r="C19" s="117"/>
      <c r="D19" s="118"/>
      <c r="E19" s="115" t="s">
        <v>32</v>
      </c>
      <c r="F19" s="100"/>
      <c r="G19" s="115"/>
      <c r="H19" s="74"/>
      <c r="I19" s="74"/>
      <c r="J19" s="74"/>
      <c r="K19" s="74"/>
      <c r="L19" s="74"/>
      <c r="M19" s="74"/>
      <c r="N19" s="74"/>
      <c r="O19" s="74"/>
      <c r="P19" s="74"/>
      <c r="Q19" s="74"/>
      <c r="R19" s="74"/>
      <c r="S19" s="74"/>
      <c r="T19" s="74"/>
      <c r="U19" s="74"/>
      <c r="V19" s="74"/>
      <c r="W19" s="74"/>
      <c r="X19" s="74"/>
      <c r="Y19" s="74"/>
      <c r="Z19" s="74"/>
      <c r="AA19" s="74"/>
      <c r="AB19" s="74"/>
    </row>
    <row r="20">
      <c r="B20" s="116"/>
      <c r="C20" s="117"/>
      <c r="D20" s="118"/>
      <c r="E20" s="115" t="s">
        <v>109</v>
      </c>
      <c r="F20" s="100"/>
      <c r="G20" s="115"/>
      <c r="H20" s="74"/>
      <c r="I20" s="74"/>
      <c r="J20" s="74"/>
      <c r="K20" s="74"/>
      <c r="L20" s="74"/>
      <c r="M20" s="74"/>
      <c r="N20" s="74"/>
      <c r="O20" s="74"/>
      <c r="P20" s="74"/>
      <c r="Q20" s="74"/>
      <c r="R20" s="74"/>
      <c r="S20" s="74"/>
      <c r="T20" s="74"/>
      <c r="U20" s="74"/>
      <c r="V20" s="74"/>
      <c r="W20" s="74"/>
      <c r="X20" s="74"/>
      <c r="Y20" s="74"/>
      <c r="Z20" s="74"/>
      <c r="AA20" s="74"/>
      <c r="AB20" s="74"/>
    </row>
    <row r="21">
      <c r="B21" s="116"/>
      <c r="C21" s="117"/>
      <c r="D21" s="118"/>
      <c r="E21" s="115" t="s">
        <v>41</v>
      </c>
      <c r="F21" s="100"/>
      <c r="G21" s="120" t="s">
        <v>110</v>
      </c>
      <c r="H21" s="74"/>
      <c r="I21" s="74"/>
      <c r="J21" s="74"/>
      <c r="K21" s="74"/>
      <c r="L21" s="74"/>
      <c r="M21" s="74"/>
      <c r="N21" s="74"/>
      <c r="O21" s="74"/>
      <c r="P21" s="74"/>
      <c r="Q21" s="74"/>
      <c r="R21" s="74"/>
      <c r="S21" s="74"/>
      <c r="T21" s="74"/>
      <c r="U21" s="74"/>
      <c r="V21" s="74"/>
      <c r="W21" s="74"/>
      <c r="X21" s="74"/>
      <c r="Y21" s="74"/>
      <c r="Z21" s="74"/>
      <c r="AA21" s="74"/>
      <c r="AB21" s="74"/>
    </row>
    <row r="22">
      <c r="B22" s="121"/>
      <c r="C22" s="122"/>
      <c r="D22" s="123"/>
      <c r="E22" s="124"/>
      <c r="F22" s="125"/>
      <c r="G22" s="124"/>
      <c r="H22" s="74"/>
      <c r="I22" s="74"/>
      <c r="J22" s="74"/>
      <c r="K22" s="74"/>
      <c r="L22" s="74"/>
      <c r="M22" s="74"/>
      <c r="N22" s="74"/>
      <c r="O22" s="74"/>
      <c r="P22" s="74"/>
      <c r="Q22" s="74"/>
      <c r="R22" s="74"/>
      <c r="S22" s="74"/>
      <c r="T22" s="74"/>
      <c r="U22" s="74"/>
      <c r="V22" s="74"/>
      <c r="W22" s="74"/>
      <c r="X22" s="74"/>
      <c r="Y22" s="74"/>
      <c r="Z22" s="74"/>
      <c r="AA22" s="74"/>
      <c r="AB22" s="74"/>
    </row>
    <row r="23">
      <c r="B23" s="126"/>
      <c r="C23" s="127"/>
      <c r="D23" s="127"/>
      <c r="E23" s="127"/>
      <c r="F23" s="127"/>
      <c r="G23" s="128"/>
      <c r="H23" s="129"/>
      <c r="I23" s="129"/>
      <c r="J23" s="129"/>
      <c r="K23" s="129"/>
      <c r="L23" s="129"/>
      <c r="M23" s="129"/>
      <c r="N23" s="129"/>
      <c r="O23" s="129"/>
      <c r="P23" s="129"/>
      <c r="Q23" s="129"/>
      <c r="R23" s="129"/>
      <c r="S23" s="129"/>
      <c r="T23" s="129"/>
      <c r="U23" s="129"/>
      <c r="V23" s="129"/>
      <c r="W23" s="129"/>
      <c r="X23" s="129"/>
      <c r="Y23" s="129"/>
      <c r="Z23" s="129"/>
      <c r="AA23" s="129"/>
      <c r="AB23" s="129"/>
    </row>
    <row r="24">
      <c r="B24" s="110">
        <v>3.0</v>
      </c>
      <c r="C24" s="111" t="s">
        <v>113</v>
      </c>
      <c r="D24" s="112" t="s">
        <v>114</v>
      </c>
      <c r="E24" s="113"/>
      <c r="F24" s="114" t="s">
        <v>22</v>
      </c>
      <c r="G24" s="115"/>
      <c r="H24" s="74"/>
      <c r="I24" s="74"/>
      <c r="J24" s="74"/>
      <c r="K24" s="74"/>
      <c r="L24" s="74"/>
      <c r="M24" s="74"/>
      <c r="N24" s="74"/>
      <c r="O24" s="74"/>
      <c r="P24" s="74"/>
      <c r="Q24" s="74"/>
      <c r="R24" s="74"/>
      <c r="S24" s="74"/>
      <c r="T24" s="74"/>
      <c r="U24" s="74"/>
      <c r="V24" s="74"/>
      <c r="W24" s="74"/>
      <c r="X24" s="74"/>
      <c r="Y24" s="74"/>
      <c r="Z24" s="74"/>
      <c r="AA24" s="74"/>
      <c r="AB24" s="74"/>
    </row>
    <row r="25">
      <c r="B25" s="116"/>
      <c r="C25" s="117"/>
      <c r="D25" s="118"/>
      <c r="E25" s="115" t="s">
        <v>24</v>
      </c>
      <c r="F25" s="100"/>
      <c r="G25" s="115" t="s">
        <v>108</v>
      </c>
      <c r="H25" s="74"/>
      <c r="I25" s="74"/>
      <c r="J25" s="74"/>
      <c r="K25" s="74"/>
      <c r="L25" s="74"/>
      <c r="M25" s="74"/>
      <c r="N25" s="74"/>
      <c r="O25" s="74"/>
      <c r="P25" s="74"/>
      <c r="Q25" s="74"/>
      <c r="R25" s="74"/>
      <c r="S25" s="74"/>
      <c r="T25" s="74"/>
      <c r="U25" s="74"/>
      <c r="V25" s="74"/>
      <c r="W25" s="74"/>
      <c r="X25" s="74"/>
      <c r="Y25" s="74"/>
      <c r="Z25" s="74"/>
      <c r="AA25" s="74"/>
      <c r="AB25" s="74"/>
    </row>
    <row r="26">
      <c r="B26" s="116"/>
      <c r="C26" s="117"/>
      <c r="D26" s="118"/>
      <c r="E26" s="115" t="s">
        <v>27</v>
      </c>
      <c r="F26" s="100"/>
      <c r="G26" s="115"/>
      <c r="H26" s="74"/>
      <c r="I26" s="74"/>
      <c r="J26" s="74"/>
      <c r="K26" s="74"/>
      <c r="L26" s="74"/>
      <c r="M26" s="74"/>
      <c r="N26" s="74"/>
      <c r="O26" s="74"/>
      <c r="P26" s="74"/>
      <c r="Q26" s="74"/>
      <c r="R26" s="74"/>
      <c r="S26" s="74"/>
      <c r="T26" s="74"/>
      <c r="U26" s="74"/>
      <c r="V26" s="74"/>
      <c r="W26" s="74"/>
      <c r="X26" s="74"/>
      <c r="Y26" s="74"/>
      <c r="Z26" s="74"/>
      <c r="AA26" s="74"/>
      <c r="AB26" s="74"/>
    </row>
    <row r="27">
      <c r="B27" s="116"/>
      <c r="C27" s="117"/>
      <c r="D27" s="118"/>
      <c r="E27" s="115" t="s">
        <v>32</v>
      </c>
      <c r="F27" s="100"/>
      <c r="G27" s="115"/>
      <c r="H27" s="74"/>
      <c r="I27" s="74"/>
      <c r="J27" s="74"/>
      <c r="K27" s="74"/>
      <c r="L27" s="74"/>
      <c r="M27" s="74"/>
      <c r="N27" s="74"/>
      <c r="O27" s="74"/>
      <c r="P27" s="74"/>
      <c r="Q27" s="74"/>
      <c r="R27" s="74"/>
      <c r="S27" s="74"/>
      <c r="T27" s="74"/>
      <c r="U27" s="74"/>
      <c r="V27" s="74"/>
      <c r="W27" s="74"/>
      <c r="X27" s="74"/>
      <c r="Y27" s="74"/>
      <c r="Z27" s="74"/>
      <c r="AA27" s="74"/>
      <c r="AB27" s="74"/>
    </row>
    <row r="28">
      <c r="B28" s="116"/>
      <c r="C28" s="117"/>
      <c r="D28" s="118"/>
      <c r="E28" s="115" t="s">
        <v>109</v>
      </c>
      <c r="F28" s="100"/>
      <c r="G28" s="115"/>
      <c r="H28" s="74"/>
      <c r="I28" s="74"/>
      <c r="J28" s="74"/>
      <c r="K28" s="74"/>
      <c r="L28" s="74"/>
      <c r="M28" s="74"/>
      <c r="N28" s="74"/>
      <c r="O28" s="74"/>
      <c r="P28" s="74"/>
      <c r="Q28" s="74"/>
      <c r="R28" s="74"/>
      <c r="S28" s="74"/>
      <c r="T28" s="74"/>
      <c r="U28" s="74"/>
      <c r="V28" s="74"/>
      <c r="W28" s="74"/>
      <c r="X28" s="74"/>
      <c r="Y28" s="74"/>
      <c r="Z28" s="74"/>
      <c r="AA28" s="74"/>
      <c r="AB28" s="74"/>
    </row>
    <row r="29">
      <c r="B29" s="116"/>
      <c r="C29" s="117"/>
      <c r="D29" s="118"/>
      <c r="E29" s="115" t="s">
        <v>41</v>
      </c>
      <c r="F29" s="100"/>
      <c r="G29" s="120" t="s">
        <v>110</v>
      </c>
      <c r="H29" s="74"/>
      <c r="I29" s="74"/>
      <c r="J29" s="74"/>
      <c r="K29" s="74"/>
      <c r="L29" s="74"/>
      <c r="M29" s="74"/>
      <c r="N29" s="74"/>
      <c r="O29" s="74"/>
      <c r="P29" s="74"/>
      <c r="Q29" s="74"/>
      <c r="R29" s="74"/>
      <c r="S29" s="74"/>
      <c r="T29" s="74"/>
      <c r="U29" s="74"/>
      <c r="V29" s="74"/>
      <c r="W29" s="74"/>
      <c r="X29" s="74"/>
      <c r="Y29" s="74"/>
      <c r="Z29" s="74"/>
      <c r="AA29" s="74"/>
      <c r="AB29" s="74"/>
    </row>
    <row r="30">
      <c r="B30" s="121"/>
      <c r="C30" s="122"/>
      <c r="D30" s="123"/>
      <c r="E30" s="124"/>
      <c r="F30" s="125"/>
      <c r="G30" s="124"/>
      <c r="H30" s="74"/>
      <c r="I30" s="74"/>
      <c r="J30" s="74"/>
      <c r="K30" s="74"/>
      <c r="L30" s="74"/>
      <c r="M30" s="74"/>
      <c r="N30" s="74"/>
      <c r="O30" s="74"/>
      <c r="P30" s="74"/>
      <c r="Q30" s="74"/>
      <c r="R30" s="74"/>
      <c r="S30" s="74"/>
      <c r="T30" s="74"/>
      <c r="U30" s="74"/>
      <c r="V30" s="74"/>
      <c r="W30" s="74"/>
      <c r="X30" s="74"/>
      <c r="Y30" s="74"/>
      <c r="Z30" s="74"/>
      <c r="AA30" s="74"/>
      <c r="AB30" s="74"/>
    </row>
    <row r="31">
      <c r="B31" s="126"/>
      <c r="C31" s="127"/>
      <c r="D31" s="127"/>
      <c r="E31" s="127"/>
      <c r="F31" s="127"/>
      <c r="G31" s="128"/>
      <c r="H31" s="129"/>
      <c r="I31" s="129"/>
      <c r="J31" s="129"/>
      <c r="K31" s="129"/>
      <c r="L31" s="129"/>
      <c r="M31" s="129"/>
      <c r="N31" s="129"/>
      <c r="O31" s="129"/>
      <c r="P31" s="129"/>
      <c r="Q31" s="129"/>
      <c r="R31" s="129"/>
      <c r="S31" s="129"/>
      <c r="T31" s="129"/>
      <c r="U31" s="129"/>
      <c r="V31" s="129"/>
      <c r="W31" s="129"/>
      <c r="X31" s="129"/>
      <c r="Y31" s="129"/>
      <c r="Z31" s="129"/>
      <c r="AA31" s="129"/>
      <c r="AB31" s="129"/>
    </row>
    <row r="32">
      <c r="B32" s="110">
        <v>4.0</v>
      </c>
      <c r="C32" s="111" t="s">
        <v>115</v>
      </c>
      <c r="D32" s="112" t="s">
        <v>116</v>
      </c>
      <c r="E32" s="113"/>
      <c r="F32" s="114" t="s">
        <v>22</v>
      </c>
      <c r="G32" s="115"/>
      <c r="H32" s="74"/>
      <c r="I32" s="74"/>
      <c r="J32" s="74"/>
      <c r="K32" s="74"/>
      <c r="L32" s="74"/>
      <c r="M32" s="74"/>
      <c r="N32" s="74"/>
      <c r="O32" s="74"/>
      <c r="P32" s="74"/>
      <c r="Q32" s="74"/>
      <c r="R32" s="74"/>
      <c r="S32" s="74"/>
      <c r="T32" s="74"/>
      <c r="U32" s="74"/>
      <c r="V32" s="74"/>
      <c r="W32" s="74"/>
      <c r="X32" s="74"/>
      <c r="Y32" s="74"/>
      <c r="Z32" s="74"/>
      <c r="AA32" s="74"/>
      <c r="AB32" s="74"/>
    </row>
    <row r="33">
      <c r="B33" s="116"/>
      <c r="C33" s="117"/>
      <c r="D33" s="118"/>
      <c r="E33" s="115" t="s">
        <v>24</v>
      </c>
      <c r="F33" s="100"/>
      <c r="G33" s="115" t="s">
        <v>108</v>
      </c>
      <c r="H33" s="74"/>
      <c r="I33" s="74"/>
      <c r="J33" s="74"/>
      <c r="K33" s="74"/>
      <c r="L33" s="74"/>
      <c r="M33" s="74"/>
      <c r="N33" s="74"/>
      <c r="O33" s="74"/>
      <c r="P33" s="74"/>
      <c r="Q33" s="74"/>
      <c r="R33" s="74"/>
      <c r="S33" s="74"/>
      <c r="T33" s="74"/>
      <c r="U33" s="74"/>
      <c r="V33" s="74"/>
      <c r="W33" s="74"/>
      <c r="X33" s="74"/>
      <c r="Y33" s="74"/>
      <c r="Z33" s="74"/>
      <c r="AA33" s="74"/>
      <c r="AB33" s="74"/>
    </row>
    <row r="34">
      <c r="B34" s="116"/>
      <c r="C34" s="117"/>
      <c r="D34" s="118"/>
      <c r="E34" s="115" t="s">
        <v>27</v>
      </c>
      <c r="F34" s="100"/>
      <c r="G34" s="115"/>
      <c r="H34" s="74"/>
      <c r="I34" s="74"/>
      <c r="J34" s="74"/>
      <c r="K34" s="74"/>
      <c r="L34" s="74"/>
      <c r="M34" s="74"/>
      <c r="N34" s="74"/>
      <c r="O34" s="74"/>
      <c r="P34" s="74"/>
      <c r="Q34" s="74"/>
      <c r="R34" s="74"/>
      <c r="S34" s="74"/>
      <c r="T34" s="74"/>
      <c r="U34" s="74"/>
      <c r="V34" s="74"/>
      <c r="W34" s="74"/>
      <c r="X34" s="74"/>
      <c r="Y34" s="74"/>
      <c r="Z34" s="74"/>
      <c r="AA34" s="74"/>
      <c r="AB34" s="74"/>
    </row>
    <row r="35">
      <c r="B35" s="116"/>
      <c r="C35" s="117"/>
      <c r="D35" s="118"/>
      <c r="E35" s="115" t="s">
        <v>32</v>
      </c>
      <c r="F35" s="100"/>
      <c r="G35" s="115"/>
      <c r="H35" s="74"/>
      <c r="I35" s="74"/>
      <c r="J35" s="74"/>
      <c r="K35" s="74"/>
      <c r="L35" s="74"/>
      <c r="M35" s="74"/>
      <c r="N35" s="74"/>
      <c r="O35" s="74"/>
      <c r="P35" s="74"/>
      <c r="Q35" s="74"/>
      <c r="R35" s="74"/>
      <c r="S35" s="74"/>
      <c r="T35" s="74"/>
      <c r="U35" s="74"/>
      <c r="V35" s="74"/>
      <c r="W35" s="74"/>
      <c r="X35" s="74"/>
      <c r="Y35" s="74"/>
      <c r="Z35" s="74"/>
      <c r="AA35" s="74"/>
      <c r="AB35" s="74"/>
    </row>
    <row r="36">
      <c r="B36" s="116"/>
      <c r="C36" s="117"/>
      <c r="D36" s="118"/>
      <c r="E36" s="115" t="s">
        <v>109</v>
      </c>
      <c r="F36" s="100"/>
      <c r="G36" s="115"/>
      <c r="H36" s="74"/>
      <c r="I36" s="74"/>
      <c r="J36" s="74"/>
      <c r="K36" s="74"/>
      <c r="L36" s="74"/>
      <c r="M36" s="74"/>
      <c r="N36" s="74"/>
      <c r="O36" s="74"/>
      <c r="P36" s="74"/>
      <c r="Q36" s="74"/>
      <c r="R36" s="74"/>
      <c r="S36" s="74"/>
      <c r="T36" s="74"/>
      <c r="U36" s="74"/>
      <c r="V36" s="74"/>
      <c r="W36" s="74"/>
      <c r="X36" s="74"/>
      <c r="Y36" s="74"/>
      <c r="Z36" s="74"/>
      <c r="AA36" s="74"/>
      <c r="AB36" s="74"/>
    </row>
    <row r="37">
      <c r="B37" s="116"/>
      <c r="C37" s="117"/>
      <c r="D37" s="118"/>
      <c r="E37" s="115" t="s">
        <v>41</v>
      </c>
      <c r="F37" s="100"/>
      <c r="G37" s="120" t="s">
        <v>110</v>
      </c>
      <c r="H37" s="74"/>
      <c r="I37" s="74"/>
      <c r="J37" s="74"/>
      <c r="K37" s="74"/>
      <c r="L37" s="74"/>
      <c r="M37" s="74"/>
      <c r="N37" s="74"/>
      <c r="O37" s="74"/>
      <c r="P37" s="74"/>
      <c r="Q37" s="74"/>
      <c r="R37" s="74"/>
      <c r="S37" s="74"/>
      <c r="T37" s="74"/>
      <c r="U37" s="74"/>
      <c r="V37" s="74"/>
      <c r="W37" s="74"/>
      <c r="X37" s="74"/>
      <c r="Y37" s="74"/>
      <c r="Z37" s="74"/>
      <c r="AA37" s="74"/>
      <c r="AB37" s="74"/>
    </row>
    <row r="38">
      <c r="B38" s="121"/>
      <c r="C38" s="122"/>
      <c r="D38" s="123"/>
      <c r="E38" s="124"/>
      <c r="F38" s="125"/>
      <c r="G38" s="124"/>
      <c r="H38" s="74"/>
      <c r="I38" s="74"/>
      <c r="J38" s="74"/>
      <c r="K38" s="74"/>
      <c r="L38" s="74"/>
      <c r="M38" s="74"/>
      <c r="N38" s="74"/>
      <c r="O38" s="74"/>
      <c r="P38" s="74"/>
      <c r="Q38" s="74"/>
      <c r="R38" s="74"/>
      <c r="S38" s="74"/>
      <c r="T38" s="74"/>
      <c r="U38" s="74"/>
      <c r="V38" s="74"/>
      <c r="W38" s="74"/>
      <c r="X38" s="74"/>
      <c r="Y38" s="74"/>
      <c r="Z38" s="74"/>
      <c r="AA38" s="74"/>
      <c r="AB38" s="74"/>
    </row>
    <row r="39">
      <c r="B39" s="126"/>
      <c r="C39" s="127"/>
      <c r="D39" s="127"/>
      <c r="E39" s="127"/>
      <c r="F39" s="127"/>
      <c r="G39" s="128"/>
      <c r="H39" s="129"/>
      <c r="I39" s="129"/>
      <c r="J39" s="129"/>
      <c r="K39" s="129"/>
      <c r="L39" s="129"/>
      <c r="M39" s="129"/>
      <c r="N39" s="129"/>
      <c r="O39" s="129"/>
      <c r="P39" s="129"/>
      <c r="Q39" s="129"/>
      <c r="R39" s="129"/>
      <c r="S39" s="129"/>
      <c r="T39" s="129"/>
      <c r="U39" s="129"/>
      <c r="V39" s="129"/>
      <c r="W39" s="129"/>
      <c r="X39" s="129"/>
      <c r="Y39" s="129"/>
      <c r="Z39" s="129"/>
      <c r="AA39" s="129"/>
      <c r="AB39" s="129"/>
    </row>
    <row r="40">
      <c r="B40" s="110">
        <v>5.0</v>
      </c>
      <c r="C40" s="111" t="s">
        <v>117</v>
      </c>
      <c r="D40" s="130" t="s">
        <v>118</v>
      </c>
      <c r="E40" s="113"/>
      <c r="F40" s="114" t="s">
        <v>22</v>
      </c>
      <c r="G40" s="115"/>
      <c r="H40" s="74"/>
      <c r="I40" s="74"/>
      <c r="J40" s="74"/>
      <c r="K40" s="74"/>
      <c r="L40" s="74"/>
      <c r="M40" s="74"/>
      <c r="N40" s="74"/>
      <c r="O40" s="74"/>
      <c r="P40" s="74"/>
      <c r="Q40" s="74"/>
      <c r="R40" s="74"/>
      <c r="S40" s="74"/>
      <c r="T40" s="74"/>
      <c r="U40" s="74"/>
      <c r="V40" s="74"/>
      <c r="W40" s="74"/>
      <c r="X40" s="74"/>
      <c r="Y40" s="74"/>
      <c r="Z40" s="74"/>
      <c r="AA40" s="74"/>
      <c r="AB40" s="74"/>
    </row>
    <row r="41">
      <c r="B41" s="116"/>
      <c r="C41" s="117"/>
      <c r="D41" s="131"/>
      <c r="E41" s="115" t="s">
        <v>24</v>
      </c>
      <c r="F41" s="100"/>
      <c r="G41" s="115" t="s">
        <v>108</v>
      </c>
      <c r="H41" s="74"/>
      <c r="I41" s="74"/>
      <c r="J41" s="74"/>
      <c r="K41" s="74"/>
      <c r="L41" s="74"/>
      <c r="M41" s="74"/>
      <c r="N41" s="74"/>
      <c r="O41" s="74"/>
      <c r="P41" s="74"/>
      <c r="Q41" s="74"/>
      <c r="R41" s="74"/>
      <c r="S41" s="74"/>
      <c r="T41" s="74"/>
      <c r="U41" s="74"/>
      <c r="V41" s="74"/>
      <c r="W41" s="74"/>
      <c r="X41" s="74"/>
      <c r="Y41" s="74"/>
      <c r="Z41" s="74"/>
      <c r="AA41" s="74"/>
      <c r="AB41" s="74"/>
    </row>
    <row r="42">
      <c r="B42" s="116"/>
      <c r="C42" s="117"/>
      <c r="D42" s="131"/>
      <c r="E42" s="115" t="s">
        <v>27</v>
      </c>
      <c r="F42" s="100"/>
      <c r="G42" s="115"/>
      <c r="H42" s="74"/>
      <c r="I42" s="74"/>
      <c r="J42" s="74"/>
      <c r="K42" s="74"/>
      <c r="L42" s="74"/>
      <c r="M42" s="74"/>
      <c r="N42" s="74"/>
      <c r="O42" s="74"/>
      <c r="P42" s="74"/>
      <c r="Q42" s="74"/>
      <c r="R42" s="74"/>
      <c r="S42" s="74"/>
      <c r="T42" s="74"/>
      <c r="U42" s="74"/>
      <c r="V42" s="74"/>
      <c r="W42" s="74"/>
      <c r="X42" s="74"/>
      <c r="Y42" s="74"/>
      <c r="Z42" s="74"/>
      <c r="AA42" s="74"/>
      <c r="AB42" s="74"/>
    </row>
    <row r="43">
      <c r="B43" s="116"/>
      <c r="C43" s="117"/>
      <c r="D43" s="131"/>
      <c r="E43" s="115" t="s">
        <v>32</v>
      </c>
      <c r="F43" s="100"/>
      <c r="G43" s="115"/>
      <c r="H43" s="74"/>
      <c r="I43" s="74"/>
      <c r="J43" s="74"/>
      <c r="K43" s="74"/>
      <c r="L43" s="74"/>
      <c r="M43" s="74"/>
      <c r="N43" s="74"/>
      <c r="O43" s="74"/>
      <c r="P43" s="74"/>
      <c r="Q43" s="74"/>
      <c r="R43" s="74"/>
      <c r="S43" s="74"/>
      <c r="T43" s="74"/>
      <c r="U43" s="74"/>
      <c r="V43" s="74"/>
      <c r="W43" s="74"/>
      <c r="X43" s="74"/>
      <c r="Y43" s="74"/>
      <c r="Z43" s="74"/>
      <c r="AA43" s="74"/>
      <c r="AB43" s="74"/>
    </row>
    <row r="44">
      <c r="B44" s="116"/>
      <c r="C44" s="132"/>
      <c r="D44" s="131"/>
      <c r="E44" s="115" t="s">
        <v>109</v>
      </c>
      <c r="F44" s="100"/>
      <c r="G44" s="115"/>
      <c r="H44" s="74"/>
      <c r="I44" s="74"/>
      <c r="J44" s="74"/>
      <c r="K44" s="74"/>
      <c r="L44" s="74"/>
      <c r="M44" s="74"/>
      <c r="N44" s="74"/>
      <c r="O44" s="74"/>
      <c r="P44" s="74"/>
      <c r="Q44" s="74"/>
      <c r="R44" s="74"/>
      <c r="S44" s="74"/>
      <c r="T44" s="74"/>
      <c r="U44" s="74"/>
      <c r="V44" s="74"/>
      <c r="W44" s="74"/>
      <c r="X44" s="74"/>
      <c r="Y44" s="74"/>
      <c r="Z44" s="74"/>
      <c r="AA44" s="74"/>
      <c r="AB44" s="74"/>
    </row>
    <row r="45">
      <c r="B45" s="116"/>
      <c r="C45" s="117"/>
      <c r="D45" s="131"/>
      <c r="E45" s="115" t="s">
        <v>41</v>
      </c>
      <c r="F45" s="100"/>
      <c r="G45" s="120" t="s">
        <v>110</v>
      </c>
      <c r="H45" s="74"/>
      <c r="I45" s="74"/>
      <c r="J45" s="74"/>
      <c r="K45" s="74"/>
      <c r="L45" s="74"/>
      <c r="M45" s="74"/>
      <c r="N45" s="74"/>
      <c r="O45" s="74"/>
      <c r="P45" s="74"/>
      <c r="Q45" s="74"/>
      <c r="R45" s="74"/>
      <c r="S45" s="74"/>
      <c r="T45" s="74"/>
      <c r="U45" s="74"/>
      <c r="V45" s="74"/>
      <c r="W45" s="74"/>
      <c r="X45" s="74"/>
      <c r="Y45" s="74"/>
      <c r="Z45" s="74"/>
      <c r="AA45" s="74"/>
      <c r="AB45" s="74"/>
    </row>
    <row r="46">
      <c r="B46" s="121"/>
      <c r="C46" s="122"/>
      <c r="D46" s="133"/>
      <c r="E46" s="124"/>
      <c r="F46" s="125"/>
      <c r="G46" s="124"/>
      <c r="H46" s="74"/>
      <c r="I46" s="74"/>
      <c r="J46" s="74"/>
      <c r="K46" s="74"/>
      <c r="L46" s="74"/>
      <c r="M46" s="74"/>
      <c r="N46" s="74"/>
      <c r="O46" s="74"/>
      <c r="P46" s="74"/>
      <c r="Q46" s="74"/>
      <c r="R46" s="74"/>
      <c r="S46" s="74"/>
      <c r="T46" s="74"/>
      <c r="U46" s="74"/>
      <c r="V46" s="74"/>
      <c r="W46" s="74"/>
      <c r="X46" s="74"/>
      <c r="Y46" s="74"/>
      <c r="Z46" s="74"/>
      <c r="AA46" s="74"/>
      <c r="AB46" s="74"/>
    </row>
    <row r="47">
      <c r="B47" s="126"/>
      <c r="C47" s="127"/>
      <c r="D47" s="127"/>
      <c r="E47" s="127"/>
      <c r="F47" s="127"/>
      <c r="G47" s="128"/>
      <c r="H47" s="129"/>
      <c r="I47" s="129"/>
      <c r="J47" s="129"/>
      <c r="K47" s="129"/>
      <c r="L47" s="129"/>
      <c r="M47" s="129"/>
      <c r="N47" s="129"/>
      <c r="O47" s="129"/>
      <c r="P47" s="129"/>
      <c r="Q47" s="129"/>
      <c r="R47" s="129"/>
      <c r="S47" s="129"/>
      <c r="T47" s="129"/>
      <c r="U47" s="129"/>
      <c r="V47" s="129"/>
      <c r="W47" s="129"/>
      <c r="X47" s="129"/>
      <c r="Y47" s="129"/>
      <c r="Z47" s="129"/>
      <c r="AA47" s="129"/>
      <c r="AB47" s="129"/>
    </row>
    <row r="48">
      <c r="B48" s="110">
        <v>6.0</v>
      </c>
      <c r="C48" s="111" t="s">
        <v>119</v>
      </c>
      <c r="D48" s="130" t="s">
        <v>120</v>
      </c>
      <c r="E48" s="113"/>
      <c r="F48" s="114" t="s">
        <v>22</v>
      </c>
      <c r="G48" s="115"/>
      <c r="H48" s="74"/>
      <c r="I48" s="74"/>
      <c r="J48" s="74"/>
      <c r="K48" s="74"/>
      <c r="L48" s="74"/>
      <c r="M48" s="74"/>
      <c r="N48" s="74"/>
      <c r="O48" s="74"/>
      <c r="P48" s="74"/>
      <c r="Q48" s="74"/>
      <c r="R48" s="74"/>
      <c r="S48" s="74"/>
      <c r="T48" s="74"/>
      <c r="U48" s="74"/>
      <c r="V48" s="74"/>
      <c r="W48" s="74"/>
      <c r="X48" s="74"/>
      <c r="Y48" s="74"/>
      <c r="Z48" s="74"/>
      <c r="AA48" s="74"/>
      <c r="AB48" s="74"/>
    </row>
    <row r="49">
      <c r="B49" s="116"/>
      <c r="C49" s="117"/>
      <c r="D49" s="131"/>
      <c r="E49" s="115" t="s">
        <v>24</v>
      </c>
      <c r="F49" s="100"/>
      <c r="G49" s="115" t="s">
        <v>108</v>
      </c>
      <c r="H49" s="74"/>
      <c r="I49" s="74"/>
      <c r="J49" s="74"/>
      <c r="K49" s="74"/>
      <c r="L49" s="74"/>
      <c r="M49" s="74"/>
      <c r="N49" s="74"/>
      <c r="O49" s="74"/>
      <c r="P49" s="74"/>
      <c r="Q49" s="74"/>
      <c r="R49" s="74"/>
      <c r="S49" s="74"/>
      <c r="T49" s="74"/>
      <c r="U49" s="74"/>
      <c r="V49" s="74"/>
      <c r="W49" s="74"/>
      <c r="X49" s="74"/>
      <c r="Y49" s="74"/>
      <c r="Z49" s="74"/>
      <c r="AA49" s="74"/>
      <c r="AB49" s="74"/>
    </row>
    <row r="50">
      <c r="B50" s="116"/>
      <c r="C50" s="117"/>
      <c r="D50" s="131"/>
      <c r="E50" s="115" t="s">
        <v>27</v>
      </c>
      <c r="F50" s="100"/>
      <c r="G50" s="115"/>
      <c r="H50" s="74"/>
      <c r="I50" s="74"/>
      <c r="J50" s="74"/>
      <c r="K50" s="74"/>
      <c r="L50" s="74"/>
      <c r="M50" s="74"/>
      <c r="N50" s="74"/>
      <c r="O50" s="74"/>
      <c r="P50" s="74"/>
      <c r="Q50" s="74"/>
      <c r="R50" s="74"/>
      <c r="S50" s="74"/>
      <c r="T50" s="74"/>
      <c r="U50" s="74"/>
      <c r="V50" s="74"/>
      <c r="W50" s="74"/>
      <c r="X50" s="74"/>
      <c r="Y50" s="74"/>
      <c r="Z50" s="74"/>
      <c r="AA50" s="74"/>
      <c r="AB50" s="74"/>
    </row>
    <row r="51">
      <c r="B51" s="116"/>
      <c r="C51" s="117"/>
      <c r="D51" s="131"/>
      <c r="E51" s="115" t="s">
        <v>32</v>
      </c>
      <c r="F51" s="100"/>
      <c r="G51" s="115"/>
      <c r="H51" s="74"/>
      <c r="I51" s="74"/>
      <c r="J51" s="74"/>
      <c r="K51" s="74"/>
      <c r="L51" s="74"/>
      <c r="M51" s="74"/>
      <c r="N51" s="74"/>
      <c r="O51" s="74"/>
      <c r="P51" s="74"/>
      <c r="Q51" s="74"/>
      <c r="R51" s="74"/>
      <c r="S51" s="74"/>
      <c r="T51" s="74"/>
      <c r="U51" s="74"/>
      <c r="V51" s="74"/>
      <c r="W51" s="74"/>
      <c r="X51" s="74"/>
      <c r="Y51" s="74"/>
      <c r="Z51" s="74"/>
      <c r="AA51" s="74"/>
      <c r="AB51" s="74"/>
    </row>
    <row r="52">
      <c r="B52" s="116"/>
      <c r="C52" s="117"/>
      <c r="D52" s="131"/>
      <c r="E52" s="115" t="s">
        <v>109</v>
      </c>
      <c r="F52" s="100"/>
      <c r="G52" s="115"/>
      <c r="H52" s="74"/>
      <c r="I52" s="74"/>
      <c r="J52" s="74"/>
      <c r="K52" s="74"/>
      <c r="L52" s="74"/>
      <c r="M52" s="74"/>
      <c r="N52" s="74"/>
      <c r="O52" s="74"/>
      <c r="P52" s="74"/>
      <c r="Q52" s="74"/>
      <c r="R52" s="74"/>
      <c r="S52" s="74"/>
      <c r="T52" s="74"/>
      <c r="U52" s="74"/>
      <c r="V52" s="74"/>
      <c r="W52" s="74"/>
      <c r="X52" s="74"/>
      <c r="Y52" s="74"/>
      <c r="Z52" s="74"/>
      <c r="AA52" s="74"/>
      <c r="AB52" s="74"/>
    </row>
    <row r="53">
      <c r="B53" s="116"/>
      <c r="C53" s="117"/>
      <c r="D53" s="131"/>
      <c r="E53" s="115" t="s">
        <v>41</v>
      </c>
      <c r="F53" s="100"/>
      <c r="G53" s="120" t="s">
        <v>110</v>
      </c>
      <c r="H53" s="74"/>
      <c r="I53" s="74"/>
      <c r="J53" s="74"/>
      <c r="K53" s="74"/>
      <c r="L53" s="74"/>
      <c r="M53" s="74"/>
      <c r="N53" s="74"/>
      <c r="O53" s="74"/>
      <c r="P53" s="74"/>
      <c r="Q53" s="74"/>
      <c r="R53" s="74"/>
      <c r="S53" s="74"/>
      <c r="T53" s="74"/>
      <c r="U53" s="74"/>
      <c r="V53" s="74"/>
      <c r="W53" s="74"/>
      <c r="X53" s="74"/>
      <c r="Y53" s="74"/>
      <c r="Z53" s="74"/>
      <c r="AA53" s="74"/>
      <c r="AB53" s="74"/>
    </row>
    <row r="54">
      <c r="B54" s="121"/>
      <c r="C54" s="122"/>
      <c r="D54" s="133"/>
      <c r="E54" s="124"/>
      <c r="F54" s="125"/>
      <c r="G54" s="124"/>
      <c r="H54" s="74"/>
      <c r="I54" s="74"/>
      <c r="J54" s="74"/>
      <c r="K54" s="74"/>
      <c r="L54" s="74"/>
      <c r="M54" s="74"/>
      <c r="N54" s="74"/>
      <c r="O54" s="74"/>
      <c r="P54" s="74"/>
      <c r="Q54" s="74"/>
      <c r="R54" s="74"/>
      <c r="S54" s="74"/>
      <c r="T54" s="74"/>
      <c r="U54" s="74"/>
      <c r="V54" s="74"/>
      <c r="W54" s="74"/>
      <c r="X54" s="74"/>
      <c r="Y54" s="74"/>
      <c r="Z54" s="74"/>
      <c r="AA54" s="74"/>
      <c r="AB54" s="74"/>
    </row>
    <row r="55">
      <c r="B55" s="126"/>
      <c r="C55" s="127"/>
      <c r="D55" s="127"/>
      <c r="E55" s="127"/>
      <c r="F55" s="127"/>
      <c r="G55" s="128"/>
      <c r="H55" s="129"/>
      <c r="I55" s="129"/>
      <c r="J55" s="129"/>
      <c r="K55" s="129"/>
      <c r="L55" s="129"/>
      <c r="M55" s="129"/>
      <c r="N55" s="129"/>
      <c r="O55" s="129"/>
      <c r="P55" s="129"/>
      <c r="Q55" s="129"/>
      <c r="R55" s="129"/>
      <c r="S55" s="129"/>
      <c r="T55" s="129"/>
      <c r="U55" s="129"/>
      <c r="V55" s="129"/>
      <c r="W55" s="129"/>
      <c r="X55" s="129"/>
      <c r="Y55" s="129"/>
      <c r="Z55" s="129"/>
      <c r="AA55" s="129"/>
      <c r="AB55" s="129"/>
    </row>
    <row r="56">
      <c r="B56" s="110">
        <v>7.0</v>
      </c>
      <c r="C56" s="111" t="s">
        <v>121</v>
      </c>
      <c r="D56" s="130" t="s">
        <v>122</v>
      </c>
      <c r="E56" s="113"/>
      <c r="F56" s="114" t="s">
        <v>22</v>
      </c>
      <c r="G56" s="115"/>
      <c r="H56" s="74"/>
      <c r="I56" s="74"/>
      <c r="J56" s="74"/>
      <c r="K56" s="74"/>
      <c r="L56" s="74"/>
      <c r="M56" s="74"/>
      <c r="N56" s="74"/>
      <c r="O56" s="74"/>
      <c r="P56" s="74"/>
      <c r="Q56" s="74"/>
      <c r="R56" s="74"/>
      <c r="S56" s="74"/>
      <c r="T56" s="74"/>
      <c r="U56" s="74"/>
      <c r="V56" s="74"/>
      <c r="W56" s="74"/>
      <c r="X56" s="74"/>
      <c r="Y56" s="74"/>
      <c r="Z56" s="74"/>
      <c r="AA56" s="74"/>
      <c r="AB56" s="74"/>
    </row>
    <row r="57">
      <c r="B57" s="116"/>
      <c r="C57" s="117"/>
      <c r="D57" s="131"/>
      <c r="E57" s="115" t="s">
        <v>24</v>
      </c>
      <c r="F57" s="100"/>
      <c r="G57" s="115" t="s">
        <v>108</v>
      </c>
      <c r="H57" s="74"/>
      <c r="I57" s="74"/>
      <c r="J57" s="74"/>
      <c r="K57" s="74"/>
      <c r="L57" s="74"/>
      <c r="M57" s="74"/>
      <c r="N57" s="74"/>
      <c r="O57" s="74"/>
      <c r="P57" s="74"/>
      <c r="Q57" s="74"/>
      <c r="R57" s="74"/>
      <c r="S57" s="74"/>
      <c r="T57" s="74"/>
      <c r="U57" s="74"/>
      <c r="V57" s="74"/>
      <c r="W57" s="74"/>
      <c r="X57" s="74"/>
      <c r="Y57" s="74"/>
      <c r="Z57" s="74"/>
      <c r="AA57" s="74"/>
      <c r="AB57" s="74"/>
    </row>
    <row r="58">
      <c r="B58" s="116"/>
      <c r="C58" s="117"/>
      <c r="D58" s="131"/>
      <c r="E58" s="115" t="s">
        <v>27</v>
      </c>
      <c r="F58" s="100"/>
      <c r="G58" s="115"/>
      <c r="H58" s="74"/>
      <c r="I58" s="74"/>
      <c r="J58" s="74"/>
      <c r="K58" s="74"/>
      <c r="L58" s="74"/>
      <c r="M58" s="74"/>
      <c r="N58" s="74"/>
      <c r="O58" s="74"/>
      <c r="P58" s="74"/>
      <c r="Q58" s="74"/>
      <c r="R58" s="74"/>
      <c r="S58" s="74"/>
      <c r="T58" s="74"/>
      <c r="U58" s="74"/>
      <c r="V58" s="74"/>
      <c r="W58" s="74"/>
      <c r="X58" s="74"/>
      <c r="Y58" s="74"/>
      <c r="Z58" s="74"/>
      <c r="AA58" s="74"/>
      <c r="AB58" s="74"/>
    </row>
    <row r="59">
      <c r="B59" s="116"/>
      <c r="C59" s="117"/>
      <c r="D59" s="131"/>
      <c r="E59" s="115" t="s">
        <v>32</v>
      </c>
      <c r="F59" s="100"/>
      <c r="G59" s="115"/>
      <c r="H59" s="74"/>
      <c r="I59" s="74"/>
      <c r="J59" s="74"/>
      <c r="K59" s="74"/>
      <c r="L59" s="74"/>
      <c r="M59" s="74"/>
      <c r="N59" s="74"/>
      <c r="O59" s="74"/>
      <c r="P59" s="74"/>
      <c r="Q59" s="74"/>
      <c r="R59" s="74"/>
      <c r="S59" s="74"/>
      <c r="T59" s="74"/>
      <c r="U59" s="74"/>
      <c r="V59" s="74"/>
      <c r="W59" s="74"/>
      <c r="X59" s="74"/>
      <c r="Y59" s="74"/>
      <c r="Z59" s="74"/>
      <c r="AA59" s="74"/>
      <c r="AB59" s="74"/>
    </row>
    <row r="60">
      <c r="B60" s="116"/>
      <c r="C60" s="117"/>
      <c r="D60" s="131"/>
      <c r="E60" s="115" t="s">
        <v>109</v>
      </c>
      <c r="F60" s="100"/>
      <c r="G60" s="115"/>
      <c r="H60" s="74"/>
      <c r="I60" s="74"/>
      <c r="J60" s="74"/>
      <c r="K60" s="74"/>
      <c r="L60" s="74"/>
      <c r="M60" s="74"/>
      <c r="N60" s="74"/>
      <c r="O60" s="74"/>
      <c r="P60" s="74"/>
      <c r="Q60" s="74"/>
      <c r="R60" s="74"/>
      <c r="S60" s="74"/>
      <c r="T60" s="74"/>
      <c r="U60" s="74"/>
      <c r="V60" s="74"/>
      <c r="W60" s="74"/>
      <c r="X60" s="74"/>
      <c r="Y60" s="74"/>
      <c r="Z60" s="74"/>
      <c r="AA60" s="74"/>
      <c r="AB60" s="74"/>
    </row>
    <row r="61">
      <c r="B61" s="116"/>
      <c r="C61" s="117"/>
      <c r="D61" s="131"/>
      <c r="E61" s="115" t="s">
        <v>41</v>
      </c>
      <c r="F61" s="100"/>
      <c r="G61" s="120" t="s">
        <v>110</v>
      </c>
      <c r="H61" s="74"/>
      <c r="I61" s="74"/>
      <c r="J61" s="74"/>
      <c r="K61" s="74"/>
      <c r="L61" s="74"/>
      <c r="M61" s="74"/>
      <c r="N61" s="74"/>
      <c r="O61" s="74"/>
      <c r="P61" s="74"/>
      <c r="Q61" s="74"/>
      <c r="R61" s="74"/>
      <c r="S61" s="74"/>
      <c r="T61" s="74"/>
      <c r="U61" s="74"/>
      <c r="V61" s="74"/>
      <c r="W61" s="74"/>
      <c r="X61" s="74"/>
      <c r="Y61" s="74"/>
      <c r="Z61" s="74"/>
      <c r="AA61" s="74"/>
      <c r="AB61" s="74"/>
    </row>
    <row r="62">
      <c r="B62" s="121"/>
      <c r="C62" s="122"/>
      <c r="D62" s="133"/>
      <c r="E62" s="124"/>
      <c r="F62" s="125"/>
      <c r="G62" s="124"/>
      <c r="H62" s="74"/>
      <c r="I62" s="74"/>
      <c r="J62" s="74"/>
      <c r="K62" s="74"/>
      <c r="L62" s="74"/>
      <c r="M62" s="74"/>
      <c r="N62" s="74"/>
      <c r="O62" s="74"/>
      <c r="P62" s="74"/>
      <c r="Q62" s="74"/>
      <c r="R62" s="74"/>
      <c r="S62" s="74"/>
      <c r="T62" s="74"/>
      <c r="U62" s="74"/>
      <c r="V62" s="74"/>
      <c r="W62" s="74"/>
      <c r="X62" s="74"/>
      <c r="Y62" s="74"/>
      <c r="Z62" s="74"/>
      <c r="AA62" s="74"/>
      <c r="AB62" s="74"/>
    </row>
    <row r="63">
      <c r="B63" s="126"/>
      <c r="C63" s="127"/>
      <c r="D63" s="127"/>
      <c r="E63" s="127"/>
      <c r="F63" s="127"/>
      <c r="G63" s="128"/>
      <c r="H63" s="129"/>
      <c r="I63" s="129"/>
      <c r="J63" s="129"/>
      <c r="K63" s="129"/>
      <c r="L63" s="129"/>
      <c r="M63" s="129"/>
      <c r="N63" s="129"/>
      <c r="O63" s="129"/>
      <c r="P63" s="129"/>
      <c r="Q63" s="129"/>
      <c r="R63" s="129"/>
      <c r="S63" s="129"/>
      <c r="T63" s="129"/>
      <c r="U63" s="129"/>
      <c r="V63" s="129"/>
      <c r="W63" s="129"/>
      <c r="X63" s="129"/>
      <c r="Y63" s="129"/>
      <c r="Z63" s="129"/>
      <c r="AA63" s="129"/>
      <c r="AB63" s="129"/>
    </row>
    <row r="64">
      <c r="B64" s="110">
        <v>8.0</v>
      </c>
      <c r="C64" s="111" t="s">
        <v>123</v>
      </c>
      <c r="D64" s="130" t="s">
        <v>124</v>
      </c>
      <c r="E64" s="113"/>
      <c r="F64" s="114" t="s">
        <v>22</v>
      </c>
      <c r="G64" s="115"/>
      <c r="H64" s="74"/>
      <c r="I64" s="74"/>
      <c r="J64" s="74"/>
      <c r="K64" s="74"/>
      <c r="L64" s="74"/>
      <c r="M64" s="74"/>
      <c r="N64" s="74"/>
      <c r="O64" s="74"/>
      <c r="P64" s="74"/>
      <c r="Q64" s="74"/>
      <c r="R64" s="74"/>
      <c r="S64" s="74"/>
      <c r="T64" s="74"/>
      <c r="U64" s="74"/>
      <c r="V64" s="74"/>
      <c r="W64" s="74"/>
      <c r="X64" s="74"/>
      <c r="Y64" s="74"/>
      <c r="Z64" s="74"/>
      <c r="AA64" s="74"/>
      <c r="AB64" s="74"/>
    </row>
    <row r="65">
      <c r="B65" s="116"/>
      <c r="C65" s="117"/>
      <c r="D65" s="131"/>
      <c r="E65" s="115" t="s">
        <v>24</v>
      </c>
      <c r="F65" s="100"/>
      <c r="G65" s="115" t="s">
        <v>108</v>
      </c>
      <c r="H65" s="74"/>
      <c r="I65" s="74"/>
      <c r="J65" s="74"/>
      <c r="K65" s="74"/>
      <c r="L65" s="74"/>
      <c r="M65" s="74"/>
      <c r="N65" s="74"/>
      <c r="O65" s="74"/>
      <c r="P65" s="74"/>
      <c r="Q65" s="74"/>
      <c r="R65" s="74"/>
      <c r="S65" s="74"/>
      <c r="T65" s="74"/>
      <c r="U65" s="74"/>
      <c r="V65" s="74"/>
      <c r="W65" s="74"/>
      <c r="X65" s="74"/>
      <c r="Y65" s="74"/>
      <c r="Z65" s="74"/>
      <c r="AA65" s="74"/>
      <c r="AB65" s="74"/>
    </row>
    <row r="66">
      <c r="B66" s="116"/>
      <c r="C66" s="117"/>
      <c r="D66" s="131"/>
      <c r="E66" s="115" t="s">
        <v>27</v>
      </c>
      <c r="F66" s="100"/>
      <c r="G66" s="115"/>
      <c r="H66" s="74"/>
      <c r="I66" s="74"/>
      <c r="J66" s="74"/>
      <c r="K66" s="74"/>
      <c r="L66" s="74"/>
      <c r="M66" s="74"/>
      <c r="N66" s="74"/>
      <c r="O66" s="74"/>
      <c r="P66" s="74"/>
      <c r="Q66" s="74"/>
      <c r="R66" s="74"/>
      <c r="S66" s="74"/>
      <c r="T66" s="74"/>
      <c r="U66" s="74"/>
      <c r="V66" s="74"/>
      <c r="W66" s="74"/>
      <c r="X66" s="74"/>
      <c r="Y66" s="74"/>
      <c r="Z66" s="74"/>
      <c r="AA66" s="74"/>
      <c r="AB66" s="74"/>
    </row>
    <row r="67">
      <c r="B67" s="116"/>
      <c r="C67" s="117"/>
      <c r="D67" s="131"/>
      <c r="E67" s="115" t="s">
        <v>32</v>
      </c>
      <c r="F67" s="100"/>
      <c r="G67" s="115"/>
      <c r="H67" s="74"/>
      <c r="I67" s="74"/>
      <c r="J67" s="74"/>
      <c r="K67" s="74"/>
      <c r="L67" s="74"/>
      <c r="M67" s="74"/>
      <c r="N67" s="74"/>
      <c r="O67" s="74"/>
      <c r="P67" s="74"/>
      <c r="Q67" s="74"/>
      <c r="R67" s="74"/>
      <c r="S67" s="74"/>
      <c r="T67" s="74"/>
      <c r="U67" s="74"/>
      <c r="V67" s="74"/>
      <c r="W67" s="74"/>
      <c r="X67" s="74"/>
      <c r="Y67" s="74"/>
      <c r="Z67" s="74"/>
      <c r="AA67" s="74"/>
      <c r="AB67" s="74"/>
    </row>
    <row r="68">
      <c r="B68" s="116"/>
      <c r="C68" s="117"/>
      <c r="D68" s="131"/>
      <c r="E68" s="115" t="s">
        <v>109</v>
      </c>
      <c r="F68" s="100"/>
      <c r="G68" s="115"/>
      <c r="H68" s="74"/>
      <c r="I68" s="74"/>
      <c r="J68" s="74"/>
      <c r="K68" s="74"/>
      <c r="L68" s="74"/>
      <c r="M68" s="74"/>
      <c r="N68" s="74"/>
      <c r="O68" s="74"/>
      <c r="P68" s="74"/>
      <c r="Q68" s="74"/>
      <c r="R68" s="74"/>
      <c r="S68" s="74"/>
      <c r="T68" s="74"/>
      <c r="U68" s="74"/>
      <c r="V68" s="74"/>
      <c r="W68" s="74"/>
      <c r="X68" s="74"/>
      <c r="Y68" s="74"/>
      <c r="Z68" s="74"/>
      <c r="AA68" s="74"/>
      <c r="AB68" s="74"/>
    </row>
    <row r="69">
      <c r="B69" s="116"/>
      <c r="C69" s="117"/>
      <c r="D69" s="131"/>
      <c r="E69" s="115" t="s">
        <v>41</v>
      </c>
      <c r="F69" s="100"/>
      <c r="G69" s="120" t="s">
        <v>110</v>
      </c>
      <c r="H69" s="74"/>
      <c r="I69" s="74"/>
      <c r="J69" s="74"/>
      <c r="K69" s="74"/>
      <c r="L69" s="74"/>
      <c r="M69" s="74"/>
      <c r="N69" s="74"/>
      <c r="O69" s="74"/>
      <c r="P69" s="74"/>
      <c r="Q69" s="74"/>
      <c r="R69" s="74"/>
      <c r="S69" s="74"/>
      <c r="T69" s="74"/>
      <c r="U69" s="74"/>
      <c r="V69" s="74"/>
      <c r="W69" s="74"/>
      <c r="X69" s="74"/>
      <c r="Y69" s="74"/>
      <c r="Z69" s="74"/>
      <c r="AA69" s="74"/>
      <c r="AB69" s="74"/>
    </row>
    <row r="70">
      <c r="B70" s="121"/>
      <c r="C70" s="122"/>
      <c r="D70" s="133"/>
      <c r="E70" s="124"/>
      <c r="F70" s="125"/>
      <c r="G70" s="124"/>
      <c r="H70" s="74"/>
      <c r="I70" s="74"/>
      <c r="J70" s="74"/>
      <c r="K70" s="74"/>
      <c r="L70" s="74"/>
      <c r="M70" s="74"/>
      <c r="N70" s="74"/>
      <c r="O70" s="74"/>
      <c r="P70" s="74"/>
      <c r="Q70" s="74"/>
      <c r="R70" s="74"/>
      <c r="S70" s="74"/>
      <c r="T70" s="74"/>
      <c r="U70" s="74"/>
      <c r="V70" s="74"/>
      <c r="W70" s="74"/>
      <c r="X70" s="74"/>
      <c r="Y70" s="74"/>
      <c r="Z70" s="74"/>
      <c r="AA70" s="74"/>
      <c r="AB70" s="74"/>
    </row>
    <row r="71">
      <c r="B71" s="126"/>
      <c r="C71" s="127"/>
      <c r="D71" s="127"/>
      <c r="E71" s="127"/>
      <c r="F71" s="127"/>
      <c r="G71" s="128"/>
      <c r="H71" s="129"/>
      <c r="I71" s="129"/>
      <c r="J71" s="129"/>
      <c r="K71" s="129"/>
      <c r="L71" s="129"/>
      <c r="M71" s="129"/>
      <c r="N71" s="129"/>
      <c r="O71" s="129"/>
      <c r="P71" s="129"/>
      <c r="Q71" s="129"/>
      <c r="R71" s="129"/>
      <c r="S71" s="129"/>
      <c r="T71" s="129"/>
      <c r="U71" s="129"/>
      <c r="V71" s="129"/>
      <c r="W71" s="129"/>
      <c r="X71" s="129"/>
      <c r="Y71" s="129"/>
      <c r="Z71" s="129"/>
      <c r="AA71" s="129"/>
      <c r="AB71" s="129"/>
    </row>
    <row r="72">
      <c r="B72" s="110">
        <v>9.0</v>
      </c>
      <c r="C72" s="111" t="s">
        <v>125</v>
      </c>
      <c r="D72" s="130" t="s">
        <v>126</v>
      </c>
      <c r="E72" s="113"/>
      <c r="F72" s="114" t="s">
        <v>22</v>
      </c>
      <c r="G72" s="115"/>
      <c r="H72" s="74"/>
      <c r="I72" s="74"/>
      <c r="J72" s="74"/>
      <c r="K72" s="74"/>
      <c r="L72" s="74"/>
      <c r="M72" s="74"/>
      <c r="N72" s="74"/>
      <c r="O72" s="74"/>
      <c r="P72" s="74"/>
      <c r="Q72" s="74"/>
      <c r="R72" s="74"/>
      <c r="S72" s="74"/>
      <c r="T72" s="74"/>
      <c r="U72" s="74"/>
      <c r="V72" s="74"/>
      <c r="W72" s="74"/>
      <c r="X72" s="74"/>
      <c r="Y72" s="74"/>
      <c r="Z72" s="74"/>
      <c r="AA72" s="74"/>
      <c r="AB72" s="74"/>
    </row>
    <row r="73">
      <c r="B73" s="116"/>
      <c r="C73" s="117"/>
      <c r="D73" s="131"/>
      <c r="E73" s="115" t="s">
        <v>24</v>
      </c>
      <c r="F73" s="100"/>
      <c r="G73" s="115" t="s">
        <v>108</v>
      </c>
      <c r="H73" s="74"/>
      <c r="I73" s="74"/>
      <c r="J73" s="74"/>
      <c r="K73" s="74"/>
      <c r="L73" s="74"/>
      <c r="M73" s="74"/>
      <c r="N73" s="74"/>
      <c r="O73" s="74"/>
      <c r="P73" s="74"/>
      <c r="Q73" s="74"/>
      <c r="R73" s="74"/>
      <c r="S73" s="74"/>
      <c r="T73" s="74"/>
      <c r="U73" s="74"/>
      <c r="V73" s="74"/>
      <c r="W73" s="74"/>
      <c r="X73" s="74"/>
      <c r="Y73" s="74"/>
      <c r="Z73" s="74"/>
      <c r="AA73" s="74"/>
      <c r="AB73" s="74"/>
    </row>
    <row r="74">
      <c r="B74" s="116"/>
      <c r="C74" s="117"/>
      <c r="D74" s="131"/>
      <c r="E74" s="115" t="s">
        <v>27</v>
      </c>
      <c r="F74" s="100"/>
      <c r="G74" s="115"/>
      <c r="H74" s="74"/>
      <c r="I74" s="74"/>
      <c r="J74" s="74"/>
      <c r="K74" s="74"/>
      <c r="L74" s="74"/>
      <c r="M74" s="74"/>
      <c r="N74" s="74"/>
      <c r="O74" s="74"/>
      <c r="P74" s="74"/>
      <c r="Q74" s="74"/>
      <c r="R74" s="74"/>
      <c r="S74" s="74"/>
      <c r="T74" s="74"/>
      <c r="U74" s="74"/>
      <c r="V74" s="74"/>
      <c r="W74" s="74"/>
      <c r="X74" s="74"/>
      <c r="Y74" s="74"/>
      <c r="Z74" s="74"/>
      <c r="AA74" s="74"/>
      <c r="AB74" s="74"/>
    </row>
    <row r="75">
      <c r="B75" s="116"/>
      <c r="C75" s="117"/>
      <c r="D75" s="131"/>
      <c r="E75" s="115" t="s">
        <v>32</v>
      </c>
      <c r="F75" s="100"/>
      <c r="G75" s="115"/>
      <c r="H75" s="74"/>
      <c r="I75" s="74"/>
      <c r="J75" s="74"/>
      <c r="K75" s="74"/>
      <c r="L75" s="74"/>
      <c r="M75" s="74"/>
      <c r="N75" s="74"/>
      <c r="O75" s="74"/>
      <c r="P75" s="74"/>
      <c r="Q75" s="74"/>
      <c r="R75" s="74"/>
      <c r="S75" s="74"/>
      <c r="T75" s="74"/>
      <c r="U75" s="74"/>
      <c r="V75" s="74"/>
      <c r="W75" s="74"/>
      <c r="X75" s="74"/>
      <c r="Y75" s="74"/>
      <c r="Z75" s="74"/>
      <c r="AA75" s="74"/>
      <c r="AB75" s="74"/>
    </row>
    <row r="76">
      <c r="B76" s="116"/>
      <c r="C76" s="117"/>
      <c r="D76" s="131"/>
      <c r="E76" s="115" t="s">
        <v>109</v>
      </c>
      <c r="F76" s="100"/>
      <c r="G76" s="115"/>
      <c r="H76" s="74"/>
      <c r="I76" s="74"/>
      <c r="J76" s="74"/>
      <c r="K76" s="74"/>
      <c r="L76" s="74"/>
      <c r="M76" s="74"/>
      <c r="N76" s="74"/>
      <c r="O76" s="74"/>
      <c r="P76" s="74"/>
      <c r="Q76" s="74"/>
      <c r="R76" s="74"/>
      <c r="S76" s="74"/>
      <c r="T76" s="74"/>
      <c r="U76" s="74"/>
      <c r="V76" s="74"/>
      <c r="W76" s="74"/>
      <c r="X76" s="74"/>
      <c r="Y76" s="74"/>
      <c r="Z76" s="74"/>
      <c r="AA76" s="74"/>
      <c r="AB76" s="74"/>
    </row>
    <row r="77">
      <c r="B77" s="116"/>
      <c r="C77" s="117"/>
      <c r="D77" s="131"/>
      <c r="E77" s="115" t="s">
        <v>41</v>
      </c>
      <c r="F77" s="100"/>
      <c r="G77" s="120" t="s">
        <v>110</v>
      </c>
      <c r="H77" s="74"/>
      <c r="I77" s="74"/>
      <c r="J77" s="74"/>
      <c r="K77" s="74"/>
      <c r="L77" s="74"/>
      <c r="M77" s="74"/>
      <c r="N77" s="74"/>
      <c r="O77" s="74"/>
      <c r="P77" s="74"/>
      <c r="Q77" s="74"/>
      <c r="R77" s="74"/>
      <c r="S77" s="74"/>
      <c r="T77" s="74"/>
      <c r="U77" s="74"/>
      <c r="V77" s="74"/>
      <c r="W77" s="74"/>
      <c r="X77" s="74"/>
      <c r="Y77" s="74"/>
      <c r="Z77" s="74"/>
      <c r="AA77" s="74"/>
      <c r="AB77" s="74"/>
    </row>
    <row r="78">
      <c r="B78" s="121"/>
      <c r="C78" s="122"/>
      <c r="D78" s="133"/>
      <c r="E78" s="124"/>
      <c r="F78" s="125"/>
      <c r="G78" s="124"/>
      <c r="H78" s="74"/>
      <c r="I78" s="74"/>
      <c r="J78" s="74"/>
      <c r="K78" s="74"/>
      <c r="L78" s="74"/>
      <c r="M78" s="74"/>
      <c r="N78" s="74"/>
      <c r="O78" s="74"/>
      <c r="P78" s="74"/>
      <c r="Q78" s="74"/>
      <c r="R78" s="74"/>
      <c r="S78" s="74"/>
      <c r="T78" s="74"/>
      <c r="U78" s="74"/>
      <c r="V78" s="74"/>
      <c r="W78" s="74"/>
      <c r="X78" s="74"/>
      <c r="Y78" s="74"/>
      <c r="Z78" s="74"/>
      <c r="AA78" s="74"/>
      <c r="AB78" s="74"/>
    </row>
    <row r="79">
      <c r="B79" s="126"/>
      <c r="C79" s="127"/>
      <c r="D79" s="127"/>
      <c r="E79" s="127"/>
      <c r="F79" s="127"/>
      <c r="G79" s="128"/>
      <c r="H79" s="129"/>
      <c r="I79" s="129"/>
      <c r="J79" s="129"/>
      <c r="K79" s="129"/>
      <c r="L79" s="129"/>
      <c r="M79" s="129"/>
      <c r="N79" s="129"/>
      <c r="O79" s="129"/>
      <c r="P79" s="129"/>
      <c r="Q79" s="129"/>
      <c r="R79" s="129"/>
      <c r="S79" s="129"/>
      <c r="T79" s="129"/>
      <c r="U79" s="129"/>
      <c r="V79" s="129"/>
      <c r="W79" s="129"/>
      <c r="X79" s="129"/>
      <c r="Y79" s="129"/>
      <c r="Z79" s="129"/>
      <c r="AA79" s="129"/>
      <c r="AB79" s="129"/>
    </row>
    <row r="80">
      <c r="B80" s="110">
        <v>10.0</v>
      </c>
      <c r="C80" s="111" t="s">
        <v>127</v>
      </c>
      <c r="D80" s="130" t="s">
        <v>128</v>
      </c>
      <c r="E80" s="113"/>
      <c r="F80" s="114" t="s">
        <v>22</v>
      </c>
      <c r="G80" s="115"/>
      <c r="H80" s="74"/>
      <c r="I80" s="74"/>
      <c r="J80" s="74"/>
      <c r="K80" s="74"/>
      <c r="L80" s="74"/>
      <c r="M80" s="74"/>
      <c r="N80" s="74"/>
      <c r="O80" s="74"/>
      <c r="P80" s="74"/>
      <c r="Q80" s="74"/>
      <c r="R80" s="74"/>
      <c r="S80" s="74"/>
      <c r="T80" s="74"/>
      <c r="U80" s="74"/>
      <c r="V80" s="74"/>
      <c r="W80" s="74"/>
      <c r="X80" s="74"/>
      <c r="Y80" s="74"/>
      <c r="Z80" s="74"/>
      <c r="AA80" s="74"/>
      <c r="AB80" s="74"/>
    </row>
    <row r="81">
      <c r="B81" s="116"/>
      <c r="C81" s="117"/>
      <c r="D81" s="131"/>
      <c r="E81" s="115" t="s">
        <v>24</v>
      </c>
      <c r="F81" s="100"/>
      <c r="G81" s="115" t="s">
        <v>108</v>
      </c>
      <c r="H81" s="74"/>
      <c r="I81" s="74"/>
      <c r="J81" s="74"/>
      <c r="K81" s="74"/>
      <c r="L81" s="74"/>
      <c r="M81" s="74"/>
      <c r="N81" s="74"/>
      <c r="O81" s="74"/>
      <c r="P81" s="74"/>
      <c r="Q81" s="74"/>
      <c r="R81" s="74"/>
      <c r="S81" s="74"/>
      <c r="T81" s="74"/>
      <c r="U81" s="74"/>
      <c r="V81" s="74"/>
      <c r="W81" s="74"/>
      <c r="X81" s="74"/>
      <c r="Y81" s="74"/>
      <c r="Z81" s="74"/>
      <c r="AA81" s="74"/>
      <c r="AB81" s="74"/>
    </row>
    <row r="82">
      <c r="B82" s="116"/>
      <c r="C82" s="117"/>
      <c r="D82" s="131"/>
      <c r="E82" s="115" t="s">
        <v>27</v>
      </c>
      <c r="F82" s="100"/>
      <c r="G82" s="115"/>
      <c r="H82" s="74"/>
      <c r="I82" s="74"/>
      <c r="J82" s="74"/>
      <c r="K82" s="74"/>
      <c r="L82" s="74"/>
      <c r="M82" s="74"/>
      <c r="N82" s="74"/>
      <c r="O82" s="74"/>
      <c r="P82" s="74"/>
      <c r="Q82" s="74"/>
      <c r="R82" s="74"/>
      <c r="S82" s="74"/>
      <c r="T82" s="74"/>
      <c r="U82" s="74"/>
      <c r="V82" s="74"/>
      <c r="W82" s="74"/>
      <c r="X82" s="74"/>
      <c r="Y82" s="74"/>
      <c r="Z82" s="74"/>
      <c r="AA82" s="74"/>
      <c r="AB82" s="74"/>
    </row>
    <row r="83">
      <c r="B83" s="116"/>
      <c r="C83" s="117"/>
      <c r="D83" s="131"/>
      <c r="E83" s="115" t="s">
        <v>32</v>
      </c>
      <c r="F83" s="100"/>
      <c r="G83" s="115"/>
      <c r="H83" s="74"/>
      <c r="I83" s="74"/>
      <c r="J83" s="74"/>
      <c r="K83" s="74"/>
      <c r="L83" s="74"/>
      <c r="M83" s="74"/>
      <c r="N83" s="74"/>
      <c r="O83" s="74"/>
      <c r="P83" s="74"/>
      <c r="Q83" s="74"/>
      <c r="R83" s="74"/>
      <c r="S83" s="74"/>
      <c r="T83" s="74"/>
      <c r="U83" s="74"/>
      <c r="V83" s="74"/>
      <c r="W83" s="74"/>
      <c r="X83" s="74"/>
      <c r="Y83" s="74"/>
      <c r="Z83" s="74"/>
      <c r="AA83" s="74"/>
      <c r="AB83" s="74"/>
    </row>
    <row r="84">
      <c r="B84" s="116"/>
      <c r="C84" s="117"/>
      <c r="D84" s="131"/>
      <c r="E84" s="115" t="s">
        <v>109</v>
      </c>
      <c r="F84" s="100"/>
      <c r="G84" s="115"/>
      <c r="H84" s="74"/>
      <c r="I84" s="74"/>
      <c r="J84" s="74"/>
      <c r="K84" s="74"/>
      <c r="L84" s="74"/>
      <c r="M84" s="74"/>
      <c r="N84" s="74"/>
      <c r="O84" s="74"/>
      <c r="P84" s="74"/>
      <c r="Q84" s="74"/>
      <c r="R84" s="74"/>
      <c r="S84" s="74"/>
      <c r="T84" s="74"/>
      <c r="U84" s="74"/>
      <c r="V84" s="74"/>
      <c r="W84" s="74"/>
      <c r="X84" s="74"/>
      <c r="Y84" s="74"/>
      <c r="Z84" s="74"/>
      <c r="AA84" s="74"/>
      <c r="AB84" s="74"/>
    </row>
    <row r="85">
      <c r="B85" s="116"/>
      <c r="C85" s="117"/>
      <c r="D85" s="131"/>
      <c r="E85" s="115" t="s">
        <v>41</v>
      </c>
      <c r="F85" s="100"/>
      <c r="G85" s="120" t="s">
        <v>110</v>
      </c>
      <c r="H85" s="74"/>
      <c r="I85" s="74"/>
      <c r="J85" s="74"/>
      <c r="K85" s="74"/>
      <c r="L85" s="74"/>
      <c r="M85" s="74"/>
      <c r="N85" s="74"/>
      <c r="O85" s="74"/>
      <c r="P85" s="74"/>
      <c r="Q85" s="74"/>
      <c r="R85" s="74"/>
      <c r="S85" s="74"/>
      <c r="T85" s="74"/>
      <c r="U85" s="74"/>
      <c r="V85" s="74"/>
      <c r="W85" s="74"/>
      <c r="X85" s="74"/>
      <c r="Y85" s="74"/>
      <c r="Z85" s="74"/>
      <c r="AA85" s="74"/>
      <c r="AB85" s="74"/>
    </row>
    <row r="86">
      <c r="B86" s="121"/>
      <c r="C86" s="122"/>
      <c r="D86" s="133"/>
      <c r="E86" s="124"/>
      <c r="F86" s="125"/>
      <c r="G86" s="124"/>
      <c r="H86" s="74"/>
      <c r="I86" s="74"/>
      <c r="J86" s="74"/>
      <c r="K86" s="74"/>
      <c r="L86" s="74"/>
      <c r="M86" s="74"/>
      <c r="N86" s="74"/>
      <c r="O86" s="74"/>
      <c r="P86" s="74"/>
      <c r="Q86" s="74"/>
      <c r="R86" s="74"/>
      <c r="S86" s="74"/>
      <c r="T86" s="74"/>
      <c r="U86" s="74"/>
      <c r="V86" s="74"/>
      <c r="W86" s="74"/>
      <c r="X86" s="74"/>
      <c r="Y86" s="74"/>
      <c r="Z86" s="74"/>
      <c r="AA86" s="74"/>
      <c r="AB86" s="74"/>
    </row>
    <row r="87">
      <c r="B87" s="126"/>
      <c r="C87" s="127"/>
      <c r="D87" s="127"/>
      <c r="E87" s="127"/>
      <c r="F87" s="134"/>
      <c r="G87" s="128"/>
      <c r="H87" s="129"/>
      <c r="I87" s="129"/>
      <c r="J87" s="129"/>
      <c r="K87" s="129"/>
      <c r="L87" s="129"/>
      <c r="M87" s="129"/>
      <c r="N87" s="129"/>
      <c r="O87" s="129"/>
      <c r="P87" s="129"/>
      <c r="Q87" s="129"/>
      <c r="R87" s="129"/>
      <c r="S87" s="129"/>
      <c r="T87" s="129"/>
      <c r="U87" s="129"/>
      <c r="V87" s="129"/>
      <c r="W87" s="129"/>
      <c r="X87" s="129"/>
      <c r="Y87" s="129"/>
      <c r="Z87" s="129"/>
      <c r="AA87" s="129"/>
      <c r="AB87" s="129"/>
    </row>
    <row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row r="250">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row>
    <row r="25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row>
    <row r="25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row>
    <row r="253">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row>
    <row r="254">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row>
    <row r="25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row>
    <row r="256">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row>
    <row r="257">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row>
    <row r="258">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row>
    <row r="259">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row>
    <row r="260">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row>
    <row r="26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row>
    <row r="26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row>
    <row r="263">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row>
    <row r="264">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row>
    <row r="26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row>
    <row r="266">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row>
    <row r="267">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row>
    <row r="268">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row>
    <row r="269">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row>
    <row r="270">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row>
    <row r="27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row>
    <row r="27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row>
    <row r="273">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row>
    <row r="274">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row>
    <row r="27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row>
    <row r="276">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row>
    <row r="277">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row>
    <row r="278">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row>
    <row r="279">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row>
    <row r="280">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row>
    <row r="28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row>
    <row r="28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row>
    <row r="283">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row>
    <row r="284">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row>
    <row r="28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row>
    <row r="286">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row>
    <row r="287">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row>
    <row r="288">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row>
    <row r="289">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row>
    <row r="290">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row>
    <row r="29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row>
    <row r="29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row>
    <row r="293">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row>
    <row r="294">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row>
    <row r="29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row>
    <row r="296">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row>
    <row r="297">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row>
    <row r="298">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row>
    <row r="299">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row>
    <row r="300">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row>
    <row r="30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row>
    <row r="3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row>
    <row r="303">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row>
    <row r="304">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row>
    <row r="30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row>
    <row r="306">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row>
    <row r="307">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row>
    <row r="308">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row>
    <row r="309">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row>
    <row r="310">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row>
    <row r="31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row>
    <row r="31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row>
    <row r="313">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row>
    <row r="314">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row>
    <row r="31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row>
    <row r="316">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row>
    <row r="317">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row>
    <row r="318">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row>
    <row r="319">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row>
    <row r="320">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row>
    <row r="32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row>
    <row r="32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row>
    <row r="323">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row>
    <row r="324">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row>
    <row r="3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row>
    <row r="326">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row>
    <row r="327">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row>
    <row r="328">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row>
    <row r="329">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row>
    <row r="330">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row>
    <row r="33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row>
    <row r="33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row>
    <row r="333">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row>
    <row r="334">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row>
    <row r="33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row>
    <row r="336">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row>
    <row r="337">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row>
    <row r="338">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row>
    <row r="339">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row>
    <row r="340">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row>
    <row r="34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row>
    <row r="34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row>
    <row r="343">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row>
    <row r="344">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row>
    <row r="34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row>
    <row r="346">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row>
    <row r="347">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row>
    <row r="348">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row>
    <row r="349">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row>
    <row r="350">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row>
    <row r="35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row>
    <row r="35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row>
    <row r="353">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row>
    <row r="354">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row>
    <row r="35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row>
    <row r="356">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row>
    <row r="357">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row>
    <row r="358">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row>
    <row r="359">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row>
    <row r="360">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row>
    <row r="36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row>
    <row r="36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row>
    <row r="363">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row>
    <row r="364">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row>
    <row r="36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row>
    <row r="366">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row>
    <row r="367">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row>
    <row r="368">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row>
    <row r="369">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row>
    <row r="370">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row>
    <row r="37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row>
    <row r="37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row>
    <row r="373">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row>
    <row r="374">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row>
    <row r="37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row>
    <row r="376">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row>
    <row r="377">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row>
    <row r="378">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row>
    <row r="379">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row>
    <row r="380">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row>
    <row r="38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row>
    <row r="38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row>
    <row r="383">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row>
    <row r="384">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row>
    <row r="38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row>
    <row r="386">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row>
    <row r="387">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row>
    <row r="388">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row>
    <row r="389">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row>
    <row r="390">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row>
    <row r="39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row>
    <row r="39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row>
    <row r="393">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row>
    <row r="394">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row>
    <row r="39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row>
    <row r="396">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row>
    <row r="397">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row>
    <row r="398">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row>
    <row r="399">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row>
    <row r="400">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row>
    <row r="40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row>
    <row r="4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row>
    <row r="403">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row>
    <row r="404">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row>
    <row r="40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row>
    <row r="406">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row>
    <row r="407">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row>
    <row r="408">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row>
    <row r="409">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row>
    <row r="410">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row>
    <row r="41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row>
    <row r="41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row>
    <row r="413">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row>
    <row r="414">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row>
    <row r="41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row>
    <row r="416">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row>
    <row r="417">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row>
    <row r="418">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row>
    <row r="419">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row>
    <row r="420">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row>
    <row r="42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row>
    <row r="42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row>
    <row r="423">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row>
    <row r="424">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row>
    <row r="4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row>
    <row r="426">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row>
    <row r="427">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row>
    <row r="428">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row>
    <row r="429">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row>
    <row r="430">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row>
    <row r="43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row>
    <row r="43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row>
    <row r="433">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row>
    <row r="434">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row>
    <row r="43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row>
    <row r="436">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row>
    <row r="437">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row>
    <row r="438">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row>
    <row r="439">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row>
    <row r="440">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row>
    <row r="44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row>
    <row r="44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row>
    <row r="443">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row>
    <row r="444">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row>
    <row r="44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row>
    <row r="446">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row>
    <row r="447">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row>
    <row r="448">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row>
    <row r="449">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row>
    <row r="450">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row>
    <row r="45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row>
    <row r="45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row>
    <row r="453">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row>
    <row r="454">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row>
    <row r="45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row>
    <row r="456">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row>
    <row r="457">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row>
    <row r="458">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row>
    <row r="459">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row>
    <row r="460">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row>
    <row r="46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row>
    <row r="46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row>
    <row r="463">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row>
    <row r="464">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row>
    <row r="46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row>
    <row r="466">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row>
    <row r="467">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row>
    <row r="468">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row>
    <row r="469">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row>
    <row r="470">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row>
    <row r="47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row>
    <row r="47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row>
    <row r="473">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row>
    <row r="474">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row>
    <row r="47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row>
    <row r="476">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row>
    <row r="477">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row>
    <row r="478">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row>
    <row r="479">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row>
    <row r="480">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row>
    <row r="48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row>
    <row r="48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row>
    <row r="483">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row>
    <row r="484">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row>
    <row r="48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row>
    <row r="486">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row>
    <row r="487">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row>
    <row r="488">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row>
    <row r="489">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row>
    <row r="490">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row>
    <row r="49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row>
    <row r="49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row>
    <row r="493">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row>
    <row r="494">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row>
    <row r="49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row>
    <row r="496">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row>
    <row r="497">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row>
    <row r="498">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row>
    <row r="499">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row>
    <row r="500">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row>
    <row r="50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row>
    <row r="5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row>
    <row r="503">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row>
    <row r="504">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row>
    <row r="50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row>
    <row r="506">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row>
    <row r="507">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row>
    <row r="508">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row>
    <row r="509">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row>
    <row r="510">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row>
    <row r="51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row>
    <row r="51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row>
    <row r="513">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row>
    <row r="514">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row>
    <row r="51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row>
    <row r="516">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row>
    <row r="517">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row>
    <row r="518">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row>
    <row r="519">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row>
    <row r="520">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row>
    <row r="52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row>
    <row r="52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row>
    <row r="523">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row>
    <row r="524">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row>
    <row r="5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row>
    <row r="526">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row>
    <row r="527">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row>
    <row r="528">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row>
    <row r="529">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row>
    <row r="530">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row>
    <row r="53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row>
    <row r="53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row>
    <row r="533">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row>
    <row r="534">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row>
    <row r="53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row>
    <row r="536">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row>
    <row r="537">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row>
    <row r="538">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row>
    <row r="539">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row>
    <row r="540">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row>
    <row r="54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row>
    <row r="54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row>
    <row r="543">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row>
    <row r="544">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row>
    <row r="54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row>
    <row r="546">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row>
    <row r="547">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row>
    <row r="548">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row>
    <row r="549">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row>
    <row r="550">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row>
    <row r="55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row>
    <row r="55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row>
    <row r="553">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row>
    <row r="554">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row>
    <row r="55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row>
    <row r="556">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row>
    <row r="557">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row>
    <row r="558">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row>
    <row r="559">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row>
    <row r="560">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row>
    <row r="56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row>
    <row r="56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row>
    <row r="563">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row>
    <row r="564">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row>
    <row r="56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row>
    <row r="566">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row>
    <row r="567">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row>
    <row r="568">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row>
    <row r="569">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row>
    <row r="570">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row>
    <row r="57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row>
    <row r="57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row>
    <row r="573">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row>
    <row r="574">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row>
    <row r="57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row>
    <row r="576">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row>
    <row r="577">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row>
    <row r="578">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row>
    <row r="579">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row>
    <row r="580">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row>
    <row r="58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row>
    <row r="58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row>
    <row r="583">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row>
    <row r="584">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row>
    <row r="58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row>
    <row r="586">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row>
    <row r="587">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row>
    <row r="588">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row>
    <row r="589">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row>
    <row r="590">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row>
    <row r="59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row>
    <row r="59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row>
    <row r="593">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row>
    <row r="594">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row>
    <row r="59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row>
    <row r="596">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row>
    <row r="597">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row>
    <row r="598">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row>
    <row r="599">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row>
    <row r="600">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row>
    <row r="60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row>
    <row r="6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row>
    <row r="603">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row>
    <row r="604">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row>
    <row r="60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row>
    <row r="606">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row>
    <row r="607">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row>
    <row r="608">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row>
    <row r="609">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row>
    <row r="610">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row>
    <row r="61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row>
    <row r="61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row>
    <row r="613">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row>
    <row r="614">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row>
    <row r="61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row>
    <row r="616">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row>
    <row r="617">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row>
    <row r="618">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row>
    <row r="619">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row>
    <row r="620">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row>
    <row r="62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row>
    <row r="62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row>
    <row r="623">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row>
    <row r="624">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row>
    <row r="6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row>
    <row r="626">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row>
    <row r="627">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row>
    <row r="628">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row>
    <row r="629">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row>
    <row r="630">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row>
    <row r="63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row>
    <row r="63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row>
    <row r="633">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row>
    <row r="634">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row>
    <row r="63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row>
    <row r="636">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row>
    <row r="637">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row>
    <row r="638">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row>
    <row r="639">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row>
    <row r="640">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row>
    <row r="64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row>
    <row r="64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row>
    <row r="643">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row>
    <row r="644">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row>
    <row r="64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row>
    <row r="646">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row>
    <row r="647">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row>
    <row r="648">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row>
    <row r="649">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row>
    <row r="650">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row>
    <row r="65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row>
    <row r="65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row>
    <row r="653">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row>
    <row r="654">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row>
    <row r="65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row>
    <row r="656">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row>
    <row r="657">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row>
    <row r="658">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row>
    <row r="659">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row>
    <row r="660">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row>
    <row r="66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row>
    <row r="66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row>
    <row r="663">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row>
    <row r="664">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row>
    <row r="66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row>
    <row r="666">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row>
    <row r="667">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row>
    <row r="668">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row>
    <row r="669">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row>
    <row r="670">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row>
    <row r="67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row>
    <row r="67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row>
    <row r="673">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row>
    <row r="674">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row>
    <row r="67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row>
    <row r="676">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row>
    <row r="677">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row>
    <row r="678">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row>
    <row r="679">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row>
    <row r="680">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row>
    <row r="68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row>
    <row r="68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row>
    <row r="683">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row>
    <row r="684">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row>
    <row r="68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row>
    <row r="686">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row>
    <row r="687">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row>
    <row r="688">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row>
    <row r="689">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row>
    <row r="690">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row>
    <row r="69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row>
    <row r="69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row>
    <row r="693">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row>
    <row r="694">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row>
    <row r="69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row>
    <row r="696">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row>
    <row r="697">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row>
    <row r="698">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row>
    <row r="699">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row>
    <row r="700">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row>
    <row r="70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row>
    <row r="7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row>
    <row r="703">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row>
    <row r="704">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row>
    <row r="70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row>
    <row r="706">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row>
    <row r="707">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row>
    <row r="708">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row>
    <row r="709">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row>
    <row r="710">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row>
    <row r="71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row>
    <row r="71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row>
    <row r="713">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row>
    <row r="714">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row>
    <row r="71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row>
    <row r="716">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row>
    <row r="717">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row>
    <row r="718">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row>
    <row r="719">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row>
    <row r="720">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row>
    <row r="72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row>
    <row r="72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row>
    <row r="723">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row>
    <row r="724">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row>
    <row r="7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row>
    <row r="726">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row>
    <row r="727">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row>
    <row r="728">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row>
    <row r="729">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row>
    <row r="730">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row>
    <row r="73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row>
    <row r="73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row>
    <row r="733">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row>
    <row r="734">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row>
    <row r="73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row>
    <row r="736">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row>
    <row r="737">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row>
    <row r="738">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row>
    <row r="739">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row>
    <row r="740">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row>
    <row r="74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row>
    <row r="74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row>
    <row r="743">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row>
    <row r="744">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row>
    <row r="74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row>
    <row r="746">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row>
    <row r="747">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row>
    <row r="748">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row>
    <row r="749">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row>
    <row r="750">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row>
    <row r="75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row>
    <row r="75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row>
    <row r="753">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row>
    <row r="754">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row>
    <row r="75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row>
    <row r="756">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row>
    <row r="757">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row>
    <row r="758">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row>
    <row r="759">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row>
    <row r="760">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row>
    <row r="76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row>
    <row r="76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row>
    <row r="763">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row>
    <row r="764">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row>
    <row r="76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row>
    <row r="766">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row>
    <row r="767">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row>
    <row r="768">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row>
    <row r="769">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row>
    <row r="770">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row>
    <row r="77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row>
    <row r="77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row>
    <row r="773">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row>
    <row r="774">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row>
    <row r="77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row>
    <row r="776">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row>
    <row r="777">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row>
    <row r="778">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row>
    <row r="779">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row>
    <row r="780">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row>
    <row r="78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row>
    <row r="78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row>
    <row r="783">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row>
    <row r="784">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row>
    <row r="78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row>
    <row r="786">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row>
    <row r="787">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row>
    <row r="788">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row>
    <row r="789">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row>
    <row r="790">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row>
    <row r="79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row>
    <row r="79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row>
    <row r="793">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row>
    <row r="794">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row>
    <row r="79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row>
    <row r="796">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row>
    <row r="797">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row>
    <row r="798">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row>
    <row r="799">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row>
    <row r="800">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row>
    <row r="80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row>
    <row r="8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row>
    <row r="803">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row>
    <row r="804">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row>
    <row r="80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row>
    <row r="806">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row>
    <row r="807">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row>
    <row r="808">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row>
    <row r="809">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row>
    <row r="810">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row>
    <row r="81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row>
    <row r="81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row>
    <row r="813">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row>
    <row r="814">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row>
    <row r="81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row>
    <row r="816">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row>
    <row r="817">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row>
    <row r="818">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row>
    <row r="819">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row>
    <row r="820">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row>
    <row r="82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row>
    <row r="82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row>
    <row r="823">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row>
    <row r="824">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row>
    <row r="8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row>
    <row r="826">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row>
    <row r="827">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row>
    <row r="828">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row>
    <row r="829">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row>
    <row r="830">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row>
    <row r="83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row>
    <row r="83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row>
    <row r="833">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row>
    <row r="834">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row>
    <row r="83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row>
    <row r="836">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row>
    <row r="837">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row>
    <row r="838">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row>
    <row r="839">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row>
    <row r="840">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row>
    <row r="84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row>
    <row r="84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row>
    <row r="843">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row>
    <row r="844">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row>
    <row r="84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row>
    <row r="846">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row>
    <row r="847">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row>
    <row r="848">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row>
    <row r="849">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row>
    <row r="850">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row>
    <row r="85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row>
    <row r="85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row>
    <row r="853">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row>
    <row r="854">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row>
    <row r="85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row>
    <row r="856">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row>
    <row r="857">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row>
    <row r="858">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row>
    <row r="859">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row>
    <row r="860">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row>
    <row r="86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row>
    <row r="86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row>
    <row r="863">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row>
    <row r="864">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row>
    <row r="86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row>
    <row r="866">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row>
    <row r="867">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row>
    <row r="868">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row>
    <row r="869">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row>
    <row r="870">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row>
    <row r="87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row>
    <row r="87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row>
    <row r="873">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row>
    <row r="874">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row>
    <row r="87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row>
    <row r="876">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row>
    <row r="877">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row>
    <row r="878">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row>
    <row r="879">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row>
    <row r="880">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row>
    <row r="88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row>
    <row r="88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row>
    <row r="883">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row>
    <row r="884">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row>
    <row r="88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row>
    <row r="886">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row>
    <row r="887">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row>
    <row r="888">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row>
    <row r="889">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row>
    <row r="890">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row>
    <row r="89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row>
    <row r="89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row>
    <row r="893">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row>
    <row r="894">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row>
    <row r="89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row>
    <row r="896">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row>
    <row r="897">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row>
    <row r="898">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row>
    <row r="899">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row>
    <row r="900">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row>
    <row r="90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row>
    <row r="9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row>
    <row r="903">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row>
    <row r="904">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row>
    <row r="90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row>
    <row r="906">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row>
    <row r="907">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row>
    <row r="908">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row>
    <row r="909">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row>
    <row r="910">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row>
    <row r="91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row>
    <row r="91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row>
    <row r="913">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row>
    <row r="914">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row>
    <row r="91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row>
    <row r="916">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row>
    <row r="917">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row>
    <row r="918">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row>
    <row r="919">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row>
    <row r="920">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row>
    <row r="92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row>
    <row r="92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row>
    <row r="923">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row>
    <row r="924">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row>
    <row r="9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row>
    <row r="926">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row>
    <row r="927">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row>
    <row r="928">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row>
    <row r="929">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row>
    <row r="930">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row>
    <row r="93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row>
    <row r="9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row>
    <row r="933">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row>
    <row r="934">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row>
    <row r="93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row>
    <row r="936">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row>
    <row r="937">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row>
    <row r="938">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row>
    <row r="939">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row>
    <row r="940">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row>
    <row r="94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row>
    <row r="94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row>
    <row r="943">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row>
    <row r="944">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row>
    <row r="94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row>
    <row r="946">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row>
    <row r="947">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row>
    <row r="948">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row>
    <row r="949">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row>
    <row r="950">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row>
    <row r="95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row>
    <row r="95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row>
    <row r="953">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row>
    <row r="954">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row>
    <row r="95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row>
    <row r="956">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row>
    <row r="957">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row>
    <row r="958">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row>
    <row r="959">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row>
    <row r="960">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row>
    <row r="96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row>
    <row r="96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row>
    <row r="963">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row>
    <row r="964">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row>
    <row r="96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row>
    <row r="966">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row>
    <row r="967">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row>
    <row r="968">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row>
    <row r="969">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row>
    <row r="970">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row>
    <row r="97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row>
    <row r="97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row>
    <row r="973">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row>
    <row r="974">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row>
    <row r="97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row>
    <row r="976">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row>
    <row r="977">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row>
    <row r="978">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row>
    <row r="979">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row>
    <row r="980">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row>
    <row r="98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row>
    <row r="98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row>
    <row r="983">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row>
    <row r="984">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row>
    <row r="98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row>
    <row r="986">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c r="AB986" s="36"/>
    </row>
    <row r="987">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c r="AB987" s="36"/>
    </row>
    <row r="988">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c r="AB988" s="36"/>
    </row>
    <row r="989">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row>
    <row r="990">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row>
    <row r="99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c r="AB991" s="36"/>
    </row>
    <row r="992">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row>
    <row r="993">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c r="AB993" s="36"/>
    </row>
    <row r="994">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c r="AB994" s="36"/>
    </row>
    <row r="99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c r="AB995" s="36"/>
    </row>
    <row r="996">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c r="AB996" s="36"/>
    </row>
    <row r="997">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c r="AB997" s="36"/>
    </row>
    <row r="998">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c r="AB998" s="36"/>
    </row>
    <row r="999">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c r="AB999" s="36"/>
    </row>
    <row r="1000">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c r="AB1000" s="36"/>
    </row>
    <row r="100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c r="AA1001" s="36"/>
      <c r="AB1001" s="36"/>
    </row>
    <row r="1002">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c r="AA1002" s="36"/>
      <c r="AB1002" s="36"/>
    </row>
    <row r="1003">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c r="AA1003" s="36"/>
      <c r="AB1003" s="36"/>
    </row>
    <row r="1004">
      <c r="A1004" s="36"/>
      <c r="B1004" s="36"/>
      <c r="C1004" s="36"/>
      <c r="D1004" s="36"/>
      <c r="E1004" s="36"/>
      <c r="F1004" s="36"/>
      <c r="G1004" s="36"/>
      <c r="H1004" s="36"/>
      <c r="I1004" s="36"/>
      <c r="J1004" s="36"/>
      <c r="K1004" s="36"/>
      <c r="L1004" s="36"/>
      <c r="M1004" s="36"/>
      <c r="N1004" s="36"/>
      <c r="O1004" s="36"/>
      <c r="P1004" s="36"/>
      <c r="Q1004" s="36"/>
      <c r="R1004" s="36"/>
      <c r="S1004" s="36"/>
      <c r="T1004" s="36"/>
      <c r="U1004" s="36"/>
      <c r="V1004" s="36"/>
      <c r="W1004" s="36"/>
      <c r="X1004" s="36"/>
      <c r="Y1004" s="36"/>
      <c r="Z1004" s="36"/>
      <c r="AA1004" s="36"/>
      <c r="AB1004" s="36"/>
    </row>
    <row r="1005">
      <c r="A1005" s="36"/>
      <c r="B1005" s="36"/>
      <c r="C1005" s="36"/>
      <c r="D1005" s="36"/>
      <c r="E1005" s="36"/>
      <c r="F1005" s="36"/>
      <c r="G1005" s="36"/>
      <c r="H1005" s="36"/>
      <c r="I1005" s="36"/>
      <c r="J1005" s="36"/>
      <c r="K1005" s="36"/>
      <c r="L1005" s="36"/>
      <c r="M1005" s="36"/>
      <c r="N1005" s="36"/>
      <c r="O1005" s="36"/>
      <c r="P1005" s="36"/>
      <c r="Q1005" s="36"/>
      <c r="R1005" s="36"/>
      <c r="S1005" s="36"/>
      <c r="T1005" s="36"/>
      <c r="U1005" s="36"/>
      <c r="V1005" s="36"/>
      <c r="W1005" s="36"/>
      <c r="X1005" s="36"/>
      <c r="Y1005" s="36"/>
      <c r="Z1005" s="36"/>
      <c r="AA1005" s="36"/>
      <c r="AB1005" s="36"/>
    </row>
    <row r="1006">
      <c r="A1006" s="36"/>
      <c r="B1006" s="36"/>
      <c r="C1006" s="36"/>
      <c r="D1006" s="36"/>
      <c r="E1006" s="36"/>
      <c r="F1006" s="36"/>
      <c r="G1006" s="36"/>
      <c r="H1006" s="36"/>
      <c r="I1006" s="36"/>
      <c r="J1006" s="36"/>
      <c r="K1006" s="36"/>
      <c r="L1006" s="36"/>
      <c r="M1006" s="36"/>
      <c r="N1006" s="36"/>
      <c r="O1006" s="36"/>
      <c r="P1006" s="36"/>
      <c r="Q1006" s="36"/>
      <c r="R1006" s="36"/>
      <c r="S1006" s="36"/>
      <c r="T1006" s="36"/>
      <c r="U1006" s="36"/>
      <c r="V1006" s="36"/>
      <c r="W1006" s="36"/>
      <c r="X1006" s="36"/>
      <c r="Y1006" s="36"/>
      <c r="Z1006" s="36"/>
      <c r="AA1006" s="36"/>
      <c r="AB1006" s="36"/>
    </row>
    <row r="1007">
      <c r="A1007" s="36"/>
      <c r="B1007" s="36"/>
      <c r="C1007" s="36"/>
      <c r="D1007" s="36"/>
      <c r="E1007" s="36"/>
      <c r="F1007" s="36"/>
      <c r="G1007" s="36"/>
      <c r="H1007" s="36"/>
      <c r="I1007" s="36"/>
      <c r="J1007" s="36"/>
      <c r="K1007" s="36"/>
      <c r="L1007" s="36"/>
      <c r="M1007" s="36"/>
      <c r="N1007" s="36"/>
      <c r="O1007" s="36"/>
      <c r="P1007" s="36"/>
      <c r="Q1007" s="36"/>
      <c r="R1007" s="36"/>
      <c r="S1007" s="36"/>
      <c r="T1007" s="36"/>
      <c r="U1007" s="36"/>
      <c r="V1007" s="36"/>
      <c r="W1007" s="36"/>
      <c r="X1007" s="36"/>
      <c r="Y1007" s="36"/>
      <c r="Z1007" s="36"/>
      <c r="AA1007" s="36"/>
      <c r="AB1007" s="36"/>
    </row>
    <row r="1008">
      <c r="A1008" s="36"/>
      <c r="B1008" s="36"/>
      <c r="C1008" s="36"/>
      <c r="D1008" s="36"/>
      <c r="E1008" s="36"/>
      <c r="F1008" s="36"/>
      <c r="G1008" s="36"/>
      <c r="H1008" s="36"/>
      <c r="I1008" s="36"/>
      <c r="J1008" s="36"/>
      <c r="K1008" s="36"/>
      <c r="L1008" s="36"/>
      <c r="M1008" s="36"/>
      <c r="N1008" s="36"/>
      <c r="O1008" s="36"/>
      <c r="P1008" s="36"/>
      <c r="Q1008" s="36"/>
      <c r="R1008" s="36"/>
      <c r="S1008" s="36"/>
      <c r="T1008" s="36"/>
      <c r="U1008" s="36"/>
      <c r="V1008" s="36"/>
      <c r="W1008" s="36"/>
      <c r="X1008" s="36"/>
      <c r="Y1008" s="36"/>
      <c r="Z1008" s="36"/>
      <c r="AA1008" s="36"/>
      <c r="AB1008" s="36"/>
    </row>
    <row r="1009">
      <c r="A1009" s="36"/>
      <c r="B1009" s="36"/>
      <c r="C1009" s="36"/>
      <c r="D1009" s="36"/>
      <c r="E1009" s="36"/>
      <c r="F1009" s="36"/>
      <c r="G1009" s="36"/>
      <c r="H1009" s="36"/>
      <c r="I1009" s="36"/>
      <c r="J1009" s="36"/>
      <c r="K1009" s="36"/>
      <c r="L1009" s="36"/>
      <c r="M1009" s="36"/>
      <c r="N1009" s="36"/>
      <c r="O1009" s="36"/>
      <c r="P1009" s="36"/>
      <c r="Q1009" s="36"/>
      <c r="R1009" s="36"/>
      <c r="S1009" s="36"/>
      <c r="T1009" s="36"/>
      <c r="U1009" s="36"/>
      <c r="V1009" s="36"/>
      <c r="W1009" s="36"/>
      <c r="X1009" s="36"/>
      <c r="Y1009" s="36"/>
      <c r="Z1009" s="36"/>
      <c r="AA1009" s="36"/>
      <c r="AB1009" s="36"/>
    </row>
    <row r="1010">
      <c r="A1010" s="36"/>
      <c r="B1010" s="36"/>
      <c r="C1010" s="36"/>
      <c r="D1010" s="36"/>
      <c r="E1010" s="36"/>
      <c r="F1010" s="36"/>
      <c r="G1010" s="36"/>
      <c r="H1010" s="36"/>
      <c r="I1010" s="36"/>
      <c r="J1010" s="36"/>
      <c r="K1010" s="36"/>
      <c r="L1010" s="36"/>
      <c r="M1010" s="36"/>
      <c r="N1010" s="36"/>
      <c r="O1010" s="36"/>
      <c r="P1010" s="36"/>
      <c r="Q1010" s="36"/>
      <c r="R1010" s="36"/>
      <c r="S1010" s="36"/>
      <c r="T1010" s="36"/>
      <c r="U1010" s="36"/>
      <c r="V1010" s="36"/>
      <c r="W1010" s="36"/>
      <c r="X1010" s="36"/>
      <c r="Y1010" s="36"/>
      <c r="Z1010" s="36"/>
      <c r="AA1010" s="36"/>
      <c r="AB1010" s="36"/>
    </row>
    <row r="1011">
      <c r="A1011" s="36"/>
      <c r="B1011" s="36"/>
      <c r="C1011" s="36"/>
      <c r="D1011" s="36"/>
      <c r="E1011" s="36"/>
      <c r="F1011" s="36"/>
      <c r="G1011" s="36"/>
      <c r="H1011" s="36"/>
      <c r="I1011" s="36"/>
      <c r="J1011" s="36"/>
      <c r="K1011" s="36"/>
      <c r="L1011" s="36"/>
      <c r="M1011" s="36"/>
      <c r="N1011" s="36"/>
      <c r="O1011" s="36"/>
      <c r="P1011" s="36"/>
      <c r="Q1011" s="36"/>
      <c r="R1011" s="36"/>
      <c r="S1011" s="36"/>
      <c r="T1011" s="36"/>
      <c r="U1011" s="36"/>
      <c r="V1011" s="36"/>
      <c r="W1011" s="36"/>
      <c r="X1011" s="36"/>
      <c r="Y1011" s="36"/>
      <c r="Z1011" s="36"/>
      <c r="AA1011" s="36"/>
      <c r="AB1011" s="36"/>
    </row>
    <row r="1012">
      <c r="A1012" s="36"/>
      <c r="B1012" s="36"/>
      <c r="C1012" s="36"/>
      <c r="D1012" s="36"/>
      <c r="E1012" s="36"/>
      <c r="F1012" s="36"/>
      <c r="G1012" s="36"/>
      <c r="H1012" s="36"/>
      <c r="I1012" s="36"/>
      <c r="J1012" s="36"/>
      <c r="K1012" s="36"/>
      <c r="L1012" s="36"/>
      <c r="M1012" s="36"/>
      <c r="N1012" s="36"/>
      <c r="O1012" s="36"/>
      <c r="P1012" s="36"/>
      <c r="Q1012" s="36"/>
      <c r="R1012" s="36"/>
      <c r="S1012" s="36"/>
      <c r="T1012" s="36"/>
      <c r="U1012" s="36"/>
      <c r="V1012" s="36"/>
      <c r="W1012" s="36"/>
      <c r="X1012" s="36"/>
      <c r="Y1012" s="36"/>
      <c r="Z1012" s="36"/>
      <c r="AA1012" s="36"/>
      <c r="AB1012" s="36"/>
    </row>
    <row r="1013">
      <c r="A1013" s="36"/>
      <c r="B1013" s="36"/>
      <c r="C1013" s="36"/>
      <c r="D1013" s="36"/>
      <c r="E1013" s="36"/>
      <c r="F1013" s="36"/>
      <c r="G1013" s="36"/>
      <c r="H1013" s="36"/>
      <c r="I1013" s="36"/>
      <c r="J1013" s="36"/>
      <c r="K1013" s="36"/>
      <c r="L1013" s="36"/>
      <c r="M1013" s="36"/>
      <c r="N1013" s="36"/>
      <c r="O1013" s="36"/>
      <c r="P1013" s="36"/>
      <c r="Q1013" s="36"/>
      <c r="R1013" s="36"/>
      <c r="S1013" s="36"/>
      <c r="T1013" s="36"/>
      <c r="U1013" s="36"/>
      <c r="V1013" s="36"/>
      <c r="W1013" s="36"/>
      <c r="X1013" s="36"/>
      <c r="Y1013" s="36"/>
      <c r="Z1013" s="36"/>
      <c r="AA1013" s="36"/>
      <c r="AB1013" s="36"/>
    </row>
    <row r="1014">
      <c r="A1014" s="36"/>
      <c r="B1014" s="36"/>
      <c r="C1014" s="36"/>
      <c r="D1014" s="36"/>
      <c r="E1014" s="36"/>
      <c r="F1014" s="36"/>
      <c r="G1014" s="36"/>
      <c r="H1014" s="36"/>
      <c r="I1014" s="36"/>
      <c r="J1014" s="36"/>
      <c r="K1014" s="36"/>
      <c r="L1014" s="36"/>
      <c r="M1014" s="36"/>
      <c r="N1014" s="36"/>
      <c r="O1014" s="36"/>
      <c r="P1014" s="36"/>
      <c r="Q1014" s="36"/>
      <c r="R1014" s="36"/>
      <c r="S1014" s="36"/>
      <c r="T1014" s="36"/>
      <c r="U1014" s="36"/>
      <c r="V1014" s="36"/>
      <c r="W1014" s="36"/>
      <c r="X1014" s="36"/>
      <c r="Y1014" s="36"/>
      <c r="Z1014" s="36"/>
      <c r="AA1014" s="36"/>
      <c r="AB1014" s="36"/>
    </row>
    <row r="1015">
      <c r="A1015" s="36"/>
      <c r="B1015" s="36"/>
      <c r="C1015" s="36"/>
      <c r="D1015" s="36"/>
      <c r="E1015" s="36"/>
      <c r="F1015" s="36"/>
      <c r="G1015" s="36"/>
      <c r="H1015" s="36"/>
      <c r="I1015" s="36"/>
      <c r="J1015" s="36"/>
      <c r="K1015" s="36"/>
      <c r="L1015" s="36"/>
      <c r="M1015" s="36"/>
      <c r="N1015" s="36"/>
      <c r="O1015" s="36"/>
      <c r="P1015" s="36"/>
      <c r="Q1015" s="36"/>
      <c r="R1015" s="36"/>
      <c r="S1015" s="36"/>
      <c r="T1015" s="36"/>
      <c r="U1015" s="36"/>
      <c r="V1015" s="36"/>
      <c r="W1015" s="36"/>
      <c r="X1015" s="36"/>
      <c r="Y1015" s="36"/>
      <c r="Z1015" s="36"/>
      <c r="AA1015" s="36"/>
      <c r="AB1015" s="36"/>
    </row>
    <row r="1016">
      <c r="A1016" s="36"/>
      <c r="B1016" s="36"/>
      <c r="C1016" s="36"/>
      <c r="D1016" s="36"/>
      <c r="E1016" s="36"/>
      <c r="F1016" s="36"/>
      <c r="G1016" s="36"/>
      <c r="H1016" s="36"/>
      <c r="I1016" s="36"/>
      <c r="J1016" s="36"/>
      <c r="K1016" s="36"/>
      <c r="L1016" s="36"/>
      <c r="M1016" s="36"/>
      <c r="N1016" s="36"/>
      <c r="O1016" s="36"/>
      <c r="P1016" s="36"/>
      <c r="Q1016" s="36"/>
      <c r="R1016" s="36"/>
      <c r="S1016" s="36"/>
      <c r="T1016" s="36"/>
      <c r="U1016" s="36"/>
      <c r="V1016" s="36"/>
      <c r="W1016" s="36"/>
      <c r="X1016" s="36"/>
      <c r="Y1016" s="36"/>
      <c r="Z1016" s="36"/>
      <c r="AA1016" s="36"/>
      <c r="AB1016" s="36"/>
    </row>
    <row r="1017">
      <c r="A1017" s="36"/>
      <c r="B1017" s="36"/>
      <c r="C1017" s="36"/>
      <c r="D1017" s="36"/>
      <c r="E1017" s="36"/>
      <c r="F1017" s="36"/>
      <c r="G1017" s="36"/>
      <c r="H1017" s="36"/>
      <c r="I1017" s="36"/>
      <c r="J1017" s="36"/>
      <c r="K1017" s="36"/>
      <c r="L1017" s="36"/>
      <c r="M1017" s="36"/>
      <c r="N1017" s="36"/>
      <c r="O1017" s="36"/>
      <c r="P1017" s="36"/>
      <c r="Q1017" s="36"/>
      <c r="R1017" s="36"/>
      <c r="S1017" s="36"/>
      <c r="T1017" s="36"/>
      <c r="U1017" s="36"/>
      <c r="V1017" s="36"/>
      <c r="W1017" s="36"/>
      <c r="X1017" s="36"/>
      <c r="Y1017" s="36"/>
      <c r="Z1017" s="36"/>
      <c r="AA1017" s="36"/>
      <c r="AB1017" s="36"/>
    </row>
    <row r="1018">
      <c r="A1018" s="36"/>
      <c r="B1018" s="36"/>
      <c r="C1018" s="36"/>
      <c r="D1018" s="36"/>
      <c r="E1018" s="36"/>
      <c r="F1018" s="36"/>
      <c r="G1018" s="36"/>
      <c r="H1018" s="36"/>
      <c r="I1018" s="36"/>
      <c r="J1018" s="36"/>
      <c r="K1018" s="36"/>
      <c r="L1018" s="36"/>
      <c r="M1018" s="36"/>
      <c r="N1018" s="36"/>
      <c r="O1018" s="36"/>
      <c r="P1018" s="36"/>
      <c r="Q1018" s="36"/>
      <c r="R1018" s="36"/>
      <c r="S1018" s="36"/>
      <c r="T1018" s="36"/>
      <c r="U1018" s="36"/>
      <c r="V1018" s="36"/>
      <c r="W1018" s="36"/>
      <c r="X1018" s="36"/>
      <c r="Y1018" s="36"/>
      <c r="Z1018" s="36"/>
      <c r="AA1018" s="36"/>
      <c r="AB1018" s="36"/>
    </row>
    <row r="1019">
      <c r="A1019" s="36"/>
      <c r="B1019" s="36"/>
      <c r="C1019" s="36"/>
      <c r="D1019" s="36"/>
      <c r="E1019" s="36"/>
      <c r="F1019" s="36"/>
      <c r="G1019" s="36"/>
      <c r="H1019" s="36"/>
      <c r="I1019" s="36"/>
      <c r="J1019" s="36"/>
      <c r="K1019" s="36"/>
      <c r="L1019" s="36"/>
      <c r="M1019" s="36"/>
      <c r="N1019" s="36"/>
      <c r="O1019" s="36"/>
      <c r="P1019" s="36"/>
      <c r="Q1019" s="36"/>
      <c r="R1019" s="36"/>
      <c r="S1019" s="36"/>
      <c r="T1019" s="36"/>
      <c r="U1019" s="36"/>
      <c r="V1019" s="36"/>
      <c r="W1019" s="36"/>
      <c r="X1019" s="36"/>
      <c r="Y1019" s="36"/>
      <c r="Z1019" s="36"/>
      <c r="AA1019" s="36"/>
      <c r="AB1019" s="36"/>
    </row>
    <row r="1020">
      <c r="A1020" s="36"/>
      <c r="B1020" s="36"/>
      <c r="C1020" s="36"/>
      <c r="D1020" s="36"/>
      <c r="E1020" s="36"/>
      <c r="F1020" s="36"/>
      <c r="G1020" s="36"/>
      <c r="H1020" s="36"/>
      <c r="I1020" s="36"/>
      <c r="J1020" s="36"/>
      <c r="K1020" s="36"/>
      <c r="L1020" s="36"/>
      <c r="M1020" s="36"/>
      <c r="N1020" s="36"/>
      <c r="O1020" s="36"/>
      <c r="P1020" s="36"/>
      <c r="Q1020" s="36"/>
      <c r="R1020" s="36"/>
      <c r="S1020" s="36"/>
      <c r="T1020" s="36"/>
      <c r="U1020" s="36"/>
      <c r="V1020" s="36"/>
      <c r="W1020" s="36"/>
      <c r="X1020" s="36"/>
      <c r="Y1020" s="36"/>
      <c r="Z1020" s="36"/>
      <c r="AA1020" s="36"/>
      <c r="AB1020" s="36"/>
    </row>
    <row r="1021">
      <c r="A1021" s="36"/>
      <c r="B1021" s="36"/>
      <c r="C1021" s="36"/>
      <c r="D1021" s="36"/>
      <c r="E1021" s="36"/>
      <c r="F1021" s="36"/>
      <c r="G1021" s="36"/>
      <c r="H1021" s="36"/>
      <c r="I1021" s="36"/>
      <c r="J1021" s="36"/>
      <c r="K1021" s="36"/>
      <c r="L1021" s="36"/>
      <c r="M1021" s="36"/>
      <c r="N1021" s="36"/>
      <c r="O1021" s="36"/>
      <c r="P1021" s="36"/>
      <c r="Q1021" s="36"/>
      <c r="R1021" s="36"/>
      <c r="S1021" s="36"/>
      <c r="T1021" s="36"/>
      <c r="U1021" s="36"/>
      <c r="V1021" s="36"/>
      <c r="W1021" s="36"/>
      <c r="X1021" s="36"/>
      <c r="Y1021" s="36"/>
      <c r="Z1021" s="36"/>
      <c r="AA1021" s="36"/>
      <c r="AB1021" s="36"/>
    </row>
    <row r="1022">
      <c r="A1022" s="36"/>
      <c r="B1022" s="36"/>
      <c r="C1022" s="36"/>
      <c r="D1022" s="36"/>
      <c r="E1022" s="36"/>
      <c r="F1022" s="36"/>
      <c r="G1022" s="36"/>
      <c r="H1022" s="36"/>
      <c r="I1022" s="36"/>
      <c r="J1022" s="36"/>
      <c r="K1022" s="36"/>
      <c r="L1022" s="36"/>
      <c r="M1022" s="36"/>
      <c r="N1022" s="36"/>
      <c r="O1022" s="36"/>
      <c r="P1022" s="36"/>
      <c r="Q1022" s="36"/>
      <c r="R1022" s="36"/>
      <c r="S1022" s="36"/>
      <c r="T1022" s="36"/>
      <c r="U1022" s="36"/>
      <c r="V1022" s="36"/>
      <c r="W1022" s="36"/>
      <c r="X1022" s="36"/>
      <c r="Y1022" s="36"/>
      <c r="Z1022" s="36"/>
      <c r="AA1022" s="36"/>
      <c r="AB1022" s="36"/>
    </row>
    <row r="1023">
      <c r="A1023" s="36"/>
      <c r="B1023" s="36"/>
      <c r="C1023" s="36"/>
      <c r="D1023" s="36"/>
      <c r="E1023" s="36"/>
      <c r="F1023" s="36"/>
      <c r="G1023" s="36"/>
      <c r="H1023" s="36"/>
      <c r="I1023" s="36"/>
      <c r="J1023" s="36"/>
      <c r="K1023" s="36"/>
      <c r="L1023" s="36"/>
      <c r="M1023" s="36"/>
      <c r="N1023" s="36"/>
      <c r="O1023" s="36"/>
      <c r="P1023" s="36"/>
      <c r="Q1023" s="36"/>
      <c r="R1023" s="36"/>
      <c r="S1023" s="36"/>
      <c r="T1023" s="36"/>
      <c r="U1023" s="36"/>
      <c r="V1023" s="36"/>
      <c r="W1023" s="36"/>
      <c r="X1023" s="36"/>
      <c r="Y1023" s="36"/>
      <c r="Z1023" s="36"/>
      <c r="AA1023" s="36"/>
      <c r="AB1023" s="36"/>
    </row>
    <row r="1024">
      <c r="A1024" s="36"/>
      <c r="B1024" s="36"/>
      <c r="C1024" s="36"/>
      <c r="D1024" s="36"/>
      <c r="E1024" s="36"/>
      <c r="F1024" s="36"/>
      <c r="G1024" s="36"/>
      <c r="H1024" s="36"/>
      <c r="I1024" s="36"/>
      <c r="J1024" s="36"/>
      <c r="K1024" s="36"/>
      <c r="L1024" s="36"/>
      <c r="M1024" s="36"/>
      <c r="N1024" s="36"/>
      <c r="O1024" s="36"/>
      <c r="P1024" s="36"/>
      <c r="Q1024" s="36"/>
      <c r="R1024" s="36"/>
      <c r="S1024" s="36"/>
      <c r="T1024" s="36"/>
      <c r="U1024" s="36"/>
      <c r="V1024" s="36"/>
      <c r="W1024" s="36"/>
      <c r="X1024" s="36"/>
      <c r="Y1024" s="36"/>
      <c r="Z1024" s="36"/>
      <c r="AA1024" s="36"/>
      <c r="AB1024" s="36"/>
    </row>
    <row r="1025">
      <c r="A1025" s="36"/>
      <c r="B1025" s="36"/>
      <c r="C1025" s="36"/>
      <c r="D1025" s="36"/>
      <c r="E1025" s="36"/>
      <c r="F1025" s="36"/>
      <c r="G1025" s="36"/>
      <c r="H1025" s="36"/>
      <c r="I1025" s="36"/>
      <c r="J1025" s="36"/>
      <c r="K1025" s="36"/>
      <c r="L1025" s="36"/>
      <c r="M1025" s="36"/>
      <c r="N1025" s="36"/>
      <c r="O1025" s="36"/>
      <c r="P1025" s="36"/>
      <c r="Q1025" s="36"/>
      <c r="R1025" s="36"/>
      <c r="S1025" s="36"/>
      <c r="T1025" s="36"/>
      <c r="U1025" s="36"/>
      <c r="V1025" s="36"/>
      <c r="W1025" s="36"/>
      <c r="X1025" s="36"/>
      <c r="Y1025" s="36"/>
      <c r="Z1025" s="36"/>
      <c r="AA1025" s="36"/>
      <c r="AB1025" s="36"/>
    </row>
    <row r="1026">
      <c r="A1026" s="36"/>
      <c r="B1026" s="36"/>
      <c r="C1026" s="36"/>
      <c r="D1026" s="36"/>
      <c r="E1026" s="36"/>
      <c r="F1026" s="36"/>
      <c r="G1026" s="36"/>
      <c r="H1026" s="36"/>
      <c r="I1026" s="36"/>
      <c r="J1026" s="36"/>
      <c r="K1026" s="36"/>
      <c r="L1026" s="36"/>
      <c r="M1026" s="36"/>
      <c r="N1026" s="36"/>
      <c r="O1026" s="36"/>
      <c r="P1026" s="36"/>
      <c r="Q1026" s="36"/>
      <c r="R1026" s="36"/>
      <c r="S1026" s="36"/>
      <c r="T1026" s="36"/>
      <c r="U1026" s="36"/>
      <c r="V1026" s="36"/>
      <c r="W1026" s="36"/>
      <c r="X1026" s="36"/>
      <c r="Y1026" s="36"/>
      <c r="Z1026" s="36"/>
      <c r="AA1026" s="36"/>
      <c r="AB1026" s="36"/>
    </row>
    <row r="1027">
      <c r="A1027" s="36"/>
      <c r="B1027" s="36"/>
      <c r="C1027" s="36"/>
      <c r="D1027" s="36"/>
      <c r="E1027" s="36"/>
      <c r="F1027" s="36"/>
      <c r="G1027" s="36"/>
      <c r="H1027" s="36"/>
      <c r="I1027" s="36"/>
      <c r="J1027" s="36"/>
      <c r="K1027" s="36"/>
      <c r="L1027" s="36"/>
      <c r="M1027" s="36"/>
      <c r="N1027" s="36"/>
      <c r="O1027" s="36"/>
      <c r="P1027" s="36"/>
      <c r="Q1027" s="36"/>
      <c r="R1027" s="36"/>
      <c r="S1027" s="36"/>
      <c r="T1027" s="36"/>
      <c r="U1027" s="36"/>
      <c r="V1027" s="36"/>
      <c r="W1027" s="36"/>
      <c r="X1027" s="36"/>
      <c r="Y1027" s="36"/>
      <c r="Z1027" s="36"/>
      <c r="AA1027" s="36"/>
      <c r="AB1027" s="36"/>
    </row>
    <row r="1028">
      <c r="A1028" s="36"/>
      <c r="B1028" s="36"/>
      <c r="C1028" s="36"/>
      <c r="D1028" s="36"/>
      <c r="E1028" s="36"/>
      <c r="F1028" s="36"/>
      <c r="G1028" s="36"/>
      <c r="H1028" s="36"/>
      <c r="I1028" s="36"/>
      <c r="J1028" s="36"/>
      <c r="K1028" s="36"/>
      <c r="L1028" s="36"/>
      <c r="M1028" s="36"/>
      <c r="N1028" s="36"/>
      <c r="O1028" s="36"/>
      <c r="P1028" s="36"/>
      <c r="Q1028" s="36"/>
      <c r="R1028" s="36"/>
      <c r="S1028" s="36"/>
      <c r="T1028" s="36"/>
      <c r="U1028" s="36"/>
      <c r="V1028" s="36"/>
      <c r="W1028" s="36"/>
      <c r="X1028" s="36"/>
      <c r="Y1028" s="36"/>
      <c r="Z1028" s="36"/>
      <c r="AA1028" s="36"/>
      <c r="AB1028" s="36"/>
    </row>
    <row r="1029">
      <c r="A1029" s="36"/>
      <c r="B1029" s="36"/>
      <c r="C1029" s="36"/>
      <c r="D1029" s="36"/>
      <c r="E1029" s="36"/>
      <c r="F1029" s="36"/>
      <c r="G1029" s="36"/>
      <c r="H1029" s="36"/>
      <c r="I1029" s="36"/>
      <c r="J1029" s="36"/>
      <c r="K1029" s="36"/>
      <c r="L1029" s="36"/>
      <c r="M1029" s="36"/>
      <c r="N1029" s="36"/>
      <c r="O1029" s="36"/>
      <c r="P1029" s="36"/>
      <c r="Q1029" s="36"/>
      <c r="R1029" s="36"/>
      <c r="S1029" s="36"/>
      <c r="T1029" s="36"/>
      <c r="U1029" s="36"/>
      <c r="V1029" s="36"/>
      <c r="W1029" s="36"/>
      <c r="X1029" s="36"/>
      <c r="Y1029" s="36"/>
      <c r="Z1029" s="36"/>
      <c r="AA1029" s="36"/>
      <c r="AB1029" s="36"/>
    </row>
    <row r="1030">
      <c r="A1030" s="36"/>
      <c r="B1030" s="36"/>
      <c r="C1030" s="36"/>
      <c r="D1030" s="36"/>
      <c r="E1030" s="36"/>
      <c r="F1030" s="36"/>
      <c r="G1030" s="36"/>
      <c r="H1030" s="36"/>
      <c r="I1030" s="36"/>
      <c r="J1030" s="36"/>
      <c r="K1030" s="36"/>
      <c r="L1030" s="36"/>
      <c r="M1030" s="36"/>
      <c r="N1030" s="36"/>
      <c r="O1030" s="36"/>
      <c r="P1030" s="36"/>
      <c r="Q1030" s="36"/>
      <c r="R1030" s="36"/>
      <c r="S1030" s="36"/>
      <c r="T1030" s="36"/>
      <c r="U1030" s="36"/>
      <c r="V1030" s="36"/>
      <c r="W1030" s="36"/>
      <c r="X1030" s="36"/>
      <c r="Y1030" s="36"/>
      <c r="Z1030" s="36"/>
      <c r="AA1030" s="36"/>
      <c r="AB1030" s="36"/>
    </row>
    <row r="1031" ht="15.75" customHeight="1">
      <c r="A1031" s="36"/>
      <c r="B1031" s="36"/>
      <c r="C1031" s="36"/>
      <c r="D1031" s="36"/>
      <c r="E1031" s="36"/>
      <c r="F1031" s="36"/>
      <c r="G1031" s="36"/>
      <c r="H1031" s="36"/>
      <c r="I1031" s="36"/>
      <c r="J1031" s="36"/>
      <c r="K1031" s="36"/>
      <c r="L1031" s="36"/>
      <c r="M1031" s="36"/>
      <c r="N1031" s="36"/>
      <c r="O1031" s="36"/>
      <c r="P1031" s="36"/>
      <c r="Q1031" s="36"/>
      <c r="R1031" s="36"/>
      <c r="S1031" s="36"/>
      <c r="T1031" s="36"/>
      <c r="U1031" s="36"/>
      <c r="V1031" s="36"/>
      <c r="W1031" s="36"/>
      <c r="X1031" s="36"/>
      <c r="Y1031" s="36"/>
      <c r="Z1031" s="36"/>
      <c r="AA1031" s="36"/>
      <c r="AB1031" s="36"/>
    </row>
    <row r="1032" ht="15.75" customHeight="1">
      <c r="A1032" s="36"/>
      <c r="B1032" s="36"/>
      <c r="C1032" s="36"/>
      <c r="D1032" s="36"/>
      <c r="E1032" s="36"/>
      <c r="F1032" s="36"/>
      <c r="G1032" s="36"/>
      <c r="H1032" s="36"/>
      <c r="I1032" s="36"/>
      <c r="J1032" s="36"/>
      <c r="K1032" s="36"/>
      <c r="L1032" s="36"/>
      <c r="M1032" s="36"/>
      <c r="N1032" s="36"/>
      <c r="O1032" s="36"/>
      <c r="P1032" s="36"/>
      <c r="Q1032" s="36"/>
      <c r="R1032" s="36"/>
      <c r="S1032" s="36"/>
      <c r="T1032" s="36"/>
      <c r="U1032" s="36"/>
      <c r="V1032" s="36"/>
      <c r="W1032" s="36"/>
      <c r="X1032" s="36"/>
      <c r="Y1032" s="36"/>
      <c r="Z1032" s="36"/>
      <c r="AA1032" s="36"/>
      <c r="AB1032" s="36"/>
    </row>
    <row r="1033" ht="15.75" customHeight="1">
      <c r="A1033" s="36"/>
      <c r="B1033" s="36"/>
      <c r="C1033" s="36"/>
      <c r="D1033" s="36"/>
      <c r="E1033" s="36"/>
      <c r="F1033" s="36"/>
      <c r="G1033" s="36"/>
      <c r="H1033" s="36"/>
      <c r="I1033" s="36"/>
      <c r="J1033" s="36"/>
      <c r="K1033" s="36"/>
      <c r="L1033" s="36"/>
      <c r="M1033" s="36"/>
      <c r="N1033" s="36"/>
      <c r="O1033" s="36"/>
      <c r="P1033" s="36"/>
      <c r="Q1033" s="36"/>
      <c r="R1033" s="36"/>
      <c r="S1033" s="36"/>
      <c r="T1033" s="36"/>
      <c r="U1033" s="36"/>
      <c r="V1033" s="36"/>
      <c r="W1033" s="36"/>
      <c r="X1033" s="36"/>
      <c r="Y1033" s="36"/>
      <c r="Z1033" s="36"/>
      <c r="AA1033" s="36"/>
      <c r="AB1033" s="36"/>
    </row>
    <row r="1034" ht="15.75" customHeight="1">
      <c r="A1034" s="36"/>
      <c r="B1034" s="36"/>
      <c r="C1034" s="36"/>
      <c r="D1034" s="36"/>
      <c r="E1034" s="36"/>
      <c r="F1034" s="36"/>
      <c r="G1034" s="36"/>
      <c r="H1034" s="36"/>
      <c r="I1034" s="36"/>
      <c r="J1034" s="36"/>
      <c r="K1034" s="36"/>
      <c r="L1034" s="36"/>
      <c r="M1034" s="36"/>
      <c r="N1034" s="36"/>
      <c r="O1034" s="36"/>
      <c r="P1034" s="36"/>
      <c r="Q1034" s="36"/>
      <c r="R1034" s="36"/>
      <c r="S1034" s="36"/>
      <c r="T1034" s="36"/>
      <c r="U1034" s="36"/>
      <c r="V1034" s="36"/>
      <c r="W1034" s="36"/>
      <c r="X1034" s="36"/>
      <c r="Y1034" s="36"/>
      <c r="Z1034" s="36"/>
      <c r="AA1034" s="36"/>
      <c r="AB1034" s="36"/>
    </row>
  </sheetData>
  <mergeCells count="20">
    <mergeCell ref="E6:E7"/>
    <mergeCell ref="F6:F7"/>
    <mergeCell ref="C6:D7"/>
    <mergeCell ref="D8:D14"/>
    <mergeCell ref="D16:D22"/>
    <mergeCell ref="D24:D30"/>
    <mergeCell ref="D32:D38"/>
    <mergeCell ref="D40:D46"/>
    <mergeCell ref="D48:D54"/>
    <mergeCell ref="D56:D62"/>
    <mergeCell ref="D64:D70"/>
    <mergeCell ref="D72:D78"/>
    <mergeCell ref="D1:G1"/>
    <mergeCell ref="F2:H2"/>
    <mergeCell ref="E3:G3"/>
    <mergeCell ref="E4:G4"/>
    <mergeCell ref="A6:A87"/>
    <mergeCell ref="B6:B7"/>
    <mergeCell ref="G6:G7"/>
    <mergeCell ref="D80:D86"/>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FC5E8"/>
    <pageSetUpPr/>
  </sheetPr>
  <sheetViews>
    <sheetView showGridLines="0" workbookViewId="0"/>
  </sheetViews>
  <sheetFormatPr customHeight="1" defaultColWidth="12.63" defaultRowHeight="15.0"/>
  <cols>
    <col customWidth="1" min="1" max="1" width="2.63"/>
    <col customWidth="1" min="2" max="2" width="10.0"/>
    <col customWidth="1" min="3" max="3" width="31.88"/>
    <col customWidth="1" min="4" max="4" width="57.5"/>
    <col customWidth="1" min="5" max="6" width="16.25"/>
    <col customWidth="1" min="7" max="7" width="93.75"/>
    <col customWidth="1" min="8" max="27" width="7.63"/>
  </cols>
  <sheetData>
    <row r="1" ht="161.25" customHeight="1">
      <c r="A1" s="16"/>
      <c r="B1" s="16"/>
      <c r="C1" s="16"/>
      <c r="D1" s="17" t="s">
        <v>129</v>
      </c>
      <c r="E1" s="18"/>
      <c r="F1" s="18"/>
      <c r="G1" s="19"/>
      <c r="H1" s="135"/>
      <c r="I1" s="16"/>
      <c r="J1" s="16"/>
      <c r="K1" s="16"/>
      <c r="L1" s="16"/>
      <c r="M1" s="16"/>
      <c r="N1" s="16"/>
      <c r="O1" s="16"/>
      <c r="P1" s="16"/>
      <c r="Q1" s="16"/>
      <c r="R1" s="16"/>
      <c r="S1" s="16"/>
      <c r="T1" s="16"/>
      <c r="U1" s="16"/>
      <c r="V1" s="16"/>
      <c r="W1" s="16"/>
      <c r="X1" s="16"/>
      <c r="Y1" s="16"/>
      <c r="Z1" s="16"/>
      <c r="AA1" s="16"/>
    </row>
    <row r="2">
      <c r="A2" s="16"/>
      <c r="B2" s="16"/>
      <c r="C2" s="16"/>
      <c r="D2" s="16"/>
      <c r="E2" s="16"/>
      <c r="F2" s="16"/>
      <c r="I2" s="16"/>
      <c r="J2" s="16"/>
      <c r="K2" s="16"/>
      <c r="L2" s="16"/>
      <c r="M2" s="16"/>
      <c r="N2" s="16"/>
      <c r="O2" s="16"/>
      <c r="P2" s="16"/>
      <c r="Q2" s="16"/>
      <c r="R2" s="16"/>
      <c r="S2" s="16"/>
      <c r="T2" s="16"/>
      <c r="U2" s="16"/>
      <c r="V2" s="16"/>
      <c r="W2" s="16"/>
      <c r="X2" s="16"/>
      <c r="Y2" s="16"/>
      <c r="Z2" s="16"/>
      <c r="AA2" s="16"/>
    </row>
    <row r="3" ht="45.0" customHeight="1">
      <c r="A3" s="16"/>
      <c r="B3" s="16"/>
      <c r="C3" s="16"/>
      <c r="D3" s="20" t="s">
        <v>9</v>
      </c>
      <c r="E3" s="21" t="s">
        <v>10</v>
      </c>
      <c r="F3" s="22"/>
      <c r="G3" s="23"/>
      <c r="H3" s="24"/>
      <c r="I3" s="24"/>
      <c r="J3" s="24"/>
      <c r="K3" s="24"/>
      <c r="L3" s="24"/>
      <c r="M3" s="25"/>
      <c r="N3" s="16"/>
      <c r="O3" s="16"/>
      <c r="P3" s="16"/>
      <c r="Q3" s="16"/>
      <c r="R3" s="16"/>
      <c r="S3" s="16"/>
      <c r="T3" s="16"/>
      <c r="U3" s="16"/>
      <c r="V3" s="16"/>
      <c r="W3" s="16"/>
      <c r="X3" s="16"/>
      <c r="Y3" s="16"/>
      <c r="Z3" s="16"/>
      <c r="AA3" s="16"/>
    </row>
    <row r="4" ht="61.5" customHeight="1">
      <c r="A4" s="16"/>
      <c r="B4" s="16"/>
      <c r="C4" s="16"/>
      <c r="D4" s="26" t="s">
        <v>11</v>
      </c>
      <c r="E4" s="27" t="s">
        <v>12</v>
      </c>
      <c r="F4" s="22"/>
      <c r="G4" s="23"/>
      <c r="H4" s="28"/>
      <c r="I4" s="28"/>
      <c r="J4" s="28"/>
      <c r="K4" s="28"/>
      <c r="L4" s="28"/>
      <c r="M4" s="25"/>
      <c r="N4" s="16"/>
      <c r="O4" s="16"/>
      <c r="P4" s="16"/>
      <c r="Q4" s="16"/>
      <c r="R4" s="16"/>
      <c r="S4" s="16"/>
      <c r="T4" s="16"/>
      <c r="U4" s="16"/>
      <c r="V4" s="16"/>
      <c r="W4" s="16"/>
      <c r="X4" s="16"/>
      <c r="Y4" s="16"/>
      <c r="Z4" s="16"/>
      <c r="AA4" s="16"/>
    </row>
    <row r="5">
      <c r="A5" s="36"/>
      <c r="B5" s="72"/>
      <c r="C5" s="73"/>
      <c r="D5" s="73"/>
      <c r="E5" s="73"/>
      <c r="F5" s="73"/>
      <c r="G5" s="73"/>
      <c r="H5" s="36"/>
      <c r="I5" s="36"/>
      <c r="J5" s="36"/>
      <c r="K5" s="36"/>
      <c r="L5" s="36"/>
      <c r="M5" s="36"/>
      <c r="N5" s="36"/>
      <c r="O5" s="36"/>
      <c r="P5" s="36"/>
      <c r="Q5" s="36"/>
      <c r="R5" s="36"/>
      <c r="S5" s="36"/>
      <c r="T5" s="36"/>
      <c r="U5" s="36"/>
      <c r="V5" s="36"/>
      <c r="W5" s="36"/>
      <c r="X5" s="36"/>
      <c r="Y5" s="36"/>
      <c r="Z5" s="36"/>
      <c r="AA5" s="36"/>
    </row>
    <row r="6">
      <c r="A6" s="102"/>
      <c r="B6" s="136" t="s">
        <v>13</v>
      </c>
      <c r="C6" s="35" t="s">
        <v>130</v>
      </c>
      <c r="D6" s="35" t="s">
        <v>131</v>
      </c>
      <c r="E6" s="35" t="s">
        <v>132</v>
      </c>
      <c r="F6" s="35" t="s">
        <v>63</v>
      </c>
      <c r="G6" s="34" t="s">
        <v>133</v>
      </c>
      <c r="H6" s="36"/>
      <c r="I6" s="36"/>
      <c r="J6" s="36"/>
      <c r="K6" s="36"/>
      <c r="L6" s="36"/>
      <c r="M6" s="36"/>
      <c r="N6" s="36"/>
      <c r="O6" s="36"/>
      <c r="P6" s="36"/>
      <c r="Q6" s="36"/>
      <c r="R6" s="36"/>
      <c r="S6" s="36"/>
      <c r="T6" s="36"/>
      <c r="U6" s="36"/>
      <c r="V6" s="36"/>
      <c r="W6" s="36"/>
      <c r="X6" s="36"/>
      <c r="Y6" s="36"/>
      <c r="Z6" s="36"/>
      <c r="AA6" s="36"/>
    </row>
    <row r="7">
      <c r="B7" s="108"/>
      <c r="C7" s="39"/>
      <c r="D7" s="39"/>
      <c r="E7" s="39"/>
      <c r="F7" s="39"/>
      <c r="G7" s="38"/>
      <c r="H7" s="36"/>
      <c r="I7" s="36"/>
      <c r="J7" s="36"/>
      <c r="K7" s="36"/>
      <c r="L7" s="36"/>
      <c r="M7" s="36"/>
      <c r="N7" s="36"/>
      <c r="O7" s="36"/>
      <c r="P7" s="36"/>
      <c r="Q7" s="36"/>
      <c r="R7" s="36"/>
      <c r="S7" s="36"/>
      <c r="T7" s="36"/>
      <c r="U7" s="36"/>
      <c r="V7" s="36"/>
      <c r="W7" s="36"/>
      <c r="X7" s="36"/>
      <c r="Y7" s="36"/>
      <c r="Z7" s="36"/>
      <c r="AA7" s="36"/>
    </row>
    <row r="8">
      <c r="B8" s="110">
        <v>1.0</v>
      </c>
      <c r="C8" s="35" t="s">
        <v>134</v>
      </c>
      <c r="D8" s="56"/>
      <c r="E8" s="56"/>
      <c r="F8" s="79" t="s">
        <v>22</v>
      </c>
      <c r="G8" s="56" t="s">
        <v>135</v>
      </c>
      <c r="H8" s="36"/>
      <c r="I8" s="36"/>
      <c r="J8" s="36"/>
      <c r="K8" s="36"/>
      <c r="L8" s="36"/>
      <c r="M8" s="36"/>
      <c r="N8" s="36"/>
      <c r="O8" s="36"/>
      <c r="P8" s="36"/>
      <c r="Q8" s="36"/>
      <c r="R8" s="36"/>
      <c r="S8" s="36"/>
      <c r="T8" s="36"/>
      <c r="U8" s="36"/>
      <c r="V8" s="36"/>
      <c r="W8" s="36"/>
      <c r="X8" s="36"/>
      <c r="Y8" s="36"/>
      <c r="Z8" s="36"/>
      <c r="AA8" s="36"/>
    </row>
    <row r="9">
      <c r="B9" s="137"/>
      <c r="C9" s="56"/>
      <c r="D9" s="56" t="s">
        <v>136</v>
      </c>
      <c r="E9" s="138">
        <v>1.0</v>
      </c>
      <c r="F9" s="82"/>
      <c r="G9" s="56"/>
      <c r="H9" s="36"/>
      <c r="I9" s="36"/>
      <c r="J9" s="36"/>
      <c r="K9" s="36"/>
      <c r="L9" s="36"/>
      <c r="M9" s="36"/>
      <c r="N9" s="36"/>
      <c r="O9" s="36"/>
      <c r="P9" s="36"/>
      <c r="Q9" s="36"/>
      <c r="R9" s="36"/>
      <c r="S9" s="36"/>
      <c r="T9" s="36"/>
      <c r="U9" s="36"/>
      <c r="V9" s="36"/>
      <c r="W9" s="36"/>
      <c r="X9" s="36"/>
      <c r="Y9" s="36"/>
      <c r="Z9" s="36"/>
      <c r="AA9" s="36"/>
    </row>
    <row r="10">
      <c r="B10" s="137"/>
      <c r="C10" s="56"/>
      <c r="D10" s="56" t="s">
        <v>137</v>
      </c>
      <c r="E10" s="138">
        <v>1.0</v>
      </c>
      <c r="F10" s="82"/>
      <c r="G10" s="56"/>
      <c r="H10" s="36"/>
      <c r="I10" s="36"/>
      <c r="J10" s="36"/>
      <c r="K10" s="36"/>
      <c r="L10" s="36"/>
      <c r="M10" s="36"/>
      <c r="N10" s="36"/>
      <c r="O10" s="36"/>
      <c r="P10" s="36"/>
      <c r="Q10" s="36"/>
      <c r="R10" s="36"/>
      <c r="S10" s="36"/>
      <c r="T10" s="36"/>
      <c r="U10" s="36"/>
      <c r="V10" s="36"/>
      <c r="W10" s="36"/>
      <c r="X10" s="36"/>
      <c r="Y10" s="36"/>
      <c r="Z10" s="36"/>
      <c r="AA10" s="36"/>
    </row>
    <row r="11">
      <c r="B11" s="137"/>
      <c r="C11" s="56"/>
      <c r="D11" s="56" t="s">
        <v>138</v>
      </c>
      <c r="E11" s="138">
        <v>1.0</v>
      </c>
      <c r="F11" s="82"/>
      <c r="G11" s="56"/>
      <c r="H11" s="36"/>
      <c r="I11" s="36"/>
      <c r="J11" s="36"/>
      <c r="K11" s="36"/>
      <c r="L11" s="36"/>
      <c r="M11" s="36"/>
      <c r="N11" s="36"/>
      <c r="O11" s="36"/>
      <c r="P11" s="36"/>
      <c r="Q11" s="36"/>
      <c r="R11" s="36"/>
      <c r="S11" s="36"/>
      <c r="T11" s="36"/>
      <c r="U11" s="36"/>
      <c r="V11" s="36"/>
      <c r="W11" s="36"/>
      <c r="X11" s="36"/>
      <c r="Y11" s="36"/>
      <c r="Z11" s="36"/>
      <c r="AA11" s="36"/>
    </row>
    <row r="12">
      <c r="B12" s="137"/>
      <c r="C12" s="56"/>
      <c r="D12" s="56" t="s">
        <v>139</v>
      </c>
      <c r="E12" s="138">
        <v>1.0</v>
      </c>
      <c r="F12" s="82"/>
      <c r="G12" s="56"/>
      <c r="H12" s="36"/>
      <c r="I12" s="36"/>
      <c r="J12" s="36"/>
      <c r="K12" s="36"/>
      <c r="L12" s="36"/>
      <c r="M12" s="36"/>
      <c r="N12" s="36"/>
      <c r="O12" s="36"/>
      <c r="P12" s="36"/>
      <c r="Q12" s="36"/>
      <c r="R12" s="36"/>
      <c r="S12" s="36"/>
      <c r="T12" s="36"/>
      <c r="U12" s="36"/>
      <c r="V12" s="36"/>
      <c r="W12" s="36"/>
      <c r="X12" s="36"/>
      <c r="Y12" s="36"/>
      <c r="Z12" s="36"/>
      <c r="AA12" s="36"/>
    </row>
    <row r="13">
      <c r="B13" s="137"/>
      <c r="C13" s="56"/>
      <c r="D13" s="56" t="s">
        <v>140</v>
      </c>
      <c r="E13" s="138">
        <v>1.0</v>
      </c>
      <c r="F13" s="82"/>
      <c r="G13" s="56"/>
      <c r="H13" s="36"/>
      <c r="I13" s="36"/>
      <c r="J13" s="36"/>
      <c r="K13" s="36"/>
      <c r="L13" s="36"/>
      <c r="M13" s="36"/>
      <c r="N13" s="36"/>
      <c r="O13" s="36"/>
      <c r="P13" s="36"/>
      <c r="Q13" s="36"/>
      <c r="R13" s="36"/>
      <c r="S13" s="36"/>
      <c r="T13" s="36"/>
      <c r="U13" s="36"/>
      <c r="V13" s="36"/>
      <c r="W13" s="36"/>
      <c r="X13" s="36"/>
      <c r="Y13" s="36"/>
      <c r="Z13" s="36"/>
      <c r="AA13" s="36"/>
    </row>
    <row r="14">
      <c r="B14" s="137"/>
      <c r="C14" s="56"/>
      <c r="D14" s="56" t="s">
        <v>141</v>
      </c>
      <c r="E14" s="138">
        <v>1.0</v>
      </c>
      <c r="F14" s="82"/>
      <c r="G14" s="56"/>
      <c r="H14" s="36"/>
      <c r="I14" s="36"/>
      <c r="J14" s="36"/>
      <c r="K14" s="36"/>
      <c r="L14" s="36"/>
      <c r="M14" s="36"/>
      <c r="N14" s="36"/>
      <c r="O14" s="36"/>
      <c r="P14" s="36"/>
      <c r="Q14" s="36"/>
      <c r="R14" s="36"/>
      <c r="S14" s="36"/>
      <c r="T14" s="36"/>
      <c r="U14" s="36"/>
      <c r="V14" s="36"/>
      <c r="W14" s="36"/>
      <c r="X14" s="36"/>
      <c r="Y14" s="36"/>
      <c r="Z14" s="36"/>
      <c r="AA14" s="36"/>
    </row>
    <row r="15">
      <c r="B15" s="137"/>
      <c r="C15" s="56"/>
      <c r="D15" s="56" t="s">
        <v>142</v>
      </c>
      <c r="E15" s="138">
        <v>1.0</v>
      </c>
      <c r="F15" s="82"/>
      <c r="G15" s="56"/>
      <c r="H15" s="36"/>
      <c r="I15" s="36"/>
      <c r="J15" s="36"/>
      <c r="K15" s="36"/>
      <c r="L15" s="36"/>
      <c r="M15" s="36"/>
      <c r="N15" s="36"/>
      <c r="O15" s="36"/>
      <c r="P15" s="36"/>
      <c r="Q15" s="36"/>
      <c r="R15" s="36"/>
      <c r="S15" s="36"/>
      <c r="T15" s="36"/>
      <c r="U15" s="36"/>
      <c r="V15" s="36"/>
      <c r="W15" s="36"/>
      <c r="X15" s="36"/>
      <c r="Y15" s="36"/>
      <c r="Z15" s="36"/>
      <c r="AA15" s="36"/>
    </row>
    <row r="16">
      <c r="B16" s="137"/>
      <c r="C16" s="56"/>
      <c r="D16" s="56" t="s">
        <v>143</v>
      </c>
      <c r="E16" s="138">
        <v>1.0</v>
      </c>
      <c r="F16" s="82"/>
      <c r="G16" s="56" t="s">
        <v>144</v>
      </c>
      <c r="H16" s="36"/>
      <c r="I16" s="36"/>
      <c r="J16" s="36"/>
      <c r="K16" s="36"/>
      <c r="L16" s="36"/>
      <c r="M16" s="36"/>
      <c r="N16" s="36"/>
      <c r="O16" s="36"/>
      <c r="P16" s="36"/>
      <c r="Q16" s="36"/>
      <c r="R16" s="36"/>
      <c r="S16" s="36"/>
      <c r="T16" s="36"/>
      <c r="U16" s="36"/>
      <c r="V16" s="36"/>
      <c r="W16" s="36"/>
      <c r="X16" s="36"/>
      <c r="Y16" s="36"/>
      <c r="Z16" s="36"/>
      <c r="AA16" s="36"/>
    </row>
    <row r="17">
      <c r="B17" s="139"/>
      <c r="C17" s="88"/>
      <c r="D17" s="88"/>
      <c r="E17" s="140"/>
      <c r="F17" s="88"/>
      <c r="G17" s="88"/>
      <c r="H17" s="36"/>
      <c r="I17" s="36"/>
      <c r="J17" s="36"/>
      <c r="K17" s="36"/>
      <c r="L17" s="36"/>
      <c r="M17" s="36"/>
      <c r="N17" s="36"/>
      <c r="O17" s="36"/>
      <c r="P17" s="36"/>
      <c r="Q17" s="36"/>
      <c r="R17" s="36"/>
      <c r="S17" s="36"/>
      <c r="T17" s="36"/>
      <c r="U17" s="36"/>
      <c r="V17" s="36"/>
      <c r="W17" s="36"/>
      <c r="X17" s="36"/>
      <c r="Y17" s="36"/>
      <c r="Z17" s="36"/>
      <c r="AA17" s="36"/>
    </row>
    <row r="18">
      <c r="B18" s="139"/>
      <c r="C18" s="88"/>
      <c r="D18" s="88"/>
      <c r="E18" s="88"/>
      <c r="F18" s="88"/>
      <c r="G18" s="90"/>
      <c r="H18" s="36"/>
      <c r="I18" s="36"/>
      <c r="J18" s="36"/>
      <c r="K18" s="36"/>
      <c r="L18" s="36"/>
      <c r="M18" s="36"/>
      <c r="N18" s="36"/>
      <c r="O18" s="36"/>
      <c r="P18" s="36"/>
      <c r="Q18" s="36"/>
      <c r="R18" s="36"/>
      <c r="S18" s="36"/>
      <c r="T18" s="36"/>
      <c r="U18" s="36"/>
      <c r="V18" s="36"/>
      <c r="W18" s="36"/>
      <c r="X18" s="36"/>
      <c r="Y18" s="36"/>
      <c r="Z18" s="36"/>
      <c r="AA18" s="36"/>
    </row>
    <row r="19">
      <c r="B19" s="110">
        <v>2.0</v>
      </c>
      <c r="C19" s="35" t="s">
        <v>134</v>
      </c>
      <c r="D19" s="56"/>
      <c r="E19" s="56"/>
      <c r="F19" s="141" t="s">
        <v>22</v>
      </c>
      <c r="G19" s="56" t="s">
        <v>145</v>
      </c>
      <c r="H19" s="36"/>
      <c r="I19" s="36"/>
      <c r="J19" s="36"/>
      <c r="K19" s="36"/>
      <c r="L19" s="36"/>
      <c r="M19" s="36"/>
      <c r="N19" s="36"/>
      <c r="O19" s="36"/>
      <c r="P19" s="36"/>
      <c r="Q19" s="36"/>
      <c r="R19" s="36"/>
      <c r="S19" s="36"/>
      <c r="T19" s="36"/>
      <c r="U19" s="36"/>
      <c r="V19" s="36"/>
      <c r="W19" s="36"/>
      <c r="X19" s="36"/>
      <c r="Y19" s="36"/>
      <c r="Z19" s="36"/>
      <c r="AA19" s="36"/>
    </row>
    <row r="20">
      <c r="B20" s="137"/>
      <c r="C20" s="56"/>
      <c r="D20" s="56" t="s">
        <v>136</v>
      </c>
      <c r="E20" s="138">
        <v>1.0</v>
      </c>
      <c r="F20" s="82"/>
      <c r="G20" s="56"/>
      <c r="H20" s="36"/>
      <c r="I20" s="36"/>
      <c r="J20" s="36"/>
      <c r="K20" s="36"/>
      <c r="L20" s="36"/>
      <c r="M20" s="36"/>
      <c r="N20" s="36"/>
      <c r="O20" s="36"/>
      <c r="P20" s="36"/>
      <c r="Q20" s="36"/>
      <c r="R20" s="36"/>
      <c r="S20" s="36"/>
      <c r="T20" s="36"/>
      <c r="U20" s="36"/>
      <c r="V20" s="36"/>
      <c r="W20" s="36"/>
      <c r="X20" s="36"/>
      <c r="Y20" s="36"/>
      <c r="Z20" s="36"/>
      <c r="AA20" s="36"/>
    </row>
    <row r="21">
      <c r="B21" s="137"/>
      <c r="C21" s="56"/>
      <c r="D21" s="56" t="s">
        <v>137</v>
      </c>
      <c r="E21" s="138">
        <v>1.0</v>
      </c>
      <c r="F21" s="82"/>
      <c r="G21" s="56"/>
      <c r="H21" s="36"/>
      <c r="I21" s="36"/>
      <c r="J21" s="36"/>
      <c r="K21" s="36"/>
      <c r="L21" s="36"/>
      <c r="M21" s="36"/>
      <c r="N21" s="36"/>
      <c r="O21" s="36"/>
      <c r="P21" s="36"/>
      <c r="Q21" s="36"/>
      <c r="R21" s="36"/>
      <c r="S21" s="36"/>
      <c r="T21" s="36"/>
      <c r="U21" s="36"/>
      <c r="V21" s="36"/>
      <c r="W21" s="36"/>
      <c r="X21" s="36"/>
      <c r="Y21" s="36"/>
      <c r="Z21" s="36"/>
      <c r="AA21" s="36"/>
    </row>
    <row r="22">
      <c r="B22" s="137"/>
      <c r="C22" s="56"/>
      <c r="D22" s="56" t="s">
        <v>138</v>
      </c>
      <c r="E22" s="138">
        <v>1.0</v>
      </c>
      <c r="F22" s="82"/>
      <c r="G22" s="56"/>
      <c r="H22" s="36"/>
      <c r="I22" s="36"/>
      <c r="J22" s="36"/>
      <c r="K22" s="36"/>
      <c r="L22" s="36"/>
      <c r="M22" s="36"/>
      <c r="N22" s="36"/>
      <c r="O22" s="36"/>
      <c r="P22" s="36"/>
      <c r="Q22" s="36"/>
      <c r="R22" s="36"/>
      <c r="S22" s="36"/>
      <c r="T22" s="36"/>
      <c r="U22" s="36"/>
      <c r="V22" s="36"/>
      <c r="W22" s="36"/>
      <c r="X22" s="36"/>
      <c r="Y22" s="36"/>
      <c r="Z22" s="36"/>
      <c r="AA22" s="36"/>
    </row>
    <row r="23">
      <c r="B23" s="137"/>
      <c r="C23" s="56"/>
      <c r="D23" s="56" t="s">
        <v>139</v>
      </c>
      <c r="E23" s="138">
        <v>1.0</v>
      </c>
      <c r="F23" s="82"/>
      <c r="G23" s="56"/>
      <c r="H23" s="36"/>
      <c r="I23" s="36"/>
      <c r="J23" s="36"/>
      <c r="K23" s="36"/>
      <c r="L23" s="36"/>
      <c r="M23" s="36"/>
      <c r="N23" s="36"/>
      <c r="O23" s="36"/>
      <c r="P23" s="36"/>
      <c r="Q23" s="36"/>
      <c r="R23" s="36"/>
      <c r="S23" s="36"/>
      <c r="T23" s="36"/>
      <c r="U23" s="36"/>
      <c r="V23" s="36"/>
      <c r="W23" s="36"/>
      <c r="X23" s="36"/>
      <c r="Y23" s="36"/>
      <c r="Z23" s="36"/>
      <c r="AA23" s="36"/>
    </row>
    <row r="24">
      <c r="B24" s="137"/>
      <c r="C24" s="56"/>
      <c r="D24" s="56" t="s">
        <v>146</v>
      </c>
      <c r="E24" s="138">
        <v>1.0</v>
      </c>
      <c r="F24" s="82"/>
      <c r="G24" s="56"/>
      <c r="H24" s="36"/>
      <c r="I24" s="36"/>
      <c r="J24" s="36"/>
      <c r="K24" s="36"/>
      <c r="L24" s="36"/>
      <c r="M24" s="36"/>
      <c r="N24" s="36"/>
      <c r="O24" s="36"/>
      <c r="P24" s="36"/>
      <c r="Q24" s="36"/>
      <c r="R24" s="36"/>
      <c r="S24" s="36"/>
      <c r="T24" s="36"/>
      <c r="U24" s="36"/>
      <c r="V24" s="36"/>
      <c r="W24" s="36"/>
      <c r="X24" s="36"/>
      <c r="Y24" s="36"/>
      <c r="Z24" s="36"/>
      <c r="AA24" s="36"/>
    </row>
    <row r="25">
      <c r="B25" s="137"/>
      <c r="C25" s="56"/>
      <c r="D25" s="56" t="s">
        <v>141</v>
      </c>
      <c r="E25" s="138">
        <v>1.0</v>
      </c>
      <c r="F25" s="82"/>
      <c r="G25" s="56"/>
      <c r="H25" s="36"/>
      <c r="I25" s="36"/>
      <c r="J25" s="36"/>
      <c r="K25" s="36"/>
      <c r="L25" s="36"/>
      <c r="M25" s="36"/>
      <c r="N25" s="36"/>
      <c r="O25" s="36"/>
      <c r="P25" s="36"/>
      <c r="Q25" s="36"/>
      <c r="R25" s="36"/>
      <c r="S25" s="36"/>
      <c r="T25" s="36"/>
      <c r="U25" s="36"/>
      <c r="V25" s="36"/>
      <c r="W25" s="36"/>
      <c r="X25" s="36"/>
      <c r="Y25" s="36"/>
      <c r="Z25" s="36"/>
      <c r="AA25" s="36"/>
    </row>
    <row r="26">
      <c r="B26" s="137"/>
      <c r="C26" s="56"/>
      <c r="D26" s="56" t="s">
        <v>142</v>
      </c>
      <c r="E26" s="138">
        <v>1.0</v>
      </c>
      <c r="F26" s="82"/>
      <c r="G26" s="56"/>
      <c r="H26" s="36"/>
      <c r="I26" s="36"/>
      <c r="J26" s="36"/>
      <c r="K26" s="36"/>
      <c r="L26" s="36"/>
      <c r="M26" s="36"/>
      <c r="N26" s="36"/>
      <c r="O26" s="36"/>
      <c r="P26" s="36"/>
      <c r="Q26" s="36"/>
      <c r="R26" s="36"/>
      <c r="S26" s="36"/>
      <c r="T26" s="36"/>
      <c r="U26" s="36"/>
      <c r="V26" s="36"/>
      <c r="W26" s="36"/>
      <c r="X26" s="36"/>
      <c r="Y26" s="36"/>
      <c r="Z26" s="36"/>
      <c r="AA26" s="36"/>
    </row>
    <row r="27">
      <c r="B27" s="142"/>
      <c r="C27" s="56"/>
      <c r="D27" s="56" t="s">
        <v>143</v>
      </c>
      <c r="E27" s="138">
        <v>1.0</v>
      </c>
      <c r="F27" s="82"/>
      <c r="G27" s="56" t="s">
        <v>144</v>
      </c>
      <c r="H27" s="36"/>
      <c r="I27" s="36"/>
      <c r="J27" s="36"/>
      <c r="K27" s="36"/>
      <c r="L27" s="36"/>
      <c r="M27" s="36"/>
      <c r="N27" s="36"/>
      <c r="O27" s="36"/>
      <c r="P27" s="36"/>
      <c r="Q27" s="36"/>
      <c r="R27" s="36"/>
      <c r="S27" s="36"/>
      <c r="T27" s="36"/>
      <c r="U27" s="36"/>
      <c r="V27" s="36"/>
      <c r="W27" s="36"/>
      <c r="X27" s="36"/>
      <c r="Y27" s="36"/>
      <c r="Z27" s="36"/>
      <c r="AA27" s="36"/>
    </row>
    <row r="28">
      <c r="B28" s="143"/>
      <c r="C28" s="88"/>
      <c r="D28" s="88"/>
      <c r="E28" s="140"/>
      <c r="F28" s="88"/>
      <c r="G28" s="88"/>
      <c r="H28" s="36"/>
      <c r="I28" s="36"/>
      <c r="J28" s="36"/>
      <c r="K28" s="36"/>
      <c r="L28" s="36"/>
      <c r="M28" s="36"/>
      <c r="N28" s="36"/>
      <c r="O28" s="36"/>
      <c r="P28" s="36"/>
      <c r="Q28" s="36"/>
      <c r="R28" s="36"/>
      <c r="S28" s="36"/>
      <c r="T28" s="36"/>
      <c r="U28" s="36"/>
      <c r="V28" s="36"/>
      <c r="W28" s="36"/>
      <c r="X28" s="36"/>
      <c r="Y28" s="36"/>
      <c r="Z28" s="36"/>
      <c r="AA28" s="36"/>
    </row>
    <row r="29">
      <c r="B29" s="139"/>
      <c r="C29" s="88"/>
      <c r="D29" s="88"/>
      <c r="E29" s="88"/>
      <c r="F29" s="88"/>
      <c r="G29" s="90"/>
      <c r="H29" s="36"/>
      <c r="I29" s="36"/>
      <c r="J29" s="36"/>
      <c r="K29" s="36"/>
      <c r="L29" s="36"/>
      <c r="M29" s="36"/>
      <c r="N29" s="36"/>
      <c r="O29" s="36"/>
      <c r="P29" s="36"/>
      <c r="Q29" s="36"/>
      <c r="R29" s="36"/>
      <c r="S29" s="36"/>
      <c r="T29" s="36"/>
      <c r="U29" s="36"/>
      <c r="V29" s="36"/>
      <c r="W29" s="36"/>
      <c r="X29" s="36"/>
      <c r="Y29" s="36"/>
      <c r="Z29" s="36"/>
      <c r="AA29" s="36"/>
    </row>
    <row r="30">
      <c r="B30" s="110">
        <v>3.0</v>
      </c>
      <c r="C30" s="35" t="s">
        <v>147</v>
      </c>
      <c r="D30" s="56"/>
      <c r="E30" s="56"/>
      <c r="F30" s="79" t="s">
        <v>22</v>
      </c>
      <c r="G30" s="56" t="s">
        <v>135</v>
      </c>
      <c r="H30" s="36"/>
      <c r="I30" s="36"/>
      <c r="J30" s="36"/>
      <c r="K30" s="36"/>
      <c r="L30" s="36"/>
      <c r="M30" s="36"/>
      <c r="N30" s="36"/>
      <c r="O30" s="36"/>
      <c r="P30" s="36"/>
      <c r="Q30" s="36"/>
      <c r="R30" s="36"/>
      <c r="S30" s="36"/>
      <c r="T30" s="36"/>
      <c r="U30" s="36"/>
      <c r="V30" s="36"/>
      <c r="W30" s="36"/>
      <c r="X30" s="36"/>
      <c r="Y30" s="36"/>
      <c r="Z30" s="36"/>
      <c r="AA30" s="36"/>
    </row>
    <row r="31">
      <c r="B31" s="137"/>
      <c r="C31" s="56"/>
      <c r="D31" s="56" t="s">
        <v>136</v>
      </c>
      <c r="E31" s="138">
        <v>1.0</v>
      </c>
      <c r="F31" s="82"/>
      <c r="G31" s="56"/>
      <c r="H31" s="36"/>
      <c r="I31" s="36"/>
      <c r="J31" s="36"/>
      <c r="K31" s="36"/>
      <c r="L31" s="36"/>
      <c r="M31" s="36"/>
      <c r="N31" s="36"/>
      <c r="O31" s="36"/>
      <c r="P31" s="36"/>
      <c r="Q31" s="36"/>
      <c r="R31" s="36"/>
      <c r="S31" s="36"/>
      <c r="T31" s="36"/>
      <c r="U31" s="36"/>
      <c r="V31" s="36"/>
      <c r="W31" s="36"/>
      <c r="X31" s="36"/>
      <c r="Y31" s="36"/>
      <c r="Z31" s="36"/>
      <c r="AA31" s="36"/>
    </row>
    <row r="32">
      <c r="B32" s="137"/>
      <c r="C32" s="56"/>
      <c r="D32" s="56" t="s">
        <v>137</v>
      </c>
      <c r="E32" s="138">
        <v>1.0</v>
      </c>
      <c r="F32" s="82"/>
      <c r="G32" s="56"/>
      <c r="H32" s="36"/>
      <c r="I32" s="36"/>
      <c r="J32" s="36"/>
      <c r="K32" s="36"/>
      <c r="L32" s="36"/>
      <c r="M32" s="36"/>
      <c r="N32" s="36"/>
      <c r="O32" s="36"/>
      <c r="P32" s="36"/>
      <c r="Q32" s="36"/>
      <c r="R32" s="36"/>
      <c r="S32" s="36"/>
      <c r="T32" s="36"/>
      <c r="U32" s="36"/>
      <c r="V32" s="36"/>
      <c r="W32" s="36"/>
      <c r="X32" s="36"/>
      <c r="Y32" s="36"/>
      <c r="Z32" s="36"/>
      <c r="AA32" s="36"/>
    </row>
    <row r="33">
      <c r="B33" s="137"/>
      <c r="C33" s="56"/>
      <c r="D33" s="56" t="s">
        <v>138</v>
      </c>
      <c r="E33" s="138">
        <v>1.0</v>
      </c>
      <c r="F33" s="82"/>
      <c r="G33" s="56"/>
      <c r="H33" s="36"/>
      <c r="I33" s="36"/>
      <c r="J33" s="36"/>
      <c r="K33" s="36"/>
      <c r="L33" s="36"/>
      <c r="M33" s="36"/>
      <c r="N33" s="36"/>
      <c r="O33" s="36"/>
      <c r="P33" s="36"/>
      <c r="Q33" s="36"/>
      <c r="R33" s="36"/>
      <c r="S33" s="36"/>
      <c r="T33" s="36"/>
      <c r="U33" s="36"/>
      <c r="V33" s="36"/>
      <c r="W33" s="36"/>
      <c r="X33" s="36"/>
      <c r="Y33" s="36"/>
      <c r="Z33" s="36"/>
      <c r="AA33" s="36"/>
    </row>
    <row r="34">
      <c r="B34" s="137"/>
      <c r="C34" s="56"/>
      <c r="D34" s="56" t="s">
        <v>139</v>
      </c>
      <c r="E34" s="138">
        <v>1.0</v>
      </c>
      <c r="F34" s="82"/>
      <c r="G34" s="56"/>
      <c r="H34" s="36"/>
      <c r="I34" s="36" t="s">
        <v>148</v>
      </c>
      <c r="J34" s="36"/>
      <c r="K34" s="36"/>
      <c r="L34" s="36"/>
      <c r="M34" s="36"/>
      <c r="N34" s="36"/>
      <c r="O34" s="36"/>
      <c r="P34" s="36"/>
      <c r="Q34" s="36"/>
      <c r="R34" s="36"/>
      <c r="S34" s="36"/>
      <c r="T34" s="36"/>
      <c r="U34" s="36"/>
      <c r="V34" s="36"/>
      <c r="W34" s="36"/>
      <c r="X34" s="36"/>
      <c r="Y34" s="36"/>
      <c r="Z34" s="36"/>
      <c r="AA34" s="36"/>
    </row>
    <row r="35">
      <c r="B35" s="137"/>
      <c r="C35" s="56"/>
      <c r="D35" s="56" t="s">
        <v>146</v>
      </c>
      <c r="E35" s="138">
        <v>1.0</v>
      </c>
      <c r="F35" s="82"/>
      <c r="G35" s="56"/>
      <c r="H35" s="36"/>
      <c r="I35" s="36"/>
      <c r="J35" s="36"/>
      <c r="K35" s="36"/>
      <c r="L35" s="36"/>
      <c r="M35" s="36"/>
      <c r="N35" s="36"/>
      <c r="O35" s="36"/>
      <c r="P35" s="36"/>
      <c r="Q35" s="36"/>
      <c r="R35" s="36"/>
      <c r="S35" s="36"/>
      <c r="T35" s="36"/>
      <c r="U35" s="36"/>
      <c r="V35" s="36"/>
      <c r="W35" s="36"/>
      <c r="X35" s="36"/>
      <c r="Y35" s="36"/>
      <c r="Z35" s="36"/>
      <c r="AA35" s="36"/>
    </row>
    <row r="36">
      <c r="B36" s="137"/>
      <c r="C36" s="56"/>
      <c r="D36" s="56" t="s">
        <v>141</v>
      </c>
      <c r="E36" s="138">
        <v>1.0</v>
      </c>
      <c r="F36" s="82"/>
      <c r="G36" s="56"/>
      <c r="H36" s="36"/>
      <c r="I36" s="36"/>
      <c r="J36" s="36"/>
      <c r="K36" s="36"/>
      <c r="L36" s="36"/>
      <c r="M36" s="36"/>
      <c r="N36" s="36"/>
      <c r="O36" s="36"/>
      <c r="P36" s="36"/>
      <c r="Q36" s="36"/>
      <c r="R36" s="36"/>
      <c r="S36" s="36"/>
      <c r="T36" s="36"/>
      <c r="U36" s="36"/>
      <c r="V36" s="36"/>
      <c r="W36" s="36"/>
      <c r="X36" s="36"/>
      <c r="Y36" s="36"/>
      <c r="Z36" s="36"/>
      <c r="AA36" s="36"/>
    </row>
    <row r="37">
      <c r="B37" s="142"/>
      <c r="C37" s="56"/>
      <c r="D37" s="56" t="s">
        <v>142</v>
      </c>
      <c r="E37" s="138">
        <v>1.0</v>
      </c>
      <c r="F37" s="82"/>
      <c r="G37" s="56"/>
      <c r="H37" s="36"/>
      <c r="I37" s="36"/>
      <c r="J37" s="36"/>
      <c r="K37" s="36"/>
      <c r="L37" s="36"/>
      <c r="M37" s="36"/>
      <c r="N37" s="36"/>
      <c r="O37" s="36"/>
      <c r="P37" s="36"/>
      <c r="Q37" s="36"/>
      <c r="R37" s="36"/>
      <c r="S37" s="36"/>
      <c r="T37" s="36"/>
      <c r="U37" s="36"/>
      <c r="V37" s="36"/>
      <c r="W37" s="36"/>
      <c r="X37" s="36"/>
      <c r="Y37" s="36"/>
      <c r="Z37" s="36"/>
      <c r="AA37" s="36"/>
    </row>
    <row r="38">
      <c r="B38" s="137"/>
      <c r="C38" s="56"/>
      <c r="D38" s="56" t="s">
        <v>143</v>
      </c>
      <c r="E38" s="138">
        <v>1.0</v>
      </c>
      <c r="F38" s="82"/>
      <c r="G38" s="56" t="s">
        <v>144</v>
      </c>
      <c r="H38" s="36"/>
      <c r="I38" s="36"/>
      <c r="J38" s="36"/>
      <c r="K38" s="36"/>
      <c r="L38" s="36"/>
      <c r="M38" s="36"/>
      <c r="N38" s="36"/>
      <c r="O38" s="36"/>
      <c r="P38" s="36"/>
      <c r="Q38" s="36"/>
      <c r="R38" s="36"/>
      <c r="S38" s="36"/>
      <c r="T38" s="36"/>
      <c r="U38" s="36"/>
      <c r="V38" s="36"/>
      <c r="W38" s="36"/>
      <c r="X38" s="36"/>
      <c r="Y38" s="36"/>
      <c r="Z38" s="36"/>
      <c r="AA38" s="36"/>
    </row>
    <row r="39">
      <c r="B39" s="143"/>
      <c r="C39" s="88"/>
      <c r="D39" s="88"/>
      <c r="E39" s="140"/>
      <c r="F39" s="88"/>
      <c r="G39" s="88"/>
      <c r="H39" s="36"/>
      <c r="I39" s="36"/>
      <c r="J39" s="36"/>
      <c r="K39" s="36"/>
      <c r="L39" s="36"/>
      <c r="M39" s="36"/>
      <c r="N39" s="36"/>
      <c r="O39" s="36"/>
      <c r="P39" s="36"/>
      <c r="Q39" s="36"/>
      <c r="R39" s="36"/>
      <c r="S39" s="36"/>
      <c r="T39" s="36"/>
      <c r="U39" s="36"/>
      <c r="V39" s="36"/>
      <c r="W39" s="36"/>
      <c r="X39" s="36"/>
      <c r="Y39" s="36"/>
      <c r="Z39" s="36"/>
      <c r="AA39" s="36"/>
    </row>
    <row r="40">
      <c r="B40" s="139"/>
      <c r="C40" s="88"/>
      <c r="D40" s="88"/>
      <c r="E40" s="88"/>
      <c r="F40" s="88"/>
      <c r="G40" s="90"/>
      <c r="H40" s="36"/>
      <c r="I40" s="36"/>
      <c r="J40" s="36"/>
      <c r="K40" s="36"/>
      <c r="L40" s="36"/>
      <c r="M40" s="36"/>
      <c r="N40" s="36"/>
      <c r="O40" s="36"/>
      <c r="P40" s="36"/>
      <c r="Q40" s="36"/>
      <c r="R40" s="36"/>
      <c r="S40" s="36"/>
      <c r="T40" s="36"/>
      <c r="U40" s="36"/>
      <c r="V40" s="36"/>
      <c r="W40" s="36"/>
      <c r="X40" s="36"/>
      <c r="Y40" s="36"/>
      <c r="Z40" s="36"/>
      <c r="AA40" s="36"/>
    </row>
    <row r="41">
      <c r="B41" s="110">
        <v>4.0</v>
      </c>
      <c r="C41" s="35" t="s">
        <v>147</v>
      </c>
      <c r="D41" s="56"/>
      <c r="E41" s="56"/>
      <c r="F41" s="79" t="s">
        <v>22</v>
      </c>
      <c r="G41" s="56" t="s">
        <v>145</v>
      </c>
      <c r="H41" s="36"/>
      <c r="I41" s="36"/>
      <c r="J41" s="36"/>
      <c r="K41" s="36"/>
      <c r="L41" s="36"/>
      <c r="M41" s="36"/>
      <c r="N41" s="36"/>
      <c r="O41" s="36"/>
      <c r="P41" s="36"/>
      <c r="Q41" s="36"/>
      <c r="R41" s="36"/>
      <c r="S41" s="36"/>
      <c r="T41" s="36"/>
      <c r="U41" s="36"/>
      <c r="V41" s="36"/>
      <c r="W41" s="36"/>
      <c r="X41" s="36"/>
      <c r="Y41" s="36"/>
      <c r="Z41" s="36"/>
      <c r="AA41" s="36"/>
    </row>
    <row r="42">
      <c r="B42" s="137"/>
      <c r="C42" s="56"/>
      <c r="D42" s="56" t="s">
        <v>136</v>
      </c>
      <c r="E42" s="138">
        <v>1.0</v>
      </c>
      <c r="F42" s="82"/>
      <c r="G42" s="56"/>
      <c r="H42" s="36"/>
      <c r="I42" s="36"/>
      <c r="J42" s="36"/>
      <c r="K42" s="36"/>
      <c r="L42" s="36"/>
      <c r="M42" s="36"/>
      <c r="N42" s="36"/>
      <c r="O42" s="36"/>
      <c r="P42" s="36"/>
      <c r="Q42" s="36"/>
      <c r="R42" s="36"/>
      <c r="S42" s="36"/>
      <c r="T42" s="36"/>
      <c r="U42" s="36"/>
      <c r="V42" s="36"/>
      <c r="W42" s="36"/>
      <c r="X42" s="36"/>
      <c r="Y42" s="36"/>
      <c r="Z42" s="36"/>
      <c r="AA42" s="36"/>
    </row>
    <row r="43">
      <c r="B43" s="137"/>
      <c r="C43" s="56"/>
      <c r="D43" s="56" t="s">
        <v>137</v>
      </c>
      <c r="E43" s="138">
        <v>1.0</v>
      </c>
      <c r="F43" s="82"/>
      <c r="G43" s="56"/>
      <c r="H43" s="36"/>
      <c r="I43" s="36"/>
      <c r="J43" s="36"/>
      <c r="K43" s="36"/>
      <c r="L43" s="36"/>
      <c r="M43" s="36"/>
      <c r="N43" s="36"/>
      <c r="O43" s="36"/>
      <c r="P43" s="36"/>
      <c r="Q43" s="36"/>
      <c r="R43" s="36"/>
      <c r="S43" s="36"/>
      <c r="T43" s="36"/>
      <c r="U43" s="36"/>
      <c r="V43" s="36"/>
      <c r="W43" s="36"/>
      <c r="X43" s="36"/>
      <c r="Y43" s="36"/>
      <c r="Z43" s="36"/>
      <c r="AA43" s="36"/>
    </row>
    <row r="44">
      <c r="B44" s="137"/>
      <c r="C44" s="56"/>
      <c r="D44" s="56" t="s">
        <v>138</v>
      </c>
      <c r="E44" s="138">
        <v>1.0</v>
      </c>
      <c r="F44" s="82"/>
      <c r="G44" s="56"/>
      <c r="H44" s="36"/>
      <c r="I44" s="36"/>
      <c r="J44" s="36"/>
      <c r="K44" s="36"/>
      <c r="L44" s="36"/>
      <c r="M44" s="36"/>
      <c r="N44" s="36"/>
      <c r="O44" s="36"/>
      <c r="P44" s="36"/>
      <c r="Q44" s="36"/>
      <c r="R44" s="36"/>
      <c r="S44" s="36"/>
      <c r="T44" s="36"/>
      <c r="U44" s="36"/>
      <c r="V44" s="36"/>
      <c r="W44" s="36"/>
      <c r="X44" s="36"/>
      <c r="Y44" s="36"/>
      <c r="Z44" s="36"/>
      <c r="AA44" s="36"/>
    </row>
    <row r="45">
      <c r="B45" s="137"/>
      <c r="C45" s="56"/>
      <c r="D45" s="56" t="s">
        <v>139</v>
      </c>
      <c r="E45" s="138">
        <v>1.0</v>
      </c>
      <c r="F45" s="82"/>
      <c r="G45" s="56"/>
      <c r="H45" s="36"/>
      <c r="I45" s="36"/>
      <c r="J45" s="36"/>
      <c r="K45" s="36"/>
      <c r="L45" s="36"/>
      <c r="M45" s="36"/>
      <c r="N45" s="36"/>
      <c r="O45" s="36"/>
      <c r="P45" s="36"/>
      <c r="Q45" s="36"/>
      <c r="R45" s="36"/>
      <c r="S45" s="36"/>
      <c r="T45" s="36"/>
      <c r="U45" s="36"/>
      <c r="V45" s="36"/>
      <c r="W45" s="36"/>
      <c r="X45" s="36"/>
      <c r="Y45" s="36"/>
      <c r="Z45" s="36"/>
      <c r="AA45" s="36"/>
    </row>
    <row r="46">
      <c r="B46" s="137"/>
      <c r="C46" s="56"/>
      <c r="D46" s="56" t="s">
        <v>146</v>
      </c>
      <c r="E46" s="138">
        <v>1.0</v>
      </c>
      <c r="F46" s="82"/>
      <c r="G46" s="56"/>
      <c r="H46" s="36"/>
      <c r="I46" s="36"/>
      <c r="J46" s="36"/>
      <c r="K46" s="36"/>
      <c r="L46" s="36"/>
      <c r="M46" s="36"/>
      <c r="N46" s="36"/>
      <c r="O46" s="36"/>
      <c r="P46" s="36"/>
      <c r="Q46" s="36"/>
      <c r="R46" s="36"/>
      <c r="S46" s="36"/>
      <c r="T46" s="36"/>
      <c r="U46" s="36"/>
      <c r="V46" s="36"/>
      <c r="W46" s="36"/>
      <c r="X46" s="36"/>
      <c r="Y46" s="36"/>
      <c r="Z46" s="36"/>
      <c r="AA46" s="36"/>
    </row>
    <row r="47">
      <c r="B47" s="142"/>
      <c r="C47" s="56"/>
      <c r="D47" s="56" t="s">
        <v>141</v>
      </c>
      <c r="E47" s="138">
        <v>1.0</v>
      </c>
      <c r="F47" s="82"/>
      <c r="G47" s="56"/>
      <c r="H47" s="36"/>
      <c r="I47" s="36"/>
      <c r="J47" s="36"/>
      <c r="K47" s="36"/>
      <c r="L47" s="36"/>
      <c r="M47" s="36"/>
      <c r="N47" s="36"/>
      <c r="O47" s="36"/>
      <c r="P47" s="36"/>
      <c r="Q47" s="36"/>
      <c r="R47" s="36"/>
      <c r="S47" s="36"/>
      <c r="T47" s="36"/>
      <c r="U47" s="36"/>
      <c r="V47" s="36"/>
      <c r="W47" s="36"/>
      <c r="X47" s="36"/>
      <c r="Y47" s="36"/>
      <c r="Z47" s="36"/>
      <c r="AA47" s="36"/>
    </row>
    <row r="48">
      <c r="B48" s="137"/>
      <c r="C48" s="56"/>
      <c r="D48" s="56" t="s">
        <v>142</v>
      </c>
      <c r="E48" s="138">
        <v>1.0</v>
      </c>
      <c r="F48" s="82"/>
      <c r="G48" s="56"/>
      <c r="H48" s="36"/>
      <c r="I48" s="36"/>
      <c r="J48" s="36"/>
      <c r="K48" s="36"/>
      <c r="L48" s="36"/>
      <c r="M48" s="36"/>
      <c r="N48" s="36"/>
      <c r="O48" s="36"/>
      <c r="P48" s="36"/>
      <c r="Q48" s="36"/>
      <c r="R48" s="36"/>
      <c r="S48" s="36"/>
      <c r="T48" s="36"/>
      <c r="U48" s="36"/>
      <c r="V48" s="36"/>
      <c r="W48" s="36"/>
      <c r="X48" s="36"/>
      <c r="Y48" s="36"/>
      <c r="Z48" s="36"/>
      <c r="AA48" s="36"/>
    </row>
    <row r="49">
      <c r="B49" s="137"/>
      <c r="C49" s="56"/>
      <c r="D49" s="56" t="s">
        <v>143</v>
      </c>
      <c r="E49" s="138">
        <v>1.0</v>
      </c>
      <c r="F49" s="82"/>
      <c r="G49" s="56" t="s">
        <v>144</v>
      </c>
      <c r="H49" s="36"/>
      <c r="I49" s="36"/>
      <c r="J49" s="36"/>
      <c r="K49" s="36"/>
      <c r="L49" s="36"/>
      <c r="M49" s="36"/>
      <c r="N49" s="36"/>
      <c r="O49" s="36"/>
      <c r="P49" s="36"/>
      <c r="Q49" s="36"/>
      <c r="R49" s="36"/>
      <c r="S49" s="36"/>
      <c r="T49" s="36"/>
      <c r="U49" s="36"/>
      <c r="V49" s="36"/>
      <c r="W49" s="36"/>
      <c r="X49" s="36"/>
      <c r="Y49" s="36"/>
      <c r="Z49" s="36"/>
      <c r="AA49" s="36"/>
    </row>
    <row r="50">
      <c r="B50" s="143"/>
      <c r="C50" s="88"/>
      <c r="D50" s="88"/>
      <c r="E50" s="140"/>
      <c r="F50" s="89"/>
      <c r="G50" s="88"/>
      <c r="H50" s="36"/>
      <c r="I50" s="36"/>
      <c r="J50" s="36"/>
      <c r="K50" s="36"/>
      <c r="L50" s="36"/>
      <c r="M50" s="36"/>
      <c r="N50" s="36"/>
      <c r="O50" s="36"/>
      <c r="P50" s="36"/>
      <c r="Q50" s="36"/>
      <c r="R50" s="36"/>
      <c r="S50" s="36"/>
      <c r="T50" s="36"/>
      <c r="U50" s="36"/>
      <c r="V50" s="36"/>
      <c r="W50" s="36"/>
      <c r="X50" s="36"/>
      <c r="Y50" s="36"/>
      <c r="Z50" s="36"/>
      <c r="AA50" s="36"/>
    </row>
    <row r="51">
      <c r="B51" s="139"/>
      <c r="C51" s="88"/>
      <c r="D51" s="88"/>
      <c r="E51" s="88"/>
      <c r="F51" s="88"/>
      <c r="G51" s="90"/>
      <c r="H51" s="36"/>
      <c r="I51" s="36"/>
      <c r="J51" s="36"/>
      <c r="K51" s="36"/>
      <c r="L51" s="36"/>
      <c r="M51" s="36"/>
      <c r="N51" s="36"/>
      <c r="O51" s="36"/>
      <c r="P51" s="36"/>
      <c r="Q51" s="36"/>
      <c r="R51" s="36"/>
      <c r="S51" s="36"/>
      <c r="T51" s="36"/>
      <c r="U51" s="36"/>
      <c r="V51" s="36"/>
      <c r="W51" s="36"/>
      <c r="X51" s="36"/>
      <c r="Y51" s="36"/>
      <c r="Z51" s="36"/>
      <c r="AA51" s="36"/>
    </row>
    <row r="52">
      <c r="B52" s="110">
        <v>5.0</v>
      </c>
      <c r="C52" s="35" t="s">
        <v>149</v>
      </c>
      <c r="D52" s="56"/>
      <c r="E52" s="56"/>
      <c r="F52" s="79" t="s">
        <v>22</v>
      </c>
      <c r="G52" s="56" t="s">
        <v>135</v>
      </c>
      <c r="H52" s="36"/>
      <c r="I52" s="36"/>
      <c r="J52" s="36"/>
      <c r="K52" s="36"/>
      <c r="L52" s="36"/>
      <c r="M52" s="36"/>
      <c r="N52" s="36"/>
      <c r="O52" s="36"/>
      <c r="P52" s="36"/>
      <c r="Q52" s="36"/>
      <c r="R52" s="36"/>
      <c r="S52" s="36"/>
      <c r="T52" s="36"/>
      <c r="U52" s="36"/>
      <c r="V52" s="36"/>
      <c r="W52" s="36"/>
      <c r="X52" s="36"/>
      <c r="Y52" s="36"/>
      <c r="Z52" s="36"/>
      <c r="AA52" s="36"/>
    </row>
    <row r="53">
      <c r="B53" s="137"/>
      <c r="C53" s="56"/>
      <c r="D53" s="56" t="s">
        <v>136</v>
      </c>
      <c r="E53" s="138">
        <v>1.0</v>
      </c>
      <c r="F53" s="82"/>
      <c r="G53" s="56"/>
      <c r="H53" s="36"/>
      <c r="I53" s="36"/>
      <c r="J53" s="36"/>
      <c r="K53" s="36"/>
      <c r="L53" s="36"/>
      <c r="M53" s="36"/>
      <c r="N53" s="36"/>
      <c r="O53" s="36"/>
      <c r="P53" s="36"/>
      <c r="Q53" s="36"/>
      <c r="R53" s="36"/>
      <c r="S53" s="36"/>
      <c r="T53" s="36"/>
      <c r="U53" s="36"/>
      <c r="V53" s="36"/>
      <c r="W53" s="36"/>
      <c r="X53" s="36"/>
      <c r="Y53" s="36"/>
      <c r="Z53" s="36"/>
      <c r="AA53" s="36"/>
    </row>
    <row r="54">
      <c r="B54" s="137"/>
      <c r="C54" s="56"/>
      <c r="D54" s="56" t="s">
        <v>137</v>
      </c>
      <c r="E54" s="138">
        <v>1.0</v>
      </c>
      <c r="F54" s="82"/>
      <c r="G54" s="56"/>
      <c r="H54" s="36"/>
      <c r="I54" s="36"/>
      <c r="J54" s="36"/>
      <c r="K54" s="36"/>
      <c r="L54" s="36"/>
      <c r="M54" s="36"/>
      <c r="N54" s="36"/>
      <c r="O54" s="36"/>
      <c r="P54" s="36"/>
      <c r="Q54" s="36"/>
      <c r="R54" s="36"/>
      <c r="S54" s="36"/>
      <c r="T54" s="36"/>
      <c r="U54" s="36"/>
      <c r="V54" s="36"/>
      <c r="W54" s="36"/>
      <c r="X54" s="36"/>
      <c r="Y54" s="36"/>
      <c r="Z54" s="36"/>
      <c r="AA54" s="36"/>
    </row>
    <row r="55">
      <c r="B55" s="137"/>
      <c r="C55" s="56"/>
      <c r="D55" s="56" t="s">
        <v>138</v>
      </c>
      <c r="E55" s="138">
        <v>1.0</v>
      </c>
      <c r="F55" s="82"/>
      <c r="G55" s="56"/>
      <c r="H55" s="36"/>
      <c r="I55" s="36"/>
      <c r="J55" s="36"/>
      <c r="K55" s="36"/>
      <c r="L55" s="36"/>
      <c r="M55" s="36"/>
      <c r="N55" s="36"/>
      <c r="O55" s="36"/>
      <c r="P55" s="36"/>
      <c r="Q55" s="36"/>
      <c r="R55" s="36"/>
      <c r="S55" s="36"/>
      <c r="T55" s="36"/>
      <c r="U55" s="36"/>
      <c r="V55" s="36"/>
      <c r="W55" s="36"/>
      <c r="X55" s="36"/>
      <c r="Y55" s="36"/>
      <c r="Z55" s="36"/>
      <c r="AA55" s="36"/>
    </row>
    <row r="56">
      <c r="B56" s="137"/>
      <c r="C56" s="56"/>
      <c r="D56" s="56" t="s">
        <v>139</v>
      </c>
      <c r="E56" s="138">
        <v>1.0</v>
      </c>
      <c r="F56" s="82"/>
      <c r="G56" s="56"/>
      <c r="H56" s="36"/>
      <c r="I56" s="36"/>
      <c r="J56" s="36"/>
      <c r="K56" s="36"/>
      <c r="L56" s="36"/>
      <c r="M56" s="36"/>
      <c r="N56" s="36"/>
      <c r="O56" s="36"/>
      <c r="P56" s="36"/>
      <c r="Q56" s="36"/>
      <c r="R56" s="36"/>
      <c r="S56" s="36"/>
      <c r="T56" s="36"/>
      <c r="U56" s="36"/>
      <c r="V56" s="36"/>
      <c r="W56" s="36"/>
      <c r="X56" s="36"/>
      <c r="Y56" s="36"/>
      <c r="Z56" s="36"/>
      <c r="AA56" s="36"/>
    </row>
    <row r="57">
      <c r="B57" s="142"/>
      <c r="C57" s="56"/>
      <c r="D57" s="56" t="s">
        <v>146</v>
      </c>
      <c r="E57" s="138">
        <v>1.0</v>
      </c>
      <c r="F57" s="82"/>
      <c r="G57" s="56"/>
      <c r="H57" s="36"/>
      <c r="I57" s="36"/>
      <c r="J57" s="36"/>
      <c r="K57" s="36"/>
      <c r="L57" s="36"/>
      <c r="M57" s="36"/>
      <c r="N57" s="36"/>
      <c r="O57" s="36"/>
      <c r="P57" s="36"/>
      <c r="Q57" s="36"/>
      <c r="R57" s="36"/>
      <c r="S57" s="36"/>
      <c r="T57" s="36"/>
      <c r="U57" s="36"/>
      <c r="V57" s="36"/>
      <c r="W57" s="36"/>
      <c r="X57" s="36"/>
      <c r="Y57" s="36"/>
      <c r="Z57" s="36"/>
      <c r="AA57" s="36"/>
    </row>
    <row r="58">
      <c r="B58" s="137"/>
      <c r="C58" s="56"/>
      <c r="D58" s="56" t="s">
        <v>141</v>
      </c>
      <c r="E58" s="138">
        <v>1.0</v>
      </c>
      <c r="F58" s="82"/>
      <c r="G58" s="56"/>
      <c r="H58" s="36"/>
      <c r="I58" s="36"/>
      <c r="J58" s="36"/>
      <c r="K58" s="36"/>
      <c r="L58" s="36"/>
      <c r="M58" s="36"/>
      <c r="N58" s="36"/>
      <c r="O58" s="36"/>
      <c r="P58" s="36"/>
      <c r="Q58" s="36"/>
      <c r="R58" s="36"/>
      <c r="S58" s="36"/>
      <c r="T58" s="36"/>
      <c r="U58" s="36"/>
      <c r="V58" s="36"/>
      <c r="W58" s="36"/>
      <c r="X58" s="36"/>
      <c r="Y58" s="36"/>
      <c r="Z58" s="36"/>
      <c r="AA58" s="36"/>
    </row>
    <row r="59">
      <c r="B59" s="137"/>
      <c r="C59" s="56"/>
      <c r="D59" s="56" t="s">
        <v>142</v>
      </c>
      <c r="E59" s="138">
        <v>1.0</v>
      </c>
      <c r="F59" s="82"/>
      <c r="G59" s="56"/>
      <c r="H59" s="36"/>
      <c r="I59" s="36"/>
      <c r="J59" s="36"/>
      <c r="K59" s="36"/>
      <c r="L59" s="36"/>
      <c r="M59" s="36"/>
      <c r="N59" s="36"/>
      <c r="O59" s="36"/>
      <c r="P59" s="36"/>
      <c r="Q59" s="36"/>
      <c r="R59" s="36"/>
      <c r="S59" s="36"/>
      <c r="T59" s="36"/>
      <c r="U59" s="36"/>
      <c r="V59" s="36"/>
      <c r="W59" s="36"/>
      <c r="X59" s="36"/>
      <c r="Y59" s="36"/>
      <c r="Z59" s="36"/>
      <c r="AA59" s="36"/>
    </row>
    <row r="60">
      <c r="B60" s="137"/>
      <c r="C60" s="56"/>
      <c r="D60" s="56" t="s">
        <v>143</v>
      </c>
      <c r="E60" s="138">
        <v>1.0</v>
      </c>
      <c r="F60" s="82"/>
      <c r="G60" s="56" t="s">
        <v>144</v>
      </c>
      <c r="H60" s="36"/>
      <c r="I60" s="36"/>
      <c r="J60" s="36"/>
      <c r="K60" s="36"/>
      <c r="L60" s="36"/>
      <c r="M60" s="36"/>
      <c r="N60" s="36"/>
      <c r="O60" s="36"/>
      <c r="P60" s="36"/>
      <c r="Q60" s="36"/>
      <c r="R60" s="36"/>
      <c r="S60" s="36"/>
      <c r="T60" s="36"/>
      <c r="U60" s="36"/>
      <c r="V60" s="36"/>
      <c r="W60" s="36"/>
      <c r="X60" s="36"/>
      <c r="Y60" s="36"/>
      <c r="Z60" s="36"/>
      <c r="AA60" s="36"/>
    </row>
    <row r="61">
      <c r="B61" s="143"/>
      <c r="C61" s="88"/>
      <c r="D61" s="88"/>
      <c r="E61" s="140"/>
      <c r="F61" s="89"/>
      <c r="G61" s="88"/>
      <c r="H61" s="36"/>
      <c r="I61" s="36"/>
      <c r="J61" s="36"/>
      <c r="K61" s="36"/>
      <c r="L61" s="36"/>
      <c r="M61" s="36"/>
      <c r="N61" s="36"/>
      <c r="O61" s="36"/>
      <c r="P61" s="36"/>
      <c r="Q61" s="36"/>
      <c r="R61" s="36"/>
      <c r="S61" s="36"/>
      <c r="T61" s="36"/>
      <c r="U61" s="36"/>
      <c r="V61" s="36"/>
      <c r="W61" s="36"/>
      <c r="X61" s="36"/>
      <c r="Y61" s="36"/>
      <c r="Z61" s="36"/>
      <c r="AA61" s="36"/>
    </row>
    <row r="62">
      <c r="B62" s="139"/>
      <c r="C62" s="88"/>
      <c r="D62" s="88"/>
      <c r="E62" s="88"/>
      <c r="F62" s="88"/>
      <c r="G62" s="90"/>
      <c r="H62" s="36"/>
      <c r="I62" s="36"/>
      <c r="J62" s="36"/>
      <c r="K62" s="36"/>
      <c r="L62" s="36"/>
      <c r="M62" s="36"/>
      <c r="N62" s="36"/>
      <c r="O62" s="36"/>
      <c r="P62" s="36"/>
      <c r="Q62" s="36"/>
      <c r="R62" s="36"/>
      <c r="S62" s="36"/>
      <c r="T62" s="36"/>
      <c r="U62" s="36"/>
      <c r="V62" s="36"/>
      <c r="W62" s="36"/>
      <c r="X62" s="36"/>
      <c r="Y62" s="36"/>
      <c r="Z62" s="36"/>
      <c r="AA62" s="36"/>
    </row>
    <row r="63">
      <c r="B63" s="110">
        <v>6.0</v>
      </c>
      <c r="C63" s="35" t="s">
        <v>149</v>
      </c>
      <c r="D63" s="56"/>
      <c r="E63" s="56"/>
      <c r="F63" s="79" t="s">
        <v>22</v>
      </c>
      <c r="G63" s="56" t="s">
        <v>145</v>
      </c>
      <c r="H63" s="36"/>
      <c r="I63" s="36"/>
      <c r="J63" s="36"/>
      <c r="K63" s="36"/>
      <c r="L63" s="36"/>
      <c r="M63" s="36"/>
      <c r="N63" s="36"/>
      <c r="O63" s="36"/>
      <c r="P63" s="36"/>
      <c r="Q63" s="36"/>
      <c r="R63" s="36"/>
      <c r="S63" s="36"/>
      <c r="T63" s="36"/>
      <c r="U63" s="36"/>
      <c r="V63" s="36"/>
      <c r="W63" s="36"/>
      <c r="X63" s="36"/>
      <c r="Y63" s="36"/>
      <c r="Z63" s="36"/>
      <c r="AA63" s="36"/>
    </row>
    <row r="64">
      <c r="B64" s="137"/>
      <c r="C64" s="56"/>
      <c r="D64" s="56" t="s">
        <v>136</v>
      </c>
      <c r="E64" s="138">
        <v>1.0</v>
      </c>
      <c r="F64" s="82"/>
      <c r="G64" s="56"/>
      <c r="H64" s="36"/>
      <c r="I64" s="36"/>
      <c r="J64" s="36"/>
      <c r="K64" s="36"/>
      <c r="L64" s="36"/>
      <c r="M64" s="36"/>
      <c r="N64" s="36"/>
      <c r="O64" s="36"/>
      <c r="P64" s="36"/>
      <c r="Q64" s="36"/>
      <c r="R64" s="36"/>
      <c r="S64" s="36"/>
      <c r="T64" s="36"/>
      <c r="U64" s="36"/>
      <c r="V64" s="36"/>
      <c r="W64" s="36"/>
      <c r="X64" s="36"/>
      <c r="Y64" s="36"/>
      <c r="Z64" s="36"/>
      <c r="AA64" s="36"/>
    </row>
    <row r="65">
      <c r="B65" s="137"/>
      <c r="C65" s="56"/>
      <c r="D65" s="56" t="s">
        <v>137</v>
      </c>
      <c r="E65" s="138">
        <v>1.0</v>
      </c>
      <c r="F65" s="82"/>
      <c r="G65" s="56"/>
      <c r="H65" s="36"/>
      <c r="I65" s="36"/>
      <c r="J65" s="36"/>
      <c r="K65" s="36"/>
      <c r="L65" s="36"/>
      <c r="M65" s="36"/>
      <c r="N65" s="36"/>
      <c r="O65" s="36"/>
      <c r="P65" s="36"/>
      <c r="Q65" s="36"/>
      <c r="R65" s="36"/>
      <c r="S65" s="36"/>
      <c r="T65" s="36"/>
      <c r="U65" s="36"/>
      <c r="V65" s="36"/>
      <c r="W65" s="36"/>
      <c r="X65" s="36"/>
      <c r="Y65" s="36"/>
      <c r="Z65" s="36"/>
      <c r="AA65" s="36"/>
    </row>
    <row r="66">
      <c r="B66" s="137"/>
      <c r="C66" s="56"/>
      <c r="D66" s="56" t="s">
        <v>138</v>
      </c>
      <c r="E66" s="138">
        <v>1.0</v>
      </c>
      <c r="F66" s="82"/>
      <c r="G66" s="56"/>
      <c r="H66" s="36"/>
      <c r="I66" s="36"/>
      <c r="J66" s="36"/>
      <c r="K66" s="36"/>
      <c r="L66" s="36"/>
      <c r="M66" s="36"/>
      <c r="N66" s="36"/>
      <c r="O66" s="36"/>
      <c r="P66" s="36"/>
      <c r="Q66" s="36"/>
      <c r="R66" s="36"/>
      <c r="S66" s="36"/>
      <c r="T66" s="36"/>
      <c r="U66" s="36"/>
      <c r="V66" s="36"/>
      <c r="W66" s="36"/>
      <c r="X66" s="36"/>
      <c r="Y66" s="36"/>
      <c r="Z66" s="36"/>
      <c r="AA66" s="36"/>
    </row>
    <row r="67">
      <c r="B67" s="142"/>
      <c r="C67" s="56"/>
      <c r="D67" s="56" t="s">
        <v>139</v>
      </c>
      <c r="E67" s="138">
        <v>1.0</v>
      </c>
      <c r="F67" s="82"/>
      <c r="G67" s="56"/>
      <c r="H67" s="36"/>
      <c r="I67" s="36"/>
      <c r="J67" s="36"/>
      <c r="K67" s="36"/>
      <c r="L67" s="36"/>
      <c r="M67" s="36"/>
      <c r="N67" s="36"/>
      <c r="O67" s="36"/>
      <c r="P67" s="36"/>
      <c r="Q67" s="36"/>
      <c r="R67" s="36"/>
      <c r="S67" s="36"/>
      <c r="T67" s="36"/>
      <c r="U67" s="36"/>
      <c r="V67" s="36"/>
      <c r="W67" s="36"/>
      <c r="X67" s="36"/>
      <c r="Y67" s="36"/>
      <c r="Z67" s="36"/>
      <c r="AA67" s="36"/>
    </row>
    <row r="68">
      <c r="B68" s="137"/>
      <c r="C68" s="56"/>
      <c r="D68" s="56" t="s">
        <v>146</v>
      </c>
      <c r="E68" s="138">
        <v>1.0</v>
      </c>
      <c r="F68" s="82"/>
      <c r="G68" s="56"/>
      <c r="H68" s="36"/>
      <c r="I68" s="36"/>
      <c r="J68" s="36"/>
      <c r="K68" s="36"/>
      <c r="L68" s="36"/>
      <c r="M68" s="36"/>
      <c r="N68" s="36"/>
      <c r="O68" s="36"/>
      <c r="P68" s="36"/>
      <c r="Q68" s="36"/>
      <c r="R68" s="36"/>
      <c r="S68" s="36"/>
      <c r="T68" s="36"/>
      <c r="U68" s="36"/>
      <c r="V68" s="36"/>
      <c r="W68" s="36"/>
      <c r="X68" s="36"/>
      <c r="Y68" s="36"/>
      <c r="Z68" s="36"/>
      <c r="AA68" s="36"/>
    </row>
    <row r="69">
      <c r="B69" s="137"/>
      <c r="C69" s="56"/>
      <c r="D69" s="56" t="s">
        <v>141</v>
      </c>
      <c r="E69" s="138">
        <v>1.0</v>
      </c>
      <c r="F69" s="82"/>
      <c r="G69" s="56"/>
      <c r="H69" s="36"/>
      <c r="I69" s="36"/>
      <c r="J69" s="36"/>
      <c r="K69" s="36"/>
      <c r="L69" s="36"/>
      <c r="M69" s="36"/>
      <c r="N69" s="36"/>
      <c r="O69" s="36"/>
      <c r="P69" s="36"/>
      <c r="Q69" s="36"/>
      <c r="R69" s="36"/>
      <c r="S69" s="36"/>
      <c r="T69" s="36"/>
      <c r="U69" s="36"/>
      <c r="V69" s="36"/>
      <c r="W69" s="36"/>
      <c r="X69" s="36"/>
      <c r="Y69" s="36"/>
      <c r="Z69" s="36"/>
      <c r="AA69" s="36"/>
    </row>
    <row r="70">
      <c r="B70" s="137"/>
      <c r="C70" s="56"/>
      <c r="D70" s="56" t="s">
        <v>142</v>
      </c>
      <c r="E70" s="138">
        <v>1.0</v>
      </c>
      <c r="F70" s="82"/>
      <c r="G70" s="56"/>
      <c r="H70" s="36"/>
      <c r="I70" s="36"/>
      <c r="J70" s="36"/>
      <c r="K70" s="36"/>
      <c r="L70" s="36"/>
      <c r="M70" s="36"/>
      <c r="N70" s="36"/>
      <c r="O70" s="36"/>
      <c r="P70" s="36"/>
      <c r="Q70" s="36"/>
      <c r="R70" s="36"/>
      <c r="S70" s="36"/>
      <c r="T70" s="36"/>
      <c r="U70" s="36"/>
      <c r="V70" s="36"/>
      <c r="W70" s="36"/>
      <c r="X70" s="36"/>
      <c r="Y70" s="36"/>
      <c r="Z70" s="36"/>
      <c r="AA70" s="36"/>
    </row>
    <row r="71">
      <c r="B71" s="137"/>
      <c r="C71" s="56"/>
      <c r="D71" s="56" t="s">
        <v>143</v>
      </c>
      <c r="E71" s="138">
        <v>1.0</v>
      </c>
      <c r="F71" s="82"/>
      <c r="G71" s="56" t="s">
        <v>144</v>
      </c>
      <c r="H71" s="36"/>
      <c r="I71" s="36"/>
      <c r="J71" s="36"/>
      <c r="K71" s="36"/>
      <c r="L71" s="36"/>
      <c r="M71" s="36"/>
      <c r="N71" s="36"/>
      <c r="O71" s="36"/>
      <c r="P71" s="36"/>
      <c r="Q71" s="36"/>
      <c r="R71" s="36"/>
      <c r="S71" s="36"/>
      <c r="T71" s="36"/>
      <c r="U71" s="36"/>
      <c r="V71" s="36"/>
      <c r="W71" s="36"/>
      <c r="X71" s="36"/>
      <c r="Y71" s="36"/>
      <c r="Z71" s="36"/>
      <c r="AA71" s="36"/>
    </row>
    <row r="72">
      <c r="B72" s="143"/>
      <c r="C72" s="88"/>
      <c r="D72" s="88"/>
      <c r="E72" s="140"/>
      <c r="F72" s="89"/>
      <c r="G72" s="88"/>
      <c r="H72" s="36"/>
      <c r="I72" s="36"/>
      <c r="J72" s="36"/>
      <c r="K72" s="36"/>
      <c r="L72" s="36"/>
      <c r="M72" s="36"/>
      <c r="N72" s="36"/>
      <c r="O72" s="36"/>
      <c r="P72" s="36"/>
      <c r="Q72" s="36"/>
      <c r="R72" s="36"/>
      <c r="S72" s="36"/>
      <c r="T72" s="36"/>
      <c r="U72" s="36"/>
      <c r="V72" s="36"/>
      <c r="W72" s="36"/>
      <c r="X72" s="36"/>
      <c r="Y72" s="36"/>
      <c r="Z72" s="36"/>
      <c r="AA72" s="36"/>
    </row>
    <row r="73">
      <c r="B73" s="139"/>
      <c r="C73" s="88"/>
      <c r="D73" s="88"/>
      <c r="E73" s="88"/>
      <c r="F73" s="88"/>
      <c r="G73" s="90"/>
      <c r="H73" s="36"/>
      <c r="I73" s="36"/>
      <c r="J73" s="36"/>
      <c r="K73" s="36"/>
      <c r="L73" s="36"/>
      <c r="M73" s="36"/>
      <c r="N73" s="36"/>
      <c r="O73" s="36"/>
      <c r="P73" s="36"/>
      <c r="Q73" s="36"/>
      <c r="R73" s="36"/>
      <c r="S73" s="36"/>
      <c r="T73" s="36"/>
      <c r="U73" s="36"/>
      <c r="V73" s="36"/>
      <c r="W73" s="36"/>
      <c r="X73" s="36"/>
      <c r="Y73" s="36"/>
      <c r="Z73" s="36"/>
      <c r="AA73" s="36"/>
    </row>
    <row r="74">
      <c r="B74" s="110">
        <v>7.0</v>
      </c>
      <c r="C74" s="35" t="s">
        <v>150</v>
      </c>
      <c r="D74" s="56"/>
      <c r="E74" s="56"/>
      <c r="F74" s="79" t="s">
        <v>22</v>
      </c>
      <c r="G74" s="56" t="s">
        <v>135</v>
      </c>
      <c r="H74" s="36"/>
      <c r="I74" s="36"/>
      <c r="J74" s="36"/>
      <c r="K74" s="36"/>
      <c r="L74" s="36"/>
      <c r="M74" s="36"/>
      <c r="N74" s="36"/>
      <c r="O74" s="36"/>
      <c r="P74" s="36"/>
      <c r="Q74" s="36"/>
      <c r="R74" s="36"/>
      <c r="S74" s="36"/>
      <c r="T74" s="36"/>
      <c r="U74" s="36"/>
      <c r="V74" s="36"/>
      <c r="W74" s="36"/>
      <c r="X74" s="36"/>
      <c r="Y74" s="36"/>
      <c r="Z74" s="36"/>
      <c r="AA74" s="36"/>
    </row>
    <row r="75">
      <c r="B75" s="137"/>
      <c r="C75" s="56"/>
      <c r="D75" s="56" t="s">
        <v>136</v>
      </c>
      <c r="E75" s="138">
        <v>1.0</v>
      </c>
      <c r="F75" s="91"/>
      <c r="G75" s="56"/>
      <c r="H75" s="36"/>
      <c r="I75" s="36"/>
      <c r="J75" s="36"/>
      <c r="K75" s="36"/>
      <c r="L75" s="36"/>
      <c r="M75" s="36"/>
      <c r="N75" s="36"/>
      <c r="O75" s="36"/>
      <c r="P75" s="36"/>
      <c r="Q75" s="36"/>
      <c r="R75" s="36"/>
      <c r="S75" s="36"/>
      <c r="T75" s="36"/>
      <c r="U75" s="36"/>
      <c r="V75" s="36"/>
      <c r="W75" s="36"/>
      <c r="X75" s="36"/>
      <c r="Y75" s="36"/>
      <c r="Z75" s="36"/>
      <c r="AA75" s="36"/>
    </row>
    <row r="76">
      <c r="B76" s="137"/>
      <c r="C76" s="56"/>
      <c r="D76" s="56" t="s">
        <v>137</v>
      </c>
      <c r="E76" s="138">
        <v>1.0</v>
      </c>
      <c r="F76" s="91"/>
      <c r="G76" s="56"/>
      <c r="H76" s="36"/>
      <c r="I76" s="36"/>
      <c r="J76" s="36"/>
      <c r="K76" s="36"/>
      <c r="L76" s="36"/>
      <c r="M76" s="36"/>
      <c r="N76" s="36"/>
      <c r="O76" s="36"/>
      <c r="P76" s="36"/>
      <c r="Q76" s="36"/>
      <c r="R76" s="36"/>
      <c r="S76" s="36"/>
      <c r="T76" s="36"/>
      <c r="U76" s="36"/>
      <c r="V76" s="36"/>
      <c r="W76" s="36"/>
      <c r="X76" s="36"/>
      <c r="Y76" s="36"/>
      <c r="Z76" s="36"/>
      <c r="AA76" s="36"/>
    </row>
    <row r="77">
      <c r="B77" s="142"/>
      <c r="C77" s="56"/>
      <c r="D77" s="56" t="s">
        <v>138</v>
      </c>
      <c r="E77" s="138">
        <v>1.0</v>
      </c>
      <c r="F77" s="91"/>
      <c r="G77" s="56"/>
      <c r="H77" s="36"/>
      <c r="I77" s="36"/>
      <c r="J77" s="36"/>
      <c r="K77" s="36"/>
      <c r="L77" s="36"/>
      <c r="M77" s="36"/>
      <c r="N77" s="36"/>
      <c r="O77" s="36"/>
      <c r="P77" s="36"/>
      <c r="Q77" s="36"/>
      <c r="R77" s="36"/>
      <c r="S77" s="36"/>
      <c r="T77" s="36"/>
      <c r="U77" s="36"/>
      <c r="V77" s="36"/>
      <c r="W77" s="36"/>
      <c r="X77" s="36"/>
      <c r="Y77" s="36"/>
      <c r="Z77" s="36"/>
      <c r="AA77" s="36"/>
    </row>
    <row r="78">
      <c r="B78" s="137"/>
      <c r="C78" s="56"/>
      <c r="D78" s="56" t="s">
        <v>139</v>
      </c>
      <c r="E78" s="138">
        <v>1.0</v>
      </c>
      <c r="F78" s="91"/>
      <c r="G78" s="56"/>
      <c r="H78" s="36"/>
      <c r="I78" s="36"/>
      <c r="J78" s="36"/>
      <c r="K78" s="36"/>
      <c r="L78" s="36"/>
      <c r="M78" s="36"/>
      <c r="N78" s="36"/>
      <c r="O78" s="36"/>
      <c r="P78" s="36"/>
      <c r="Q78" s="36"/>
      <c r="R78" s="36"/>
      <c r="S78" s="36"/>
      <c r="T78" s="36"/>
      <c r="U78" s="36"/>
      <c r="V78" s="36"/>
      <c r="W78" s="36"/>
      <c r="X78" s="36"/>
      <c r="Y78" s="36"/>
      <c r="Z78" s="36"/>
      <c r="AA78" s="36"/>
    </row>
    <row r="79">
      <c r="B79" s="137"/>
      <c r="C79" s="56"/>
      <c r="D79" s="56" t="s">
        <v>146</v>
      </c>
      <c r="E79" s="138">
        <v>1.0</v>
      </c>
      <c r="F79" s="91"/>
      <c r="G79" s="56"/>
      <c r="H79" s="36"/>
      <c r="I79" s="36"/>
      <c r="J79" s="36"/>
      <c r="K79" s="36"/>
      <c r="L79" s="36"/>
      <c r="M79" s="36"/>
      <c r="N79" s="36"/>
      <c r="O79" s="36"/>
      <c r="P79" s="36"/>
      <c r="Q79" s="36"/>
      <c r="R79" s="36"/>
      <c r="S79" s="36"/>
      <c r="T79" s="36"/>
      <c r="U79" s="36"/>
      <c r="V79" s="36"/>
      <c r="W79" s="36"/>
      <c r="X79" s="36"/>
      <c r="Y79" s="36"/>
      <c r="Z79" s="36"/>
      <c r="AA79" s="36"/>
    </row>
    <row r="80">
      <c r="B80" s="137"/>
      <c r="C80" s="56"/>
      <c r="D80" s="56" t="s">
        <v>141</v>
      </c>
      <c r="E80" s="138">
        <v>1.0</v>
      </c>
      <c r="F80" s="82"/>
      <c r="G80" s="56"/>
      <c r="H80" s="36"/>
      <c r="I80" s="36"/>
      <c r="J80" s="36"/>
      <c r="K80" s="36"/>
      <c r="L80" s="36"/>
      <c r="M80" s="36"/>
      <c r="N80" s="36"/>
      <c r="O80" s="36"/>
      <c r="P80" s="36"/>
      <c r="Q80" s="36"/>
      <c r="R80" s="36"/>
      <c r="S80" s="36"/>
      <c r="T80" s="36"/>
      <c r="U80" s="36"/>
      <c r="V80" s="36"/>
      <c r="W80" s="36"/>
      <c r="X80" s="36"/>
      <c r="Y80" s="36"/>
      <c r="Z80" s="36"/>
      <c r="AA80" s="36"/>
    </row>
    <row r="81">
      <c r="B81" s="137"/>
      <c r="C81" s="56"/>
      <c r="D81" s="56" t="s">
        <v>142</v>
      </c>
      <c r="E81" s="138">
        <v>1.0</v>
      </c>
      <c r="F81" s="82"/>
      <c r="G81" s="56"/>
      <c r="H81" s="36"/>
      <c r="I81" s="36"/>
      <c r="J81" s="36"/>
      <c r="K81" s="36"/>
      <c r="L81" s="36"/>
      <c r="M81" s="36"/>
      <c r="N81" s="36"/>
      <c r="O81" s="36"/>
      <c r="P81" s="36"/>
      <c r="Q81" s="36"/>
      <c r="R81" s="36"/>
      <c r="S81" s="36"/>
      <c r="T81" s="36"/>
      <c r="U81" s="36"/>
      <c r="V81" s="36"/>
      <c r="W81" s="36"/>
      <c r="X81" s="36"/>
      <c r="Y81" s="36"/>
      <c r="Z81" s="36"/>
      <c r="AA81" s="36"/>
    </row>
    <row r="82">
      <c r="B82" s="137"/>
      <c r="C82" s="56"/>
      <c r="D82" s="56" t="s">
        <v>143</v>
      </c>
      <c r="E82" s="138">
        <v>1.0</v>
      </c>
      <c r="F82" s="91"/>
      <c r="G82" s="56" t="s">
        <v>144</v>
      </c>
      <c r="H82" s="36"/>
      <c r="I82" s="36"/>
      <c r="J82" s="36"/>
      <c r="K82" s="36"/>
      <c r="L82" s="36"/>
      <c r="M82" s="36"/>
      <c r="N82" s="36"/>
      <c r="O82" s="36"/>
      <c r="P82" s="36"/>
      <c r="Q82" s="36"/>
      <c r="R82" s="36"/>
      <c r="S82" s="36"/>
      <c r="T82" s="36"/>
      <c r="U82" s="36"/>
      <c r="V82" s="36"/>
      <c r="W82" s="36"/>
      <c r="X82" s="36"/>
      <c r="Y82" s="36"/>
      <c r="Z82" s="36"/>
      <c r="AA82" s="36"/>
    </row>
    <row r="83">
      <c r="B83" s="143"/>
      <c r="C83" s="88"/>
      <c r="D83" s="88"/>
      <c r="E83" s="140"/>
      <c r="F83" s="89"/>
      <c r="G83" s="88"/>
      <c r="H83" s="36"/>
      <c r="I83" s="36"/>
      <c r="J83" s="36"/>
      <c r="K83" s="36"/>
      <c r="L83" s="36"/>
      <c r="M83" s="36"/>
      <c r="N83" s="36"/>
      <c r="O83" s="36"/>
      <c r="P83" s="36"/>
      <c r="Q83" s="36"/>
      <c r="R83" s="36"/>
      <c r="S83" s="36"/>
      <c r="T83" s="36"/>
      <c r="U83" s="36"/>
      <c r="V83" s="36"/>
      <c r="W83" s="36"/>
      <c r="X83" s="36"/>
      <c r="Y83" s="36"/>
      <c r="Z83" s="36"/>
      <c r="AA83" s="36"/>
    </row>
    <row r="84">
      <c r="B84" s="139"/>
      <c r="C84" s="88"/>
      <c r="D84" s="88"/>
      <c r="E84" s="88"/>
      <c r="F84" s="88"/>
      <c r="G84" s="90"/>
      <c r="H84" s="36"/>
      <c r="I84" s="36"/>
      <c r="J84" s="36"/>
      <c r="K84" s="36"/>
      <c r="L84" s="36"/>
      <c r="M84" s="36"/>
      <c r="N84" s="36"/>
      <c r="O84" s="36"/>
      <c r="P84" s="36"/>
      <c r="Q84" s="36"/>
      <c r="R84" s="36"/>
      <c r="S84" s="36"/>
      <c r="T84" s="36"/>
      <c r="U84" s="36"/>
      <c r="V84" s="36"/>
      <c r="W84" s="36"/>
      <c r="X84" s="36"/>
      <c r="Y84" s="36"/>
      <c r="Z84" s="36"/>
      <c r="AA84" s="36"/>
    </row>
    <row r="85">
      <c r="B85" s="110">
        <v>8.0</v>
      </c>
      <c r="C85" s="144" t="s">
        <v>150</v>
      </c>
      <c r="D85" s="115"/>
      <c r="E85" s="56"/>
      <c r="F85" s="79" t="s">
        <v>22</v>
      </c>
      <c r="G85" s="56" t="s">
        <v>145</v>
      </c>
      <c r="H85" s="36"/>
      <c r="I85" s="36"/>
      <c r="J85" s="36"/>
      <c r="K85" s="36"/>
      <c r="L85" s="36"/>
      <c r="M85" s="36"/>
      <c r="N85" s="36"/>
      <c r="O85" s="36"/>
      <c r="P85" s="36"/>
      <c r="Q85" s="36"/>
      <c r="R85" s="36"/>
      <c r="S85" s="36"/>
      <c r="T85" s="36"/>
      <c r="U85" s="36"/>
      <c r="V85" s="36"/>
      <c r="W85" s="36"/>
      <c r="X85" s="36"/>
      <c r="Y85" s="36"/>
      <c r="Z85" s="36"/>
      <c r="AA85" s="36"/>
    </row>
    <row r="86">
      <c r="B86" s="137"/>
      <c r="C86" s="56"/>
      <c r="D86" s="56" t="s">
        <v>136</v>
      </c>
      <c r="E86" s="138">
        <v>1.0</v>
      </c>
      <c r="F86" s="82"/>
      <c r="G86" s="56"/>
      <c r="H86" s="36"/>
      <c r="I86" s="36"/>
      <c r="J86" s="36"/>
      <c r="K86" s="36"/>
      <c r="L86" s="36"/>
      <c r="M86" s="36"/>
      <c r="N86" s="36"/>
      <c r="O86" s="36"/>
      <c r="P86" s="36"/>
      <c r="Q86" s="36"/>
      <c r="R86" s="36"/>
      <c r="S86" s="36"/>
      <c r="T86" s="36"/>
      <c r="U86" s="36"/>
      <c r="V86" s="36"/>
      <c r="W86" s="36"/>
      <c r="X86" s="36"/>
      <c r="Y86" s="36"/>
      <c r="Z86" s="36"/>
      <c r="AA86" s="36"/>
    </row>
    <row r="87">
      <c r="B87" s="142"/>
      <c r="C87" s="56"/>
      <c r="D87" s="56" t="s">
        <v>137</v>
      </c>
      <c r="E87" s="138">
        <v>1.0</v>
      </c>
      <c r="F87" s="82"/>
      <c r="G87" s="56"/>
      <c r="H87" s="36"/>
      <c r="I87" s="36"/>
      <c r="J87" s="36"/>
      <c r="K87" s="36"/>
      <c r="L87" s="36"/>
      <c r="M87" s="36"/>
      <c r="N87" s="36"/>
      <c r="O87" s="36"/>
      <c r="P87" s="36"/>
      <c r="Q87" s="36"/>
      <c r="R87" s="36"/>
      <c r="S87" s="36"/>
      <c r="T87" s="36"/>
      <c r="U87" s="36"/>
      <c r="V87" s="36"/>
      <c r="W87" s="36"/>
      <c r="X87" s="36"/>
      <c r="Y87" s="36"/>
      <c r="Z87" s="36"/>
      <c r="AA87" s="36"/>
    </row>
    <row r="88">
      <c r="B88" s="137"/>
      <c r="C88" s="56"/>
      <c r="D88" s="56" t="s">
        <v>138</v>
      </c>
      <c r="E88" s="138">
        <v>1.0</v>
      </c>
      <c r="F88" s="82"/>
      <c r="G88" s="56"/>
      <c r="H88" s="36"/>
      <c r="I88" s="36"/>
      <c r="J88" s="36"/>
      <c r="K88" s="36"/>
      <c r="L88" s="36"/>
      <c r="M88" s="36"/>
      <c r="N88" s="36"/>
      <c r="O88" s="36"/>
      <c r="P88" s="36"/>
      <c r="Q88" s="36"/>
      <c r="R88" s="36"/>
      <c r="S88" s="36"/>
      <c r="T88" s="36"/>
      <c r="U88" s="36"/>
      <c r="V88" s="36"/>
      <c r="W88" s="36"/>
      <c r="X88" s="36"/>
      <c r="Y88" s="36"/>
      <c r="Z88" s="36"/>
      <c r="AA88" s="36"/>
    </row>
    <row r="89">
      <c r="B89" s="137"/>
      <c r="C89" s="56"/>
      <c r="D89" s="56" t="s">
        <v>139</v>
      </c>
      <c r="E89" s="138">
        <v>1.0</v>
      </c>
      <c r="F89" s="82"/>
      <c r="G89" s="56"/>
      <c r="H89" s="36"/>
      <c r="I89" s="36"/>
      <c r="J89" s="36"/>
      <c r="K89" s="36"/>
      <c r="L89" s="36"/>
      <c r="M89" s="36"/>
      <c r="N89" s="36"/>
      <c r="O89" s="36"/>
      <c r="P89" s="36"/>
      <c r="Q89" s="36"/>
      <c r="R89" s="36"/>
      <c r="S89" s="36"/>
      <c r="T89" s="36"/>
      <c r="U89" s="36"/>
      <c r="V89" s="36"/>
      <c r="W89" s="36"/>
      <c r="X89" s="36"/>
      <c r="Y89" s="36"/>
      <c r="Z89" s="36"/>
      <c r="AA89" s="36"/>
    </row>
    <row r="90">
      <c r="B90" s="137"/>
      <c r="C90" s="56"/>
      <c r="D90" s="56" t="s">
        <v>146</v>
      </c>
      <c r="E90" s="138">
        <v>1.0</v>
      </c>
      <c r="F90" s="82"/>
      <c r="G90" s="56"/>
      <c r="H90" s="36"/>
      <c r="I90" s="36"/>
      <c r="J90" s="36"/>
      <c r="K90" s="36"/>
      <c r="L90" s="36"/>
      <c r="M90" s="36"/>
      <c r="N90" s="36"/>
      <c r="O90" s="36"/>
      <c r="P90" s="36"/>
      <c r="Q90" s="36"/>
      <c r="R90" s="36"/>
      <c r="S90" s="36"/>
      <c r="T90" s="36"/>
      <c r="U90" s="36"/>
      <c r="V90" s="36"/>
      <c r="W90" s="36"/>
      <c r="X90" s="36"/>
      <c r="Y90" s="36"/>
      <c r="Z90" s="36"/>
      <c r="AA90" s="36"/>
    </row>
    <row r="91">
      <c r="B91" s="137"/>
      <c r="C91" s="56"/>
      <c r="D91" s="56" t="s">
        <v>141</v>
      </c>
      <c r="E91" s="138">
        <v>1.0</v>
      </c>
      <c r="F91" s="82"/>
      <c r="G91" s="56"/>
      <c r="H91" s="36"/>
      <c r="I91" s="36"/>
      <c r="J91" s="36"/>
      <c r="K91" s="36"/>
      <c r="L91" s="36"/>
      <c r="M91" s="36"/>
      <c r="N91" s="36"/>
      <c r="O91" s="36"/>
      <c r="P91" s="36"/>
      <c r="Q91" s="36"/>
      <c r="R91" s="36"/>
      <c r="S91" s="36"/>
      <c r="T91" s="36"/>
      <c r="U91" s="36"/>
      <c r="V91" s="36"/>
      <c r="W91" s="36"/>
      <c r="X91" s="36"/>
      <c r="Y91" s="36"/>
      <c r="Z91" s="36"/>
      <c r="AA91" s="36"/>
    </row>
    <row r="92">
      <c r="B92" s="137"/>
      <c r="C92" s="56"/>
      <c r="D92" s="56" t="s">
        <v>142</v>
      </c>
      <c r="E92" s="138">
        <v>1.0</v>
      </c>
      <c r="F92" s="82"/>
      <c r="G92" s="56"/>
      <c r="H92" s="36"/>
      <c r="I92" s="36"/>
      <c r="J92" s="36"/>
      <c r="K92" s="36"/>
      <c r="L92" s="36"/>
      <c r="M92" s="36"/>
      <c r="N92" s="36"/>
      <c r="O92" s="36"/>
      <c r="P92" s="36"/>
      <c r="Q92" s="36"/>
      <c r="R92" s="36"/>
      <c r="S92" s="36"/>
      <c r="T92" s="36"/>
      <c r="U92" s="36"/>
      <c r="V92" s="36"/>
      <c r="W92" s="36"/>
      <c r="X92" s="36"/>
      <c r="Y92" s="36"/>
      <c r="Z92" s="36"/>
      <c r="AA92" s="36"/>
    </row>
    <row r="93">
      <c r="B93" s="137"/>
      <c r="C93" s="56"/>
      <c r="D93" s="56" t="s">
        <v>143</v>
      </c>
      <c r="E93" s="138">
        <v>1.0</v>
      </c>
      <c r="F93" s="82"/>
      <c r="G93" s="56" t="s">
        <v>144</v>
      </c>
      <c r="H93" s="36"/>
      <c r="I93" s="36"/>
      <c r="J93" s="36"/>
      <c r="K93" s="36"/>
      <c r="L93" s="36"/>
      <c r="M93" s="36"/>
      <c r="N93" s="36"/>
      <c r="O93" s="36"/>
      <c r="P93" s="36"/>
      <c r="Q93" s="36"/>
      <c r="R93" s="36"/>
      <c r="S93" s="36"/>
      <c r="T93" s="36"/>
      <c r="U93" s="36"/>
      <c r="V93" s="36"/>
      <c r="W93" s="36"/>
      <c r="X93" s="36"/>
      <c r="Y93" s="36"/>
      <c r="Z93" s="36"/>
      <c r="AA93" s="36"/>
    </row>
    <row r="94">
      <c r="B94" s="143"/>
      <c r="C94" s="88"/>
      <c r="D94" s="88"/>
      <c r="E94" s="140"/>
      <c r="F94" s="89"/>
      <c r="G94" s="88"/>
      <c r="H94" s="36"/>
      <c r="I94" s="36"/>
      <c r="J94" s="36"/>
      <c r="K94" s="36"/>
      <c r="L94" s="36"/>
      <c r="M94" s="36"/>
      <c r="N94" s="36"/>
      <c r="O94" s="36"/>
      <c r="P94" s="36"/>
      <c r="Q94" s="36"/>
      <c r="R94" s="36"/>
      <c r="S94" s="36"/>
      <c r="T94" s="36"/>
      <c r="U94" s="36"/>
      <c r="V94" s="36"/>
      <c r="W94" s="36"/>
      <c r="X94" s="36"/>
      <c r="Y94" s="36"/>
      <c r="Z94" s="36"/>
      <c r="AA94" s="36"/>
    </row>
    <row r="95">
      <c r="B95" s="139"/>
      <c r="C95" s="88"/>
      <c r="D95" s="88"/>
      <c r="E95" s="88"/>
      <c r="F95" s="88"/>
      <c r="G95" s="90"/>
      <c r="H95" s="36"/>
      <c r="I95" s="36"/>
      <c r="J95" s="36"/>
      <c r="K95" s="36"/>
      <c r="L95" s="36"/>
      <c r="M95" s="36"/>
      <c r="N95" s="36"/>
      <c r="O95" s="36"/>
      <c r="P95" s="36"/>
      <c r="Q95" s="36"/>
      <c r="R95" s="36"/>
      <c r="S95" s="36"/>
      <c r="T95" s="36"/>
      <c r="U95" s="36"/>
      <c r="V95" s="36"/>
      <c r="W95" s="36"/>
      <c r="X95" s="36"/>
      <c r="Y95" s="36"/>
      <c r="Z95" s="36"/>
      <c r="AA95" s="36"/>
    </row>
    <row r="96">
      <c r="B96" s="110">
        <v>9.0</v>
      </c>
      <c r="C96" s="144" t="s">
        <v>150</v>
      </c>
      <c r="D96" s="115"/>
      <c r="E96" s="56"/>
      <c r="F96" s="79" t="s">
        <v>22</v>
      </c>
      <c r="G96" s="56" t="s">
        <v>151</v>
      </c>
      <c r="H96" s="36"/>
      <c r="I96" s="36"/>
      <c r="J96" s="36"/>
      <c r="K96" s="36"/>
      <c r="L96" s="36"/>
      <c r="M96" s="36"/>
      <c r="N96" s="36"/>
      <c r="O96" s="36"/>
      <c r="P96" s="36"/>
      <c r="Q96" s="36"/>
      <c r="R96" s="36"/>
      <c r="S96" s="36"/>
      <c r="T96" s="36"/>
      <c r="U96" s="36"/>
      <c r="V96" s="36"/>
      <c r="W96" s="36"/>
      <c r="X96" s="36"/>
      <c r="Y96" s="36"/>
      <c r="Z96" s="36"/>
      <c r="AA96" s="36"/>
    </row>
    <row r="97">
      <c r="B97" s="142"/>
      <c r="C97" s="56"/>
      <c r="D97" s="56" t="s">
        <v>136</v>
      </c>
      <c r="E97" s="138">
        <v>1.0</v>
      </c>
      <c r="F97" s="82"/>
      <c r="G97" s="56"/>
      <c r="H97" s="36"/>
      <c r="I97" s="36"/>
      <c r="J97" s="36"/>
      <c r="K97" s="36"/>
      <c r="L97" s="36"/>
      <c r="M97" s="36"/>
      <c r="N97" s="36"/>
      <c r="O97" s="36"/>
      <c r="P97" s="36"/>
      <c r="Q97" s="36"/>
      <c r="R97" s="36"/>
      <c r="S97" s="36"/>
      <c r="T97" s="36"/>
      <c r="U97" s="36"/>
      <c r="V97" s="36"/>
      <c r="W97" s="36"/>
      <c r="X97" s="36"/>
      <c r="Y97" s="36"/>
      <c r="Z97" s="36"/>
      <c r="AA97" s="36"/>
    </row>
    <row r="98">
      <c r="B98" s="137"/>
      <c r="C98" s="56"/>
      <c r="D98" s="56" t="s">
        <v>137</v>
      </c>
      <c r="E98" s="138">
        <v>1.0</v>
      </c>
      <c r="F98" s="82"/>
      <c r="G98" s="56"/>
      <c r="H98" s="36"/>
      <c r="I98" s="36"/>
      <c r="J98" s="36"/>
      <c r="K98" s="36"/>
      <c r="L98" s="36"/>
      <c r="M98" s="36"/>
      <c r="N98" s="36"/>
      <c r="O98" s="36"/>
      <c r="P98" s="36"/>
      <c r="Q98" s="36"/>
      <c r="R98" s="36"/>
      <c r="S98" s="36"/>
      <c r="T98" s="36"/>
      <c r="U98" s="36"/>
      <c r="V98" s="36"/>
      <c r="W98" s="36"/>
      <c r="X98" s="36"/>
      <c r="Y98" s="36"/>
      <c r="Z98" s="36"/>
      <c r="AA98" s="36"/>
    </row>
    <row r="99">
      <c r="B99" s="137"/>
      <c r="C99" s="56"/>
      <c r="D99" s="56" t="s">
        <v>138</v>
      </c>
      <c r="E99" s="138">
        <v>1.0</v>
      </c>
      <c r="F99" s="82"/>
      <c r="G99" s="56"/>
      <c r="H99" s="36"/>
      <c r="I99" s="36"/>
      <c r="J99" s="36"/>
      <c r="K99" s="36"/>
      <c r="L99" s="36"/>
      <c r="M99" s="36"/>
      <c r="N99" s="36"/>
      <c r="O99" s="36"/>
      <c r="P99" s="36"/>
      <c r="Q99" s="36"/>
      <c r="R99" s="36"/>
      <c r="S99" s="36"/>
      <c r="T99" s="36"/>
      <c r="U99" s="36"/>
      <c r="V99" s="36"/>
      <c r="W99" s="36"/>
      <c r="X99" s="36"/>
      <c r="Y99" s="36"/>
      <c r="Z99" s="36"/>
      <c r="AA99" s="36"/>
    </row>
    <row r="100">
      <c r="B100" s="137"/>
      <c r="C100" s="56"/>
      <c r="D100" s="56" t="s">
        <v>139</v>
      </c>
      <c r="E100" s="138">
        <v>1.0</v>
      </c>
      <c r="F100" s="82"/>
      <c r="G100" s="56"/>
      <c r="H100" s="36"/>
      <c r="I100" s="36"/>
      <c r="J100" s="36"/>
      <c r="K100" s="36"/>
      <c r="L100" s="36"/>
      <c r="M100" s="36"/>
      <c r="N100" s="36"/>
      <c r="O100" s="36"/>
      <c r="P100" s="36"/>
      <c r="Q100" s="36"/>
      <c r="R100" s="36"/>
      <c r="S100" s="36"/>
      <c r="T100" s="36"/>
      <c r="U100" s="36"/>
      <c r="V100" s="36"/>
      <c r="W100" s="36"/>
      <c r="X100" s="36"/>
      <c r="Y100" s="36"/>
      <c r="Z100" s="36"/>
      <c r="AA100" s="36"/>
    </row>
    <row r="101">
      <c r="B101" s="137"/>
      <c r="C101" s="56"/>
      <c r="D101" s="56" t="s">
        <v>146</v>
      </c>
      <c r="E101" s="138">
        <v>1.0</v>
      </c>
      <c r="F101" s="82"/>
      <c r="G101" s="56"/>
      <c r="H101" s="36"/>
      <c r="I101" s="36"/>
      <c r="J101" s="36"/>
      <c r="K101" s="36"/>
      <c r="L101" s="36"/>
      <c r="M101" s="36"/>
      <c r="N101" s="36"/>
      <c r="O101" s="36"/>
      <c r="P101" s="36"/>
      <c r="Q101" s="36"/>
      <c r="R101" s="36"/>
      <c r="S101" s="36"/>
      <c r="T101" s="36"/>
      <c r="U101" s="36"/>
      <c r="V101" s="36"/>
      <c r="W101" s="36"/>
      <c r="X101" s="36"/>
      <c r="Y101" s="36"/>
      <c r="Z101" s="36"/>
      <c r="AA101" s="36"/>
    </row>
    <row r="102">
      <c r="B102" s="137"/>
      <c r="C102" s="56"/>
      <c r="D102" s="56" t="s">
        <v>141</v>
      </c>
      <c r="E102" s="138">
        <v>1.0</v>
      </c>
      <c r="F102" s="82"/>
      <c r="G102" s="56"/>
      <c r="H102" s="36"/>
      <c r="I102" s="36"/>
      <c r="J102" s="36"/>
      <c r="K102" s="36"/>
      <c r="L102" s="36"/>
      <c r="M102" s="36"/>
      <c r="N102" s="36"/>
      <c r="O102" s="36"/>
      <c r="P102" s="36"/>
      <c r="Q102" s="36"/>
      <c r="R102" s="36"/>
      <c r="S102" s="36"/>
      <c r="T102" s="36"/>
      <c r="U102" s="36"/>
      <c r="V102" s="36"/>
      <c r="W102" s="36"/>
      <c r="X102" s="36"/>
      <c r="Y102" s="36"/>
      <c r="Z102" s="36"/>
      <c r="AA102" s="36"/>
    </row>
    <row r="103">
      <c r="B103" s="137"/>
      <c r="C103" s="56"/>
      <c r="D103" s="56" t="s">
        <v>142</v>
      </c>
      <c r="E103" s="138">
        <v>1.0</v>
      </c>
      <c r="F103" s="82"/>
      <c r="G103" s="56"/>
      <c r="H103" s="36"/>
      <c r="I103" s="36"/>
      <c r="J103" s="36"/>
      <c r="K103" s="36"/>
      <c r="L103" s="36"/>
      <c r="M103" s="36"/>
      <c r="N103" s="36"/>
      <c r="O103" s="36"/>
      <c r="P103" s="36"/>
      <c r="Q103" s="36"/>
      <c r="R103" s="36"/>
      <c r="S103" s="36"/>
      <c r="T103" s="36"/>
      <c r="U103" s="36"/>
      <c r="V103" s="36"/>
      <c r="W103" s="36"/>
      <c r="X103" s="36"/>
      <c r="Y103" s="36"/>
      <c r="Z103" s="36"/>
      <c r="AA103" s="36"/>
    </row>
    <row r="104">
      <c r="B104" s="137"/>
      <c r="C104" s="56"/>
      <c r="D104" s="56" t="s">
        <v>143</v>
      </c>
      <c r="E104" s="138">
        <v>1.0</v>
      </c>
      <c r="F104" s="82"/>
      <c r="G104" s="56" t="s">
        <v>144</v>
      </c>
      <c r="H104" s="36"/>
      <c r="I104" s="36"/>
      <c r="J104" s="36"/>
      <c r="K104" s="36"/>
      <c r="L104" s="36"/>
      <c r="M104" s="36"/>
      <c r="N104" s="36"/>
      <c r="O104" s="36"/>
      <c r="P104" s="36"/>
      <c r="Q104" s="36"/>
      <c r="R104" s="36"/>
      <c r="S104" s="36"/>
      <c r="T104" s="36"/>
      <c r="U104" s="36"/>
      <c r="V104" s="36"/>
      <c r="W104" s="36"/>
      <c r="X104" s="36"/>
      <c r="Y104" s="36"/>
      <c r="Z104" s="36"/>
      <c r="AA104" s="36"/>
    </row>
    <row r="105">
      <c r="B105" s="143"/>
      <c r="C105" s="88"/>
      <c r="D105" s="88"/>
      <c r="E105" s="140"/>
      <c r="F105" s="89"/>
      <c r="G105" s="88"/>
      <c r="H105" s="36"/>
      <c r="I105" s="36"/>
      <c r="J105" s="36"/>
      <c r="K105" s="36"/>
      <c r="L105" s="36"/>
      <c r="M105" s="36"/>
      <c r="N105" s="36"/>
      <c r="O105" s="36"/>
      <c r="P105" s="36"/>
      <c r="Q105" s="36"/>
      <c r="R105" s="36"/>
      <c r="S105" s="36"/>
      <c r="T105" s="36"/>
      <c r="U105" s="36"/>
      <c r="V105" s="36"/>
      <c r="W105" s="36"/>
      <c r="X105" s="36"/>
      <c r="Y105" s="36"/>
      <c r="Z105" s="36"/>
      <c r="AA105" s="36"/>
    </row>
    <row r="106">
      <c r="B106" s="139"/>
      <c r="C106" s="88"/>
      <c r="D106" s="88"/>
      <c r="E106" s="88"/>
      <c r="F106" s="88"/>
      <c r="G106" s="90"/>
      <c r="H106" s="36"/>
      <c r="I106" s="36"/>
      <c r="J106" s="36"/>
      <c r="K106" s="36"/>
      <c r="L106" s="36"/>
      <c r="M106" s="36"/>
      <c r="N106" s="36"/>
      <c r="O106" s="36"/>
      <c r="P106" s="36"/>
      <c r="Q106" s="36"/>
      <c r="R106" s="36"/>
      <c r="S106" s="36"/>
      <c r="T106" s="36"/>
      <c r="U106" s="36"/>
      <c r="V106" s="36"/>
      <c r="W106" s="36"/>
      <c r="X106" s="36"/>
      <c r="Y106" s="36"/>
      <c r="Z106" s="36"/>
      <c r="AA106" s="36"/>
    </row>
    <row r="107">
      <c r="B107" s="145">
        <v>10.0</v>
      </c>
      <c r="C107" s="35" t="s">
        <v>152</v>
      </c>
      <c r="D107" s="56"/>
      <c r="E107" s="56"/>
      <c r="F107" s="79" t="s">
        <v>22</v>
      </c>
      <c r="G107" s="56" t="s">
        <v>135</v>
      </c>
      <c r="H107" s="36"/>
      <c r="I107" s="36"/>
      <c r="J107" s="36"/>
      <c r="K107" s="36"/>
      <c r="L107" s="36"/>
      <c r="M107" s="36"/>
      <c r="N107" s="36"/>
      <c r="O107" s="36"/>
      <c r="P107" s="36"/>
      <c r="Q107" s="36"/>
      <c r="R107" s="36"/>
      <c r="S107" s="36"/>
      <c r="T107" s="36"/>
      <c r="U107" s="36"/>
      <c r="V107" s="36"/>
      <c r="W107" s="36"/>
      <c r="X107" s="36"/>
      <c r="Y107" s="36"/>
      <c r="Z107" s="36"/>
      <c r="AA107" s="36"/>
    </row>
    <row r="108">
      <c r="B108" s="137"/>
      <c r="C108" s="56"/>
      <c r="D108" s="56" t="s">
        <v>136</v>
      </c>
      <c r="E108" s="138">
        <v>1.0</v>
      </c>
      <c r="F108" s="82"/>
      <c r="G108" s="56"/>
      <c r="H108" s="36"/>
      <c r="I108" s="36"/>
      <c r="J108" s="36"/>
      <c r="K108" s="36"/>
      <c r="L108" s="36"/>
      <c r="M108" s="36"/>
      <c r="N108" s="36"/>
      <c r="O108" s="36"/>
      <c r="P108" s="36"/>
      <c r="Q108" s="36"/>
      <c r="R108" s="36"/>
      <c r="S108" s="36"/>
      <c r="T108" s="36"/>
      <c r="U108" s="36"/>
      <c r="V108" s="36"/>
      <c r="W108" s="36"/>
      <c r="X108" s="36"/>
      <c r="Y108" s="36"/>
      <c r="Z108" s="36"/>
      <c r="AA108" s="36"/>
    </row>
    <row r="109">
      <c r="B109" s="137"/>
      <c r="C109" s="56"/>
      <c r="D109" s="56" t="s">
        <v>137</v>
      </c>
      <c r="E109" s="138">
        <v>1.0</v>
      </c>
      <c r="F109" s="82"/>
      <c r="G109" s="56"/>
      <c r="H109" s="36"/>
      <c r="I109" s="36"/>
      <c r="J109" s="36"/>
      <c r="K109" s="36"/>
      <c r="L109" s="36"/>
      <c r="M109" s="36"/>
      <c r="N109" s="36"/>
      <c r="O109" s="36"/>
      <c r="P109" s="36"/>
      <c r="Q109" s="36"/>
      <c r="R109" s="36"/>
      <c r="S109" s="36"/>
      <c r="T109" s="36"/>
      <c r="U109" s="36"/>
      <c r="V109" s="36"/>
      <c r="W109" s="36"/>
      <c r="X109" s="36"/>
      <c r="Y109" s="36"/>
      <c r="Z109" s="36"/>
      <c r="AA109" s="36"/>
    </row>
    <row r="110">
      <c r="B110" s="137"/>
      <c r="C110" s="56"/>
      <c r="D110" s="56" t="s">
        <v>138</v>
      </c>
      <c r="E110" s="138">
        <v>1.0</v>
      </c>
      <c r="F110" s="82"/>
      <c r="G110" s="56"/>
      <c r="H110" s="36"/>
      <c r="I110" s="36"/>
      <c r="J110" s="36"/>
      <c r="K110" s="36"/>
      <c r="L110" s="36"/>
      <c r="M110" s="36"/>
      <c r="N110" s="36"/>
      <c r="O110" s="36"/>
      <c r="P110" s="36"/>
      <c r="Q110" s="36"/>
      <c r="R110" s="36"/>
      <c r="S110" s="36"/>
      <c r="T110" s="36"/>
      <c r="U110" s="36"/>
      <c r="V110" s="36"/>
      <c r="W110" s="36"/>
      <c r="X110" s="36"/>
      <c r="Y110" s="36"/>
      <c r="Z110" s="36"/>
      <c r="AA110" s="36"/>
    </row>
    <row r="111">
      <c r="B111" s="137"/>
      <c r="C111" s="56"/>
      <c r="D111" s="56" t="s">
        <v>139</v>
      </c>
      <c r="E111" s="138">
        <v>1.0</v>
      </c>
      <c r="F111" s="82"/>
      <c r="G111" s="56"/>
      <c r="H111" s="36"/>
      <c r="I111" s="36"/>
      <c r="J111" s="36"/>
      <c r="K111" s="36"/>
      <c r="L111" s="36"/>
      <c r="M111" s="36"/>
      <c r="N111" s="36"/>
      <c r="O111" s="36"/>
      <c r="P111" s="36"/>
      <c r="Q111" s="36"/>
      <c r="R111" s="36"/>
      <c r="S111" s="36"/>
      <c r="T111" s="36"/>
      <c r="U111" s="36"/>
      <c r="V111" s="36"/>
      <c r="W111" s="36"/>
      <c r="X111" s="36"/>
      <c r="Y111" s="36"/>
      <c r="Z111" s="36"/>
      <c r="AA111" s="36"/>
    </row>
    <row r="112">
      <c r="B112" s="137"/>
      <c r="C112" s="56"/>
      <c r="D112" s="56" t="s">
        <v>146</v>
      </c>
      <c r="E112" s="138">
        <v>1.0</v>
      </c>
      <c r="F112" s="82"/>
      <c r="G112" s="56"/>
      <c r="H112" s="36"/>
      <c r="I112" s="36"/>
      <c r="J112" s="36"/>
      <c r="K112" s="36"/>
      <c r="L112" s="36"/>
      <c r="M112" s="36"/>
      <c r="N112" s="36"/>
      <c r="O112" s="36"/>
      <c r="P112" s="36"/>
      <c r="Q112" s="36"/>
      <c r="R112" s="36"/>
      <c r="S112" s="36"/>
      <c r="T112" s="36"/>
      <c r="U112" s="36"/>
      <c r="V112" s="36"/>
      <c r="W112" s="36"/>
      <c r="X112" s="36"/>
      <c r="Y112" s="36"/>
      <c r="Z112" s="36"/>
      <c r="AA112" s="36"/>
    </row>
    <row r="113">
      <c r="B113" s="137"/>
      <c r="C113" s="56"/>
      <c r="D113" s="56" t="s">
        <v>141</v>
      </c>
      <c r="E113" s="138">
        <v>1.0</v>
      </c>
      <c r="F113" s="82"/>
      <c r="G113" s="56"/>
      <c r="H113" s="36"/>
      <c r="I113" s="36"/>
      <c r="J113" s="36"/>
      <c r="K113" s="36"/>
      <c r="L113" s="36"/>
      <c r="M113" s="36"/>
      <c r="N113" s="36"/>
      <c r="O113" s="36"/>
      <c r="P113" s="36"/>
      <c r="Q113" s="36"/>
      <c r="R113" s="36"/>
      <c r="S113" s="36"/>
      <c r="T113" s="36"/>
      <c r="U113" s="36"/>
      <c r="V113" s="36"/>
      <c r="W113" s="36"/>
      <c r="X113" s="36"/>
      <c r="Y113" s="36"/>
      <c r="Z113" s="36"/>
      <c r="AA113" s="36"/>
    </row>
    <row r="114">
      <c r="B114" s="137"/>
      <c r="C114" s="56"/>
      <c r="D114" s="56" t="s">
        <v>142</v>
      </c>
      <c r="E114" s="138">
        <v>1.0</v>
      </c>
      <c r="F114" s="82"/>
      <c r="G114" s="56"/>
      <c r="H114" s="36"/>
      <c r="I114" s="36"/>
      <c r="J114" s="36"/>
      <c r="K114" s="36"/>
      <c r="L114" s="36"/>
      <c r="M114" s="36"/>
      <c r="N114" s="36"/>
      <c r="O114" s="36"/>
      <c r="P114" s="36"/>
      <c r="Q114" s="36"/>
      <c r="R114" s="36"/>
      <c r="S114" s="36"/>
      <c r="T114" s="36"/>
      <c r="U114" s="36"/>
      <c r="V114" s="36"/>
      <c r="W114" s="36"/>
      <c r="X114" s="36"/>
      <c r="Y114" s="36"/>
      <c r="Z114" s="36"/>
      <c r="AA114" s="36"/>
    </row>
    <row r="115">
      <c r="B115" s="137"/>
      <c r="C115" s="56"/>
      <c r="D115" s="56" t="s">
        <v>143</v>
      </c>
      <c r="E115" s="138">
        <v>1.0</v>
      </c>
      <c r="F115" s="82"/>
      <c r="G115" s="56" t="s">
        <v>144</v>
      </c>
      <c r="H115" s="36"/>
      <c r="I115" s="36"/>
      <c r="J115" s="36"/>
      <c r="K115" s="36"/>
      <c r="L115" s="36"/>
      <c r="M115" s="36"/>
      <c r="N115" s="36"/>
      <c r="O115" s="36"/>
      <c r="P115" s="36"/>
      <c r="Q115" s="36"/>
      <c r="R115" s="36"/>
      <c r="S115" s="36"/>
      <c r="T115" s="36"/>
      <c r="U115" s="36"/>
      <c r="V115" s="36"/>
      <c r="W115" s="36"/>
      <c r="X115" s="36"/>
      <c r="Y115" s="36"/>
      <c r="Z115" s="36"/>
      <c r="AA115" s="36"/>
    </row>
    <row r="116">
      <c r="B116" s="143"/>
      <c r="C116" s="88"/>
      <c r="D116" s="87"/>
      <c r="E116" s="87"/>
      <c r="F116" s="87"/>
      <c r="G116" s="88"/>
      <c r="H116" s="36"/>
      <c r="I116" s="36"/>
      <c r="J116" s="36"/>
      <c r="K116" s="36"/>
      <c r="L116" s="36"/>
      <c r="M116" s="36"/>
      <c r="N116" s="36"/>
      <c r="O116" s="36"/>
      <c r="P116" s="36"/>
      <c r="Q116" s="36"/>
      <c r="R116" s="36"/>
      <c r="S116" s="36"/>
      <c r="T116" s="36"/>
      <c r="U116" s="36"/>
      <c r="V116" s="36"/>
      <c r="W116" s="36"/>
      <c r="X116" s="36"/>
      <c r="Y116" s="36"/>
      <c r="Z116" s="36"/>
      <c r="AA116" s="36"/>
    </row>
    <row r="117">
      <c r="B117" s="139"/>
      <c r="C117" s="88"/>
      <c r="D117" s="88"/>
      <c r="E117" s="88"/>
      <c r="F117" s="88"/>
      <c r="G117" s="90"/>
      <c r="H117" s="36"/>
      <c r="I117" s="36"/>
      <c r="J117" s="36"/>
      <c r="K117" s="36"/>
      <c r="L117" s="36"/>
      <c r="M117" s="36"/>
      <c r="N117" s="36"/>
      <c r="O117" s="36"/>
      <c r="P117" s="36"/>
      <c r="Q117" s="36"/>
      <c r="R117" s="36"/>
      <c r="S117" s="36"/>
      <c r="T117" s="36"/>
      <c r="U117" s="36"/>
      <c r="V117" s="36"/>
      <c r="W117" s="36"/>
      <c r="X117" s="36"/>
      <c r="Y117" s="36"/>
      <c r="Z117" s="36"/>
      <c r="AA117" s="36"/>
    </row>
    <row r="118">
      <c r="B118" s="110">
        <v>11.0</v>
      </c>
      <c r="C118" s="35" t="s">
        <v>152</v>
      </c>
      <c r="D118" s="56"/>
      <c r="E118" s="56"/>
      <c r="F118" s="79" t="s">
        <v>22</v>
      </c>
      <c r="G118" s="56" t="s">
        <v>145</v>
      </c>
      <c r="H118" s="36"/>
      <c r="I118" s="36"/>
      <c r="J118" s="36"/>
      <c r="K118" s="36"/>
      <c r="L118" s="36"/>
      <c r="M118" s="36"/>
      <c r="N118" s="36"/>
      <c r="O118" s="36"/>
      <c r="P118" s="36"/>
      <c r="Q118" s="36"/>
      <c r="R118" s="36"/>
      <c r="S118" s="36"/>
      <c r="T118" s="36"/>
      <c r="U118" s="36"/>
      <c r="V118" s="36"/>
      <c r="W118" s="36"/>
      <c r="X118" s="36"/>
      <c r="Y118" s="36"/>
      <c r="Z118" s="36"/>
      <c r="AA118" s="36"/>
    </row>
    <row r="119">
      <c r="B119" s="137"/>
      <c r="C119" s="56"/>
      <c r="D119" s="56" t="s">
        <v>136</v>
      </c>
      <c r="E119" s="138">
        <v>1.0</v>
      </c>
      <c r="F119" s="82"/>
      <c r="G119" s="56"/>
      <c r="H119" s="36"/>
      <c r="I119" s="36"/>
      <c r="J119" s="36"/>
      <c r="K119" s="36"/>
      <c r="L119" s="36"/>
      <c r="M119" s="36"/>
      <c r="N119" s="36"/>
      <c r="O119" s="36"/>
      <c r="P119" s="36"/>
      <c r="Q119" s="36"/>
      <c r="R119" s="36"/>
      <c r="S119" s="36"/>
      <c r="T119" s="36"/>
      <c r="U119" s="36"/>
      <c r="V119" s="36"/>
      <c r="W119" s="36"/>
      <c r="X119" s="36"/>
      <c r="Y119" s="36"/>
      <c r="Z119" s="36"/>
      <c r="AA119" s="36"/>
    </row>
    <row r="120">
      <c r="B120" s="137"/>
      <c r="C120" s="56"/>
      <c r="D120" s="56" t="s">
        <v>137</v>
      </c>
      <c r="E120" s="138">
        <v>1.0</v>
      </c>
      <c r="F120" s="82"/>
      <c r="G120" s="56"/>
      <c r="H120" s="36"/>
      <c r="I120" s="36"/>
      <c r="J120" s="36"/>
      <c r="K120" s="36"/>
      <c r="L120" s="36"/>
      <c r="M120" s="36"/>
      <c r="N120" s="36"/>
      <c r="O120" s="36"/>
      <c r="P120" s="36"/>
      <c r="Q120" s="36"/>
      <c r="R120" s="36"/>
      <c r="S120" s="36"/>
      <c r="T120" s="36"/>
      <c r="U120" s="36"/>
      <c r="V120" s="36"/>
      <c r="W120" s="36"/>
      <c r="X120" s="36"/>
      <c r="Y120" s="36"/>
      <c r="Z120" s="36"/>
      <c r="AA120" s="36"/>
    </row>
    <row r="121">
      <c r="B121" s="137"/>
      <c r="C121" s="56"/>
      <c r="D121" s="56" t="s">
        <v>138</v>
      </c>
      <c r="E121" s="138">
        <v>1.0</v>
      </c>
      <c r="F121" s="82"/>
      <c r="G121" s="56"/>
      <c r="H121" s="36"/>
      <c r="I121" s="36"/>
      <c r="J121" s="36"/>
      <c r="K121" s="36"/>
      <c r="L121" s="36"/>
      <c r="M121" s="36"/>
      <c r="N121" s="36"/>
      <c r="O121" s="36"/>
      <c r="P121" s="36"/>
      <c r="Q121" s="36"/>
      <c r="R121" s="36"/>
      <c r="S121" s="36"/>
      <c r="T121" s="36"/>
      <c r="U121" s="36"/>
      <c r="V121" s="36"/>
      <c r="W121" s="36"/>
      <c r="X121" s="36"/>
      <c r="Y121" s="36"/>
      <c r="Z121" s="36"/>
      <c r="AA121" s="36"/>
    </row>
    <row r="122">
      <c r="B122" s="137"/>
      <c r="C122" s="56"/>
      <c r="D122" s="56" t="s">
        <v>139</v>
      </c>
      <c r="E122" s="138">
        <v>1.0</v>
      </c>
      <c r="F122" s="82"/>
      <c r="G122" s="56"/>
      <c r="H122" s="36"/>
      <c r="I122" s="36"/>
      <c r="J122" s="36"/>
      <c r="K122" s="36"/>
      <c r="L122" s="36"/>
      <c r="M122" s="36"/>
      <c r="N122" s="36"/>
      <c r="O122" s="36"/>
      <c r="P122" s="36"/>
      <c r="Q122" s="36"/>
      <c r="R122" s="36"/>
      <c r="S122" s="36"/>
      <c r="T122" s="36"/>
      <c r="U122" s="36"/>
      <c r="V122" s="36"/>
      <c r="W122" s="36"/>
      <c r="X122" s="36"/>
      <c r="Y122" s="36"/>
      <c r="Z122" s="36"/>
      <c r="AA122" s="36"/>
    </row>
    <row r="123">
      <c r="B123" s="137"/>
      <c r="C123" s="56"/>
      <c r="D123" s="56" t="s">
        <v>146</v>
      </c>
      <c r="E123" s="138">
        <v>1.0</v>
      </c>
      <c r="F123" s="82"/>
      <c r="G123" s="56"/>
      <c r="H123" s="36"/>
      <c r="I123" s="36"/>
      <c r="J123" s="36"/>
      <c r="K123" s="36"/>
      <c r="L123" s="36"/>
      <c r="M123" s="36"/>
      <c r="N123" s="36"/>
      <c r="O123" s="36"/>
      <c r="P123" s="36"/>
      <c r="Q123" s="36"/>
      <c r="R123" s="36"/>
      <c r="S123" s="36"/>
      <c r="T123" s="36"/>
      <c r="U123" s="36"/>
      <c r="V123" s="36"/>
      <c r="W123" s="36"/>
      <c r="X123" s="36"/>
      <c r="Y123" s="36"/>
      <c r="Z123" s="36"/>
      <c r="AA123" s="36"/>
    </row>
    <row r="124">
      <c r="B124" s="137"/>
      <c r="C124" s="56"/>
      <c r="D124" s="56" t="s">
        <v>141</v>
      </c>
      <c r="E124" s="138">
        <v>1.0</v>
      </c>
      <c r="F124" s="82"/>
      <c r="G124" s="56"/>
      <c r="H124" s="36"/>
      <c r="I124" s="36"/>
      <c r="J124" s="36"/>
      <c r="K124" s="36"/>
      <c r="L124" s="36"/>
      <c r="M124" s="36"/>
      <c r="N124" s="36"/>
      <c r="O124" s="36"/>
      <c r="P124" s="36"/>
      <c r="Q124" s="36"/>
      <c r="R124" s="36"/>
      <c r="S124" s="36"/>
      <c r="T124" s="36"/>
      <c r="U124" s="36"/>
      <c r="V124" s="36"/>
      <c r="W124" s="36"/>
      <c r="X124" s="36"/>
      <c r="Y124" s="36"/>
      <c r="Z124" s="36"/>
      <c r="AA124" s="36"/>
    </row>
    <row r="125">
      <c r="B125" s="137"/>
      <c r="C125" s="56"/>
      <c r="D125" s="56" t="s">
        <v>142</v>
      </c>
      <c r="E125" s="138">
        <v>1.0</v>
      </c>
      <c r="F125" s="82"/>
      <c r="G125" s="56"/>
      <c r="H125" s="36"/>
      <c r="I125" s="36"/>
      <c r="J125" s="36"/>
      <c r="K125" s="36"/>
      <c r="L125" s="36"/>
      <c r="M125" s="36"/>
      <c r="N125" s="36"/>
      <c r="O125" s="36"/>
      <c r="P125" s="36"/>
      <c r="Q125" s="36"/>
      <c r="R125" s="36"/>
      <c r="S125" s="36"/>
      <c r="T125" s="36"/>
      <c r="U125" s="36"/>
      <c r="V125" s="36"/>
      <c r="W125" s="36"/>
      <c r="X125" s="36"/>
      <c r="Y125" s="36"/>
      <c r="Z125" s="36"/>
      <c r="AA125" s="36"/>
    </row>
    <row r="126">
      <c r="B126" s="137"/>
      <c r="C126" s="56"/>
      <c r="D126" s="56" t="s">
        <v>143</v>
      </c>
      <c r="E126" s="138">
        <v>1.0</v>
      </c>
      <c r="F126" s="82"/>
      <c r="G126" s="56" t="s">
        <v>144</v>
      </c>
      <c r="H126" s="36"/>
      <c r="I126" s="36"/>
      <c r="J126" s="36"/>
      <c r="K126" s="36"/>
      <c r="L126" s="36"/>
      <c r="M126" s="36"/>
      <c r="N126" s="36"/>
      <c r="O126" s="36"/>
      <c r="P126" s="36"/>
      <c r="Q126" s="36"/>
      <c r="R126" s="36"/>
      <c r="S126" s="36"/>
      <c r="T126" s="36"/>
      <c r="U126" s="36"/>
      <c r="V126" s="36"/>
      <c r="W126" s="36"/>
      <c r="X126" s="36"/>
      <c r="Y126" s="36"/>
      <c r="Z126" s="36"/>
      <c r="AA126" s="36"/>
    </row>
    <row r="127">
      <c r="B127" s="139"/>
      <c r="C127" s="88"/>
      <c r="D127" s="88"/>
      <c r="E127" s="88"/>
      <c r="F127" s="88"/>
      <c r="G127" s="88"/>
      <c r="H127" s="36"/>
      <c r="I127" s="36"/>
      <c r="J127" s="36"/>
      <c r="K127" s="36"/>
      <c r="L127" s="36"/>
      <c r="M127" s="36"/>
      <c r="N127" s="36"/>
      <c r="O127" s="36"/>
      <c r="P127" s="36"/>
      <c r="Q127" s="36"/>
      <c r="R127" s="36"/>
      <c r="S127" s="36"/>
      <c r="T127" s="36"/>
      <c r="U127" s="36"/>
      <c r="V127" s="36"/>
      <c r="W127" s="36"/>
      <c r="X127" s="36"/>
      <c r="Y127" s="36"/>
      <c r="Z127" s="36"/>
      <c r="AA127" s="36"/>
    </row>
    <row r="128">
      <c r="B128" s="139"/>
      <c r="C128" s="88"/>
      <c r="D128" s="88"/>
      <c r="E128" s="88"/>
      <c r="F128" s="88"/>
      <c r="G128" s="90"/>
      <c r="H128" s="36"/>
      <c r="I128" s="36"/>
      <c r="J128" s="36"/>
      <c r="K128" s="36"/>
      <c r="L128" s="36"/>
      <c r="M128" s="36"/>
      <c r="N128" s="36"/>
      <c r="O128" s="36"/>
      <c r="P128" s="36"/>
      <c r="Q128" s="36"/>
      <c r="R128" s="36"/>
      <c r="S128" s="36"/>
      <c r="T128" s="36"/>
      <c r="U128" s="36"/>
      <c r="V128" s="36"/>
      <c r="W128" s="36"/>
      <c r="X128" s="36"/>
      <c r="Y128" s="36"/>
      <c r="Z128" s="36"/>
      <c r="AA128" s="36"/>
    </row>
    <row r="129">
      <c r="B129" s="110">
        <v>12.0</v>
      </c>
      <c r="C129" s="35" t="s">
        <v>152</v>
      </c>
      <c r="D129" s="56"/>
      <c r="E129" s="56"/>
      <c r="F129" s="79" t="s">
        <v>22</v>
      </c>
      <c r="G129" s="56" t="s">
        <v>151</v>
      </c>
      <c r="H129" s="36"/>
      <c r="I129" s="36"/>
      <c r="J129" s="36"/>
      <c r="K129" s="36"/>
      <c r="L129" s="36"/>
      <c r="M129" s="36"/>
      <c r="N129" s="36"/>
      <c r="O129" s="36"/>
      <c r="P129" s="36"/>
      <c r="Q129" s="36"/>
      <c r="R129" s="36"/>
      <c r="S129" s="36"/>
      <c r="T129" s="36"/>
      <c r="U129" s="36"/>
      <c r="V129" s="36"/>
      <c r="W129" s="36"/>
      <c r="X129" s="36"/>
      <c r="Y129" s="36"/>
      <c r="Z129" s="36"/>
      <c r="AA129" s="36"/>
    </row>
    <row r="130">
      <c r="B130" s="137"/>
      <c r="C130" s="56"/>
      <c r="D130" s="56" t="s">
        <v>136</v>
      </c>
      <c r="E130" s="138">
        <v>1.0</v>
      </c>
      <c r="F130" s="82"/>
      <c r="G130" s="56"/>
      <c r="H130" s="36"/>
      <c r="I130" s="36"/>
      <c r="J130" s="36"/>
      <c r="K130" s="36"/>
      <c r="L130" s="36"/>
      <c r="M130" s="36"/>
      <c r="N130" s="36"/>
      <c r="O130" s="36"/>
      <c r="P130" s="36"/>
      <c r="Q130" s="36"/>
      <c r="R130" s="36"/>
      <c r="S130" s="36"/>
      <c r="T130" s="36"/>
      <c r="U130" s="36"/>
      <c r="V130" s="36"/>
      <c r="W130" s="36"/>
      <c r="X130" s="36"/>
      <c r="Y130" s="36"/>
      <c r="Z130" s="36"/>
      <c r="AA130" s="36"/>
    </row>
    <row r="131">
      <c r="B131" s="137"/>
      <c r="C131" s="56"/>
      <c r="D131" s="56" t="s">
        <v>137</v>
      </c>
      <c r="E131" s="138">
        <v>1.0</v>
      </c>
      <c r="F131" s="82"/>
      <c r="G131" s="56"/>
      <c r="H131" s="36"/>
      <c r="I131" s="36"/>
      <c r="J131" s="36"/>
      <c r="K131" s="36"/>
      <c r="L131" s="36"/>
      <c r="M131" s="36"/>
      <c r="N131" s="36"/>
      <c r="O131" s="36"/>
      <c r="P131" s="36"/>
      <c r="Q131" s="36"/>
      <c r="R131" s="36"/>
      <c r="S131" s="36"/>
      <c r="T131" s="36"/>
      <c r="U131" s="36"/>
      <c r="V131" s="36"/>
      <c r="W131" s="36"/>
      <c r="X131" s="36"/>
      <c r="Y131" s="36"/>
      <c r="Z131" s="36"/>
      <c r="AA131" s="36"/>
    </row>
    <row r="132">
      <c r="B132" s="137"/>
      <c r="C132" s="56"/>
      <c r="D132" s="56" t="s">
        <v>138</v>
      </c>
      <c r="E132" s="138">
        <v>1.0</v>
      </c>
      <c r="F132" s="82"/>
      <c r="G132" s="56"/>
      <c r="H132" s="36"/>
      <c r="I132" s="36"/>
      <c r="J132" s="36"/>
      <c r="K132" s="36"/>
      <c r="L132" s="36"/>
      <c r="M132" s="36"/>
      <c r="N132" s="36"/>
      <c r="O132" s="36"/>
      <c r="P132" s="36"/>
      <c r="Q132" s="36"/>
      <c r="R132" s="36"/>
      <c r="S132" s="36"/>
      <c r="T132" s="36"/>
      <c r="U132" s="36"/>
      <c r="V132" s="36"/>
      <c r="W132" s="36"/>
      <c r="X132" s="36"/>
      <c r="Y132" s="36"/>
      <c r="Z132" s="36"/>
      <c r="AA132" s="36"/>
    </row>
    <row r="133">
      <c r="B133" s="137"/>
      <c r="C133" s="56"/>
      <c r="D133" s="56" t="s">
        <v>139</v>
      </c>
      <c r="E133" s="138">
        <v>1.0</v>
      </c>
      <c r="F133" s="82"/>
      <c r="G133" s="56"/>
      <c r="H133" s="36"/>
      <c r="I133" s="36"/>
      <c r="J133" s="36"/>
      <c r="K133" s="36"/>
      <c r="L133" s="36"/>
      <c r="M133" s="36"/>
      <c r="N133" s="36"/>
      <c r="O133" s="36"/>
      <c r="P133" s="36"/>
      <c r="Q133" s="36"/>
      <c r="R133" s="36"/>
      <c r="S133" s="36"/>
      <c r="T133" s="36"/>
      <c r="U133" s="36"/>
      <c r="V133" s="36"/>
      <c r="W133" s="36"/>
      <c r="X133" s="36"/>
      <c r="Y133" s="36"/>
      <c r="Z133" s="36"/>
      <c r="AA133" s="36"/>
    </row>
    <row r="134">
      <c r="B134" s="137"/>
      <c r="C134" s="56"/>
      <c r="D134" s="56" t="s">
        <v>146</v>
      </c>
      <c r="E134" s="138">
        <v>1.0</v>
      </c>
      <c r="F134" s="82"/>
      <c r="G134" s="56"/>
      <c r="H134" s="36"/>
      <c r="I134" s="36"/>
      <c r="J134" s="36"/>
      <c r="K134" s="36"/>
      <c r="L134" s="36"/>
      <c r="M134" s="36"/>
      <c r="N134" s="36"/>
      <c r="O134" s="36"/>
      <c r="P134" s="36"/>
      <c r="Q134" s="36"/>
      <c r="R134" s="36"/>
      <c r="S134" s="36"/>
      <c r="T134" s="36"/>
      <c r="U134" s="36"/>
      <c r="V134" s="36"/>
      <c r="W134" s="36"/>
      <c r="X134" s="36"/>
      <c r="Y134" s="36"/>
      <c r="Z134" s="36"/>
      <c r="AA134" s="36"/>
    </row>
    <row r="135">
      <c r="B135" s="137"/>
      <c r="C135" s="56"/>
      <c r="D135" s="56" t="s">
        <v>141</v>
      </c>
      <c r="E135" s="138">
        <v>1.0</v>
      </c>
      <c r="F135" s="82"/>
      <c r="G135" s="56"/>
      <c r="H135" s="36"/>
      <c r="I135" s="36"/>
      <c r="J135" s="36"/>
      <c r="K135" s="36"/>
      <c r="L135" s="36"/>
      <c r="M135" s="36"/>
      <c r="N135" s="36"/>
      <c r="O135" s="36"/>
      <c r="P135" s="36"/>
      <c r="Q135" s="36"/>
      <c r="R135" s="36"/>
      <c r="S135" s="36"/>
      <c r="T135" s="36"/>
      <c r="U135" s="36"/>
      <c r="V135" s="36"/>
      <c r="W135" s="36"/>
      <c r="X135" s="36"/>
      <c r="Y135" s="36"/>
      <c r="Z135" s="36"/>
      <c r="AA135" s="36"/>
    </row>
    <row r="136">
      <c r="B136" s="137"/>
      <c r="C136" s="56"/>
      <c r="D136" s="56" t="s">
        <v>142</v>
      </c>
      <c r="E136" s="138">
        <v>1.0</v>
      </c>
      <c r="F136" s="82"/>
      <c r="G136" s="56"/>
      <c r="H136" s="36"/>
      <c r="I136" s="36"/>
      <c r="J136" s="36"/>
      <c r="K136" s="36"/>
      <c r="L136" s="36"/>
      <c r="M136" s="36"/>
      <c r="N136" s="36"/>
      <c r="O136" s="36"/>
      <c r="P136" s="36"/>
      <c r="Q136" s="36"/>
      <c r="R136" s="36"/>
      <c r="S136" s="36"/>
      <c r="T136" s="36"/>
      <c r="U136" s="36"/>
      <c r="V136" s="36"/>
      <c r="W136" s="36"/>
      <c r="X136" s="36"/>
      <c r="Y136" s="36"/>
      <c r="Z136" s="36"/>
      <c r="AA136" s="36"/>
    </row>
    <row r="137">
      <c r="B137" s="142"/>
      <c r="C137" s="56"/>
      <c r="D137" s="56" t="s">
        <v>143</v>
      </c>
      <c r="E137" s="138">
        <v>1.0</v>
      </c>
      <c r="F137" s="82"/>
      <c r="G137" s="56" t="s">
        <v>144</v>
      </c>
      <c r="H137" s="36"/>
      <c r="I137" s="36"/>
      <c r="J137" s="36"/>
      <c r="K137" s="36"/>
      <c r="L137" s="36"/>
      <c r="M137" s="36"/>
      <c r="N137" s="36"/>
      <c r="O137" s="36"/>
      <c r="P137" s="36"/>
      <c r="Q137" s="36"/>
      <c r="R137" s="36"/>
      <c r="S137" s="36"/>
      <c r="T137" s="36"/>
      <c r="U137" s="36"/>
      <c r="V137" s="36"/>
      <c r="W137" s="36"/>
      <c r="X137" s="36"/>
      <c r="Y137" s="36"/>
      <c r="Z137" s="36"/>
      <c r="AA137" s="36"/>
    </row>
    <row r="138">
      <c r="B138" s="143"/>
      <c r="C138" s="88"/>
      <c r="D138" s="88"/>
      <c r="E138" s="88"/>
      <c r="F138" s="88"/>
      <c r="G138" s="88"/>
      <c r="H138" s="36"/>
      <c r="I138" s="36"/>
      <c r="J138" s="36"/>
      <c r="K138" s="36"/>
      <c r="L138" s="36"/>
      <c r="M138" s="36"/>
      <c r="N138" s="36"/>
      <c r="O138" s="36"/>
      <c r="P138" s="36"/>
      <c r="Q138" s="36"/>
      <c r="R138" s="36"/>
      <c r="S138" s="36"/>
      <c r="T138" s="36"/>
      <c r="U138" s="36"/>
      <c r="V138" s="36"/>
      <c r="W138" s="36"/>
      <c r="X138" s="36"/>
      <c r="Y138" s="36"/>
      <c r="Z138" s="36"/>
      <c r="AA138" s="36"/>
    </row>
    <row r="139">
      <c r="B139" s="139"/>
      <c r="C139" s="88"/>
      <c r="D139" s="88"/>
      <c r="E139" s="88"/>
      <c r="F139" s="88"/>
      <c r="G139" s="90"/>
      <c r="H139" s="36"/>
      <c r="I139" s="36"/>
      <c r="J139" s="36"/>
      <c r="K139" s="36"/>
      <c r="L139" s="36"/>
      <c r="M139" s="36"/>
      <c r="N139" s="36"/>
      <c r="O139" s="36"/>
      <c r="P139" s="36"/>
      <c r="Q139" s="36"/>
      <c r="R139" s="36"/>
      <c r="S139" s="36"/>
      <c r="T139" s="36"/>
      <c r="U139" s="36"/>
      <c r="V139" s="36"/>
      <c r="W139" s="36"/>
      <c r="X139" s="36"/>
      <c r="Y139" s="36"/>
      <c r="Z139" s="36"/>
      <c r="AA139" s="36"/>
    </row>
    <row r="140">
      <c r="B140" s="110">
        <v>13.0</v>
      </c>
      <c r="C140" s="35" t="s">
        <v>153</v>
      </c>
      <c r="D140" s="56"/>
      <c r="E140" s="56"/>
      <c r="F140" s="79" t="s">
        <v>22</v>
      </c>
      <c r="G140" s="56" t="s">
        <v>145</v>
      </c>
      <c r="H140" s="36"/>
      <c r="I140" s="36"/>
      <c r="J140" s="36"/>
      <c r="K140" s="36"/>
      <c r="L140" s="36"/>
      <c r="M140" s="36"/>
      <c r="N140" s="36"/>
      <c r="O140" s="36"/>
      <c r="P140" s="36"/>
      <c r="Q140" s="36"/>
      <c r="R140" s="36"/>
      <c r="S140" s="36"/>
      <c r="T140" s="36"/>
      <c r="U140" s="36"/>
      <c r="V140" s="36"/>
      <c r="W140" s="36"/>
      <c r="X140" s="36"/>
      <c r="Y140" s="36"/>
      <c r="Z140" s="36"/>
      <c r="AA140" s="36"/>
    </row>
    <row r="141">
      <c r="B141" s="137"/>
      <c r="C141" s="56"/>
      <c r="D141" s="56" t="s">
        <v>136</v>
      </c>
      <c r="E141" s="138">
        <v>1.0</v>
      </c>
      <c r="F141" s="82"/>
      <c r="G141" s="56"/>
      <c r="H141" s="36"/>
      <c r="I141" s="36"/>
      <c r="J141" s="36"/>
      <c r="K141" s="36"/>
      <c r="L141" s="36"/>
      <c r="M141" s="36"/>
      <c r="N141" s="36"/>
      <c r="O141" s="36"/>
      <c r="P141" s="36"/>
      <c r="Q141" s="36"/>
      <c r="R141" s="36"/>
      <c r="S141" s="36"/>
      <c r="T141" s="36"/>
      <c r="U141" s="36"/>
      <c r="V141" s="36"/>
      <c r="W141" s="36"/>
      <c r="X141" s="36"/>
      <c r="Y141" s="36"/>
      <c r="Z141" s="36"/>
      <c r="AA141" s="36"/>
    </row>
    <row r="142">
      <c r="B142" s="137"/>
      <c r="C142" s="56"/>
      <c r="D142" s="56" t="s">
        <v>137</v>
      </c>
      <c r="E142" s="138">
        <v>1.0</v>
      </c>
      <c r="F142" s="82"/>
      <c r="G142" s="56"/>
      <c r="H142" s="36"/>
      <c r="I142" s="36"/>
      <c r="J142" s="36"/>
      <c r="K142" s="36"/>
      <c r="L142" s="36"/>
      <c r="M142" s="36"/>
      <c r="N142" s="36"/>
      <c r="O142" s="36"/>
      <c r="P142" s="36"/>
      <c r="Q142" s="36"/>
      <c r="R142" s="36"/>
      <c r="S142" s="36"/>
      <c r="T142" s="36"/>
      <c r="U142" s="36"/>
      <c r="V142" s="36"/>
      <c r="W142" s="36"/>
      <c r="X142" s="36"/>
      <c r="Y142" s="36"/>
      <c r="Z142" s="36"/>
      <c r="AA142" s="36"/>
    </row>
    <row r="143">
      <c r="B143" s="137"/>
      <c r="C143" s="56"/>
      <c r="D143" s="56" t="s">
        <v>138</v>
      </c>
      <c r="E143" s="138">
        <v>1.0</v>
      </c>
      <c r="F143" s="82"/>
      <c r="G143" s="56"/>
      <c r="H143" s="36"/>
      <c r="I143" s="36"/>
      <c r="J143" s="36"/>
      <c r="K143" s="36"/>
      <c r="L143" s="36"/>
      <c r="M143" s="36"/>
      <c r="N143" s="36"/>
      <c r="O143" s="36"/>
      <c r="P143" s="36"/>
      <c r="Q143" s="36"/>
      <c r="R143" s="36"/>
      <c r="S143" s="36"/>
      <c r="T143" s="36"/>
      <c r="U143" s="36"/>
      <c r="V143" s="36"/>
      <c r="W143" s="36"/>
      <c r="X143" s="36"/>
      <c r="Y143" s="36"/>
      <c r="Z143" s="36"/>
      <c r="AA143" s="36"/>
    </row>
    <row r="144">
      <c r="B144" s="137"/>
      <c r="C144" s="56"/>
      <c r="D144" s="56" t="s">
        <v>139</v>
      </c>
      <c r="E144" s="138">
        <v>1.0</v>
      </c>
      <c r="F144" s="82"/>
      <c r="G144" s="56"/>
      <c r="H144" s="36"/>
      <c r="I144" s="36"/>
      <c r="J144" s="36"/>
      <c r="K144" s="36"/>
      <c r="L144" s="36"/>
      <c r="M144" s="36"/>
      <c r="N144" s="36"/>
      <c r="O144" s="36"/>
      <c r="P144" s="36"/>
      <c r="Q144" s="36"/>
      <c r="R144" s="36"/>
      <c r="S144" s="36"/>
      <c r="T144" s="36"/>
      <c r="U144" s="36"/>
      <c r="V144" s="36"/>
      <c r="W144" s="36"/>
      <c r="X144" s="36"/>
      <c r="Y144" s="36"/>
      <c r="Z144" s="36"/>
      <c r="AA144" s="36"/>
    </row>
    <row r="145">
      <c r="B145" s="137"/>
      <c r="C145" s="56"/>
      <c r="D145" s="56" t="s">
        <v>146</v>
      </c>
      <c r="E145" s="138">
        <v>1.0</v>
      </c>
      <c r="F145" s="82"/>
      <c r="G145" s="56"/>
      <c r="H145" s="36"/>
      <c r="I145" s="36"/>
      <c r="J145" s="36"/>
      <c r="K145" s="36"/>
      <c r="L145" s="36"/>
      <c r="M145" s="36"/>
      <c r="N145" s="36"/>
      <c r="O145" s="36"/>
      <c r="P145" s="36"/>
      <c r="Q145" s="36"/>
      <c r="R145" s="36"/>
      <c r="S145" s="36"/>
      <c r="T145" s="36"/>
      <c r="U145" s="36"/>
      <c r="V145" s="36"/>
      <c r="W145" s="36"/>
      <c r="X145" s="36"/>
      <c r="Y145" s="36"/>
      <c r="Z145" s="36"/>
      <c r="AA145" s="36"/>
    </row>
    <row r="146">
      <c r="B146" s="137"/>
      <c r="C146" s="56"/>
      <c r="D146" s="56" t="s">
        <v>141</v>
      </c>
      <c r="E146" s="138">
        <v>1.0</v>
      </c>
      <c r="F146" s="82"/>
      <c r="G146" s="56"/>
      <c r="H146" s="36"/>
      <c r="I146" s="36"/>
      <c r="J146" s="36"/>
      <c r="K146" s="36"/>
      <c r="L146" s="36"/>
      <c r="M146" s="36"/>
      <c r="N146" s="36"/>
      <c r="O146" s="36"/>
      <c r="P146" s="36"/>
      <c r="Q146" s="36"/>
      <c r="R146" s="36"/>
      <c r="S146" s="36"/>
      <c r="T146" s="36"/>
      <c r="U146" s="36"/>
      <c r="V146" s="36"/>
      <c r="W146" s="36"/>
      <c r="X146" s="36"/>
      <c r="Y146" s="36"/>
      <c r="Z146" s="36"/>
      <c r="AA146" s="36"/>
    </row>
    <row r="147">
      <c r="B147" s="142"/>
      <c r="C147" s="56"/>
      <c r="D147" s="56" t="s">
        <v>142</v>
      </c>
      <c r="E147" s="138">
        <v>1.0</v>
      </c>
      <c r="F147" s="82"/>
      <c r="G147" s="56"/>
      <c r="H147" s="36"/>
      <c r="I147" s="36"/>
      <c r="J147" s="36"/>
      <c r="K147" s="36"/>
      <c r="L147" s="36"/>
      <c r="M147" s="36"/>
      <c r="N147" s="36"/>
      <c r="O147" s="36"/>
      <c r="P147" s="36"/>
      <c r="Q147" s="36"/>
      <c r="R147" s="36"/>
      <c r="S147" s="36"/>
      <c r="T147" s="36"/>
      <c r="U147" s="36"/>
      <c r="V147" s="36"/>
      <c r="W147" s="36"/>
      <c r="X147" s="36"/>
      <c r="Y147" s="36"/>
      <c r="Z147" s="36"/>
      <c r="AA147" s="36"/>
    </row>
    <row r="148">
      <c r="B148" s="137"/>
      <c r="C148" s="56"/>
      <c r="D148" s="56" t="s">
        <v>143</v>
      </c>
      <c r="E148" s="138">
        <v>1.0</v>
      </c>
      <c r="F148" s="82"/>
      <c r="G148" s="56" t="s">
        <v>144</v>
      </c>
      <c r="H148" s="36"/>
      <c r="I148" s="36"/>
      <c r="J148" s="36"/>
      <c r="K148" s="36"/>
      <c r="L148" s="36"/>
      <c r="M148" s="36"/>
      <c r="N148" s="36"/>
      <c r="O148" s="36"/>
      <c r="P148" s="36"/>
      <c r="Q148" s="36"/>
      <c r="R148" s="36"/>
      <c r="S148" s="36"/>
      <c r="T148" s="36"/>
      <c r="U148" s="36"/>
      <c r="V148" s="36"/>
      <c r="W148" s="36"/>
      <c r="X148" s="36"/>
      <c r="Y148" s="36"/>
      <c r="Z148" s="36"/>
      <c r="AA148" s="36"/>
    </row>
    <row r="149">
      <c r="B149" s="143"/>
      <c r="C149" s="88"/>
      <c r="D149" s="88"/>
      <c r="E149" s="140"/>
      <c r="F149" s="89"/>
      <c r="G149" s="88"/>
      <c r="H149" s="36"/>
      <c r="I149" s="36"/>
      <c r="J149" s="36"/>
      <c r="K149" s="36"/>
      <c r="L149" s="36"/>
      <c r="M149" s="36"/>
      <c r="N149" s="36"/>
      <c r="O149" s="36"/>
      <c r="P149" s="36"/>
      <c r="Q149" s="36"/>
      <c r="R149" s="36"/>
      <c r="S149" s="36"/>
      <c r="T149" s="36"/>
      <c r="U149" s="36"/>
      <c r="V149" s="36"/>
      <c r="W149" s="36"/>
      <c r="X149" s="36"/>
      <c r="Y149" s="36"/>
      <c r="Z149" s="36"/>
      <c r="AA149" s="36"/>
    </row>
    <row r="150">
      <c r="B150" s="139"/>
      <c r="C150" s="88"/>
      <c r="D150" s="88"/>
      <c r="E150" s="88"/>
      <c r="F150" s="88"/>
      <c r="G150" s="90"/>
      <c r="H150" s="36"/>
      <c r="I150" s="36"/>
      <c r="J150" s="36"/>
      <c r="K150" s="36"/>
      <c r="L150" s="36"/>
      <c r="M150" s="36"/>
      <c r="N150" s="36"/>
      <c r="O150" s="36"/>
      <c r="P150" s="36"/>
      <c r="Q150" s="36"/>
      <c r="R150" s="36"/>
      <c r="S150" s="36"/>
      <c r="T150" s="36"/>
      <c r="U150" s="36"/>
      <c r="V150" s="36"/>
      <c r="W150" s="36"/>
      <c r="X150" s="36"/>
      <c r="Y150" s="36"/>
      <c r="Z150" s="36"/>
      <c r="AA150" s="36"/>
    </row>
    <row r="151">
      <c r="B151" s="110">
        <v>14.0</v>
      </c>
      <c r="C151" s="35" t="s">
        <v>153</v>
      </c>
      <c r="D151" s="56"/>
      <c r="E151" s="56"/>
      <c r="F151" s="79" t="s">
        <v>22</v>
      </c>
      <c r="G151" s="56" t="s">
        <v>151</v>
      </c>
      <c r="H151" s="36"/>
      <c r="I151" s="36"/>
      <c r="J151" s="36"/>
      <c r="K151" s="36"/>
      <c r="L151" s="36"/>
      <c r="M151" s="36"/>
      <c r="N151" s="36"/>
      <c r="O151" s="36"/>
      <c r="P151" s="36"/>
      <c r="Q151" s="36"/>
      <c r="R151" s="36"/>
      <c r="S151" s="36"/>
      <c r="T151" s="36"/>
      <c r="U151" s="36"/>
      <c r="V151" s="36"/>
      <c r="W151" s="36"/>
      <c r="X151" s="36"/>
      <c r="Y151" s="36"/>
      <c r="Z151" s="36"/>
      <c r="AA151" s="36"/>
    </row>
    <row r="152">
      <c r="B152" s="137"/>
      <c r="C152" s="56"/>
      <c r="D152" s="56" t="s">
        <v>136</v>
      </c>
      <c r="E152" s="138">
        <v>1.0</v>
      </c>
      <c r="F152" s="82"/>
      <c r="G152" s="56"/>
      <c r="H152" s="36"/>
      <c r="I152" s="36"/>
      <c r="J152" s="36"/>
      <c r="K152" s="36"/>
      <c r="L152" s="36"/>
      <c r="M152" s="36"/>
      <c r="N152" s="36"/>
      <c r="O152" s="36"/>
      <c r="P152" s="36"/>
      <c r="Q152" s="36"/>
      <c r="R152" s="36"/>
      <c r="S152" s="36"/>
      <c r="T152" s="36"/>
      <c r="U152" s="36"/>
      <c r="V152" s="36"/>
      <c r="W152" s="36"/>
      <c r="X152" s="36"/>
      <c r="Y152" s="36"/>
      <c r="Z152" s="36"/>
      <c r="AA152" s="36"/>
    </row>
    <row r="153">
      <c r="B153" s="137"/>
      <c r="C153" s="56"/>
      <c r="D153" s="56" t="s">
        <v>137</v>
      </c>
      <c r="E153" s="138">
        <v>1.0</v>
      </c>
      <c r="F153" s="82"/>
      <c r="G153" s="56"/>
      <c r="H153" s="36"/>
      <c r="I153" s="36"/>
      <c r="J153" s="36"/>
      <c r="K153" s="36"/>
      <c r="L153" s="36"/>
      <c r="M153" s="36"/>
      <c r="N153" s="36"/>
      <c r="O153" s="36"/>
      <c r="P153" s="36"/>
      <c r="Q153" s="36"/>
      <c r="R153" s="36"/>
      <c r="S153" s="36"/>
      <c r="T153" s="36"/>
      <c r="U153" s="36"/>
      <c r="V153" s="36"/>
      <c r="W153" s="36"/>
      <c r="X153" s="36"/>
      <c r="Y153" s="36"/>
      <c r="Z153" s="36"/>
      <c r="AA153" s="36"/>
    </row>
    <row r="154">
      <c r="B154" s="137"/>
      <c r="C154" s="56"/>
      <c r="D154" s="56" t="s">
        <v>138</v>
      </c>
      <c r="E154" s="138">
        <v>1.0</v>
      </c>
      <c r="F154" s="82"/>
      <c r="G154" s="56"/>
      <c r="H154" s="36"/>
      <c r="I154" s="36"/>
      <c r="J154" s="36"/>
      <c r="K154" s="36"/>
      <c r="L154" s="36"/>
      <c r="M154" s="36"/>
      <c r="N154" s="36"/>
      <c r="O154" s="36"/>
      <c r="P154" s="36"/>
      <c r="Q154" s="36"/>
      <c r="R154" s="36"/>
      <c r="S154" s="36"/>
      <c r="T154" s="36"/>
      <c r="U154" s="36"/>
      <c r="V154" s="36"/>
      <c r="W154" s="36"/>
      <c r="X154" s="36"/>
      <c r="Y154" s="36"/>
      <c r="Z154" s="36"/>
      <c r="AA154" s="36"/>
    </row>
    <row r="155">
      <c r="B155" s="137"/>
      <c r="C155" s="56"/>
      <c r="D155" s="56" t="s">
        <v>139</v>
      </c>
      <c r="E155" s="138">
        <v>1.0</v>
      </c>
      <c r="F155" s="82"/>
      <c r="G155" s="56"/>
      <c r="H155" s="36"/>
      <c r="I155" s="36"/>
      <c r="J155" s="36"/>
      <c r="K155" s="36"/>
      <c r="L155" s="36"/>
      <c r="M155" s="36"/>
      <c r="N155" s="36"/>
      <c r="O155" s="36"/>
      <c r="P155" s="36"/>
      <c r="Q155" s="36"/>
      <c r="R155" s="36"/>
      <c r="S155" s="36"/>
      <c r="T155" s="36"/>
      <c r="U155" s="36"/>
      <c r="V155" s="36"/>
      <c r="W155" s="36"/>
      <c r="X155" s="36"/>
      <c r="Y155" s="36"/>
      <c r="Z155" s="36"/>
      <c r="AA155" s="36"/>
    </row>
    <row r="156">
      <c r="B156" s="137"/>
      <c r="C156" s="56"/>
      <c r="D156" s="56" t="s">
        <v>146</v>
      </c>
      <c r="E156" s="138">
        <v>1.0</v>
      </c>
      <c r="F156" s="82"/>
      <c r="G156" s="56"/>
      <c r="H156" s="36"/>
      <c r="I156" s="36"/>
      <c r="J156" s="36"/>
      <c r="K156" s="36"/>
      <c r="L156" s="36"/>
      <c r="M156" s="36"/>
      <c r="N156" s="36"/>
      <c r="O156" s="36"/>
      <c r="P156" s="36"/>
      <c r="Q156" s="36"/>
      <c r="R156" s="36"/>
      <c r="S156" s="36"/>
      <c r="T156" s="36"/>
      <c r="U156" s="36"/>
      <c r="V156" s="36"/>
      <c r="W156" s="36"/>
      <c r="X156" s="36"/>
      <c r="Y156" s="36"/>
      <c r="Z156" s="36"/>
      <c r="AA156" s="36"/>
    </row>
    <row r="157">
      <c r="B157" s="137"/>
      <c r="C157" s="56"/>
      <c r="D157" s="56" t="s">
        <v>141</v>
      </c>
      <c r="E157" s="138">
        <v>1.0</v>
      </c>
      <c r="F157" s="82"/>
      <c r="G157" s="56"/>
      <c r="H157" s="36"/>
      <c r="I157" s="36"/>
      <c r="J157" s="36"/>
      <c r="K157" s="36"/>
      <c r="L157" s="36"/>
      <c r="M157" s="36"/>
      <c r="N157" s="36"/>
      <c r="O157" s="36"/>
      <c r="P157" s="36"/>
      <c r="Q157" s="36"/>
      <c r="R157" s="36"/>
      <c r="S157" s="36"/>
      <c r="T157" s="36"/>
      <c r="U157" s="36"/>
      <c r="V157" s="36"/>
      <c r="W157" s="36"/>
      <c r="X157" s="36"/>
      <c r="Y157" s="36"/>
      <c r="Z157" s="36"/>
      <c r="AA157" s="36"/>
    </row>
    <row r="158">
      <c r="B158" s="137"/>
      <c r="C158" s="56"/>
      <c r="D158" s="56" t="s">
        <v>142</v>
      </c>
      <c r="E158" s="138">
        <v>1.0</v>
      </c>
      <c r="F158" s="82"/>
      <c r="G158" s="56"/>
      <c r="H158" s="36"/>
      <c r="I158" s="36"/>
      <c r="J158" s="36"/>
      <c r="K158" s="36"/>
      <c r="L158" s="36"/>
      <c r="M158" s="36"/>
      <c r="N158" s="36"/>
      <c r="O158" s="36"/>
      <c r="P158" s="36"/>
      <c r="Q158" s="36"/>
      <c r="R158" s="36"/>
      <c r="S158" s="36"/>
      <c r="T158" s="36"/>
      <c r="U158" s="36"/>
      <c r="V158" s="36"/>
      <c r="W158" s="36"/>
      <c r="X158" s="36"/>
      <c r="Y158" s="36"/>
      <c r="Z158" s="36"/>
      <c r="AA158" s="36"/>
    </row>
    <row r="159">
      <c r="B159" s="137"/>
      <c r="C159" s="56"/>
      <c r="D159" s="56" t="s">
        <v>143</v>
      </c>
      <c r="E159" s="138">
        <v>1.0</v>
      </c>
      <c r="F159" s="82"/>
      <c r="G159" s="56" t="s">
        <v>144</v>
      </c>
      <c r="H159" s="36"/>
      <c r="I159" s="36"/>
      <c r="J159" s="36"/>
      <c r="K159" s="36"/>
      <c r="L159" s="36"/>
      <c r="M159" s="36"/>
      <c r="N159" s="36"/>
      <c r="O159" s="36"/>
      <c r="P159" s="36"/>
      <c r="Q159" s="36"/>
      <c r="R159" s="36"/>
      <c r="S159" s="36"/>
      <c r="T159" s="36"/>
      <c r="U159" s="36"/>
      <c r="V159" s="36"/>
      <c r="W159" s="36"/>
      <c r="X159" s="36"/>
      <c r="Y159" s="36"/>
      <c r="Z159" s="36"/>
      <c r="AA159" s="36"/>
    </row>
    <row r="160">
      <c r="B160" s="143"/>
      <c r="C160" s="88"/>
      <c r="D160" s="88"/>
      <c r="E160" s="140"/>
      <c r="F160" s="89"/>
      <c r="G160" s="88"/>
      <c r="H160" s="36"/>
      <c r="I160" s="36"/>
      <c r="J160" s="36"/>
      <c r="K160" s="36"/>
      <c r="L160" s="36"/>
      <c r="M160" s="36"/>
      <c r="N160" s="36"/>
      <c r="O160" s="36"/>
      <c r="P160" s="36"/>
      <c r="Q160" s="36"/>
      <c r="R160" s="36"/>
      <c r="S160" s="36"/>
      <c r="T160" s="36"/>
      <c r="U160" s="36"/>
      <c r="V160" s="36"/>
      <c r="W160" s="36"/>
      <c r="X160" s="36"/>
      <c r="Y160" s="36"/>
      <c r="Z160" s="36"/>
      <c r="AA160" s="36"/>
    </row>
    <row r="161">
      <c r="B161" s="139"/>
      <c r="C161" s="88"/>
      <c r="D161" s="88"/>
      <c r="E161" s="88"/>
      <c r="F161" s="88"/>
      <c r="G161" s="90"/>
      <c r="H161" s="36"/>
      <c r="I161" s="36"/>
      <c r="J161" s="36"/>
      <c r="K161" s="36"/>
      <c r="L161" s="36"/>
      <c r="M161" s="36"/>
      <c r="N161" s="36"/>
      <c r="O161" s="36"/>
      <c r="P161" s="36"/>
      <c r="Q161" s="36"/>
      <c r="R161" s="36"/>
      <c r="S161" s="36"/>
      <c r="T161" s="36"/>
      <c r="U161" s="36"/>
      <c r="V161" s="36"/>
      <c r="W161" s="36"/>
      <c r="X161" s="36"/>
      <c r="Y161" s="36"/>
      <c r="Z161" s="36"/>
      <c r="AA161" s="36"/>
    </row>
    <row r="162">
      <c r="B162" s="110">
        <v>15.0</v>
      </c>
      <c r="C162" s="35" t="s">
        <v>154</v>
      </c>
      <c r="D162" s="56"/>
      <c r="E162" s="56"/>
      <c r="F162" s="79" t="s">
        <v>22</v>
      </c>
      <c r="G162" s="56" t="s">
        <v>151</v>
      </c>
      <c r="H162" s="36"/>
      <c r="I162" s="36"/>
      <c r="J162" s="36"/>
      <c r="K162" s="36"/>
      <c r="L162" s="36"/>
      <c r="M162" s="36"/>
      <c r="N162" s="36"/>
      <c r="O162" s="36"/>
      <c r="P162" s="36"/>
      <c r="Q162" s="36"/>
      <c r="R162" s="36"/>
      <c r="S162" s="36"/>
      <c r="T162" s="36"/>
      <c r="U162" s="36"/>
      <c r="V162" s="36"/>
      <c r="W162" s="36"/>
      <c r="X162" s="36"/>
      <c r="Y162" s="36"/>
      <c r="Z162" s="36"/>
      <c r="AA162" s="36"/>
    </row>
    <row r="163">
      <c r="B163" s="137"/>
      <c r="C163" s="56"/>
      <c r="D163" s="56" t="s">
        <v>155</v>
      </c>
      <c r="E163" s="138">
        <v>1.0</v>
      </c>
      <c r="F163" s="82"/>
      <c r="G163" s="56" t="s">
        <v>156</v>
      </c>
      <c r="H163" s="36"/>
      <c r="I163" s="36"/>
      <c r="J163" s="36"/>
      <c r="K163" s="36"/>
      <c r="L163" s="36"/>
      <c r="M163" s="36"/>
      <c r="N163" s="36"/>
      <c r="O163" s="36"/>
      <c r="P163" s="36"/>
      <c r="Q163" s="36"/>
      <c r="R163" s="36"/>
      <c r="S163" s="36"/>
      <c r="T163" s="36"/>
      <c r="U163" s="36"/>
      <c r="V163" s="36"/>
      <c r="W163" s="36"/>
      <c r="X163" s="36"/>
      <c r="Y163" s="36"/>
      <c r="Z163" s="36"/>
      <c r="AA163" s="36"/>
    </row>
    <row r="164">
      <c r="B164" s="137"/>
      <c r="C164" s="56"/>
      <c r="D164" s="56" t="s">
        <v>157</v>
      </c>
      <c r="E164" s="138">
        <v>1.0</v>
      </c>
      <c r="F164" s="82"/>
      <c r="G164" s="44" t="s">
        <v>158</v>
      </c>
      <c r="H164" s="36"/>
      <c r="I164" s="36"/>
      <c r="J164" s="36"/>
      <c r="K164" s="36"/>
      <c r="L164" s="36"/>
      <c r="M164" s="36"/>
      <c r="N164" s="36"/>
      <c r="O164" s="36"/>
      <c r="P164" s="36"/>
      <c r="Q164" s="36"/>
      <c r="R164" s="36"/>
      <c r="S164" s="36"/>
      <c r="T164" s="36"/>
      <c r="U164" s="36"/>
      <c r="V164" s="36"/>
      <c r="W164" s="36"/>
      <c r="X164" s="36"/>
      <c r="Y164" s="36"/>
      <c r="Z164" s="36"/>
      <c r="AA164" s="36"/>
    </row>
    <row r="165">
      <c r="B165" s="142"/>
      <c r="C165" s="56"/>
      <c r="D165" s="56" t="s">
        <v>157</v>
      </c>
      <c r="E165" s="138">
        <v>1.0</v>
      </c>
      <c r="F165" s="82"/>
      <c r="G165" s="44" t="s">
        <v>159</v>
      </c>
      <c r="H165" s="36"/>
      <c r="I165" s="36"/>
      <c r="J165" s="36"/>
      <c r="K165" s="36"/>
      <c r="L165" s="36"/>
      <c r="M165" s="36"/>
      <c r="N165" s="36"/>
      <c r="O165" s="36"/>
      <c r="P165" s="36"/>
      <c r="Q165" s="36"/>
      <c r="R165" s="36"/>
      <c r="S165" s="36"/>
      <c r="T165" s="36"/>
      <c r="U165" s="36"/>
      <c r="V165" s="36"/>
      <c r="W165" s="36"/>
      <c r="X165" s="36"/>
      <c r="Y165" s="36"/>
      <c r="Z165" s="36"/>
      <c r="AA165" s="36"/>
    </row>
    <row r="166">
      <c r="B166" s="137"/>
      <c r="C166" s="56"/>
      <c r="D166" s="56" t="s">
        <v>160</v>
      </c>
      <c r="E166" s="138">
        <v>1.0</v>
      </c>
      <c r="F166" s="82"/>
      <c r="G166" s="56" t="s">
        <v>161</v>
      </c>
      <c r="H166" s="36"/>
      <c r="I166" s="36"/>
      <c r="J166" s="36"/>
      <c r="K166" s="36"/>
      <c r="L166" s="36"/>
      <c r="M166" s="36"/>
      <c r="N166" s="36"/>
      <c r="O166" s="36"/>
      <c r="P166" s="36"/>
      <c r="Q166" s="36"/>
      <c r="R166" s="36"/>
      <c r="S166" s="36"/>
      <c r="T166" s="36"/>
      <c r="U166" s="36"/>
      <c r="V166" s="36"/>
      <c r="W166" s="36"/>
      <c r="X166" s="36"/>
      <c r="Y166" s="36"/>
      <c r="Z166" s="36"/>
      <c r="AA166" s="36"/>
    </row>
    <row r="167">
      <c r="B167" s="137"/>
      <c r="C167" s="56"/>
      <c r="D167" s="56" t="s">
        <v>162</v>
      </c>
      <c r="E167" s="138">
        <v>1.0</v>
      </c>
      <c r="F167" s="82"/>
      <c r="G167" s="56" t="s">
        <v>161</v>
      </c>
      <c r="H167" s="36"/>
      <c r="I167" s="36"/>
      <c r="J167" s="36"/>
      <c r="K167" s="36"/>
      <c r="L167" s="36"/>
      <c r="M167" s="36"/>
      <c r="N167" s="36"/>
      <c r="O167" s="36"/>
      <c r="P167" s="36"/>
      <c r="Q167" s="36"/>
      <c r="R167" s="36"/>
      <c r="S167" s="36"/>
      <c r="T167" s="36"/>
      <c r="U167" s="36"/>
      <c r="V167" s="36"/>
      <c r="W167" s="36"/>
      <c r="X167" s="36"/>
      <c r="Y167" s="36"/>
      <c r="Z167" s="36"/>
      <c r="AA167" s="36"/>
    </row>
    <row r="168">
      <c r="B168" s="137"/>
      <c r="C168" s="56"/>
      <c r="D168" s="56" t="s">
        <v>138</v>
      </c>
      <c r="E168" s="146"/>
      <c r="F168" s="82"/>
      <c r="G168" s="44" t="s">
        <v>163</v>
      </c>
      <c r="H168" s="36"/>
      <c r="I168" s="36"/>
      <c r="J168" s="36"/>
      <c r="K168" s="36"/>
      <c r="L168" s="36"/>
      <c r="M168" s="36"/>
      <c r="N168" s="36"/>
      <c r="O168" s="36"/>
      <c r="P168" s="36"/>
      <c r="Q168" s="36"/>
      <c r="R168" s="36"/>
      <c r="S168" s="36"/>
      <c r="T168" s="36"/>
      <c r="U168" s="36"/>
      <c r="V168" s="36"/>
      <c r="W168" s="36"/>
      <c r="X168" s="36"/>
      <c r="Y168" s="36"/>
      <c r="Z168" s="36"/>
      <c r="AA168" s="36"/>
    </row>
    <row r="169">
      <c r="B169" s="137"/>
      <c r="C169" s="56"/>
      <c r="D169" s="56" t="s">
        <v>138</v>
      </c>
      <c r="E169" s="138">
        <v>1.0</v>
      </c>
      <c r="F169" s="82"/>
      <c r="G169" s="56" t="s">
        <v>164</v>
      </c>
      <c r="H169" s="36"/>
      <c r="I169" s="36"/>
      <c r="J169" s="36"/>
      <c r="K169" s="36"/>
      <c r="L169" s="36"/>
      <c r="M169" s="36"/>
      <c r="N169" s="36"/>
      <c r="O169" s="36"/>
      <c r="P169" s="36"/>
      <c r="Q169" s="36"/>
      <c r="R169" s="36"/>
      <c r="S169" s="36"/>
      <c r="T169" s="36"/>
      <c r="U169" s="36"/>
      <c r="V169" s="36"/>
      <c r="W169" s="36"/>
      <c r="X169" s="36"/>
      <c r="Y169" s="36"/>
      <c r="Z169" s="36"/>
      <c r="AA169" s="36"/>
    </row>
    <row r="170">
      <c r="B170" s="137"/>
      <c r="C170" s="56"/>
      <c r="D170" s="56" t="s">
        <v>165</v>
      </c>
      <c r="E170" s="138">
        <v>1.0</v>
      </c>
      <c r="F170" s="82"/>
      <c r="G170" s="44" t="s">
        <v>166</v>
      </c>
      <c r="H170" s="36"/>
      <c r="I170" s="36"/>
      <c r="J170" s="36"/>
      <c r="K170" s="36"/>
      <c r="L170" s="36"/>
      <c r="M170" s="36"/>
      <c r="N170" s="36"/>
      <c r="O170" s="36"/>
      <c r="P170" s="36"/>
      <c r="Q170" s="36"/>
      <c r="R170" s="36"/>
      <c r="S170" s="36"/>
      <c r="T170" s="36"/>
      <c r="U170" s="36"/>
      <c r="V170" s="36"/>
      <c r="W170" s="36"/>
      <c r="X170" s="36"/>
      <c r="Y170" s="36"/>
      <c r="Z170" s="36"/>
      <c r="AA170" s="36"/>
    </row>
    <row r="171">
      <c r="B171" s="137"/>
      <c r="C171" s="56"/>
      <c r="D171" s="56" t="s">
        <v>167</v>
      </c>
      <c r="E171" s="138">
        <v>1.0</v>
      </c>
      <c r="F171" s="82"/>
      <c r="G171" s="44" t="s">
        <v>163</v>
      </c>
      <c r="H171" s="36"/>
      <c r="I171" s="36"/>
      <c r="J171" s="36"/>
      <c r="K171" s="36"/>
      <c r="L171" s="36"/>
      <c r="M171" s="36"/>
      <c r="N171" s="36"/>
      <c r="O171" s="36"/>
      <c r="P171" s="36"/>
      <c r="Q171" s="36"/>
      <c r="R171" s="36"/>
      <c r="S171" s="36"/>
      <c r="T171" s="36"/>
      <c r="U171" s="36"/>
      <c r="V171" s="36"/>
      <c r="W171" s="36"/>
      <c r="X171" s="36"/>
      <c r="Y171" s="36"/>
      <c r="Z171" s="36"/>
      <c r="AA171" s="36"/>
    </row>
    <row r="172">
      <c r="B172" s="137"/>
      <c r="C172" s="56"/>
      <c r="D172" s="56" t="s">
        <v>167</v>
      </c>
      <c r="E172" s="138">
        <v>1.0</v>
      </c>
      <c r="F172" s="82"/>
      <c r="G172" s="56" t="s">
        <v>164</v>
      </c>
      <c r="H172" s="36"/>
      <c r="I172" s="36"/>
      <c r="J172" s="36"/>
      <c r="K172" s="36"/>
      <c r="L172" s="36"/>
      <c r="M172" s="36"/>
      <c r="N172" s="36"/>
      <c r="O172" s="36"/>
      <c r="P172" s="36"/>
      <c r="Q172" s="36"/>
      <c r="R172" s="36"/>
      <c r="S172" s="36"/>
      <c r="T172" s="36"/>
      <c r="U172" s="36"/>
      <c r="V172" s="36"/>
      <c r="W172" s="36"/>
      <c r="X172" s="36"/>
      <c r="Y172" s="36"/>
      <c r="Z172" s="36"/>
      <c r="AA172" s="36"/>
    </row>
    <row r="173">
      <c r="B173" s="137"/>
      <c r="C173" s="56"/>
      <c r="D173" s="56" t="s">
        <v>168</v>
      </c>
      <c r="E173" s="138">
        <v>1.0</v>
      </c>
      <c r="F173" s="82"/>
      <c r="G173" s="56" t="s">
        <v>169</v>
      </c>
      <c r="H173" s="36"/>
      <c r="I173" s="36"/>
      <c r="J173" s="36"/>
      <c r="K173" s="36"/>
      <c r="L173" s="36"/>
      <c r="M173" s="36"/>
      <c r="N173" s="36"/>
      <c r="O173" s="36"/>
      <c r="P173" s="36"/>
      <c r="Q173" s="36"/>
      <c r="R173" s="36"/>
      <c r="S173" s="36"/>
      <c r="T173" s="36"/>
      <c r="U173" s="36"/>
      <c r="V173" s="36"/>
      <c r="W173" s="36"/>
      <c r="X173" s="36"/>
      <c r="Y173" s="36"/>
      <c r="Z173" s="36"/>
      <c r="AA173" s="36"/>
    </row>
    <row r="174">
      <c r="B174" s="137"/>
      <c r="C174" s="56"/>
      <c r="D174" s="56" t="s">
        <v>143</v>
      </c>
      <c r="E174" s="138">
        <v>1.0</v>
      </c>
      <c r="F174" s="82"/>
      <c r="G174" s="44" t="s">
        <v>170</v>
      </c>
      <c r="H174" s="36"/>
      <c r="I174" s="36"/>
      <c r="J174" s="36"/>
      <c r="K174" s="36"/>
      <c r="L174" s="36"/>
      <c r="M174" s="36"/>
      <c r="N174" s="36"/>
      <c r="O174" s="36"/>
      <c r="P174" s="36"/>
      <c r="Q174" s="36"/>
      <c r="R174" s="36"/>
      <c r="S174" s="36"/>
      <c r="T174" s="36"/>
      <c r="U174" s="36"/>
      <c r="V174" s="36"/>
      <c r="W174" s="36"/>
      <c r="X174" s="36"/>
      <c r="Y174" s="36"/>
      <c r="Z174" s="36"/>
      <c r="AA174" s="36"/>
    </row>
    <row r="175">
      <c r="B175" s="137"/>
      <c r="C175" s="56"/>
      <c r="D175" s="56" t="s">
        <v>171</v>
      </c>
      <c r="E175" s="138">
        <v>1.0</v>
      </c>
      <c r="F175" s="82"/>
      <c r="G175" s="44" t="s">
        <v>158</v>
      </c>
      <c r="H175" s="36"/>
      <c r="I175" s="36"/>
      <c r="J175" s="36"/>
      <c r="K175" s="36"/>
      <c r="L175" s="36"/>
      <c r="M175" s="36"/>
      <c r="N175" s="36"/>
      <c r="O175" s="36"/>
      <c r="P175" s="36"/>
      <c r="Q175" s="36"/>
      <c r="R175" s="36"/>
      <c r="S175" s="36"/>
      <c r="T175" s="36"/>
      <c r="U175" s="36"/>
      <c r="V175" s="36"/>
      <c r="W175" s="36"/>
      <c r="X175" s="36"/>
      <c r="Y175" s="36"/>
      <c r="Z175" s="36"/>
      <c r="AA175" s="36"/>
    </row>
    <row r="176">
      <c r="B176" s="137"/>
      <c r="C176" s="56"/>
      <c r="D176" s="56" t="s">
        <v>171</v>
      </c>
      <c r="E176" s="138">
        <v>1.0</v>
      </c>
      <c r="F176" s="82"/>
      <c r="G176" s="44" t="s">
        <v>159</v>
      </c>
      <c r="H176" s="36"/>
      <c r="I176" s="36"/>
      <c r="J176" s="36"/>
      <c r="K176" s="36"/>
      <c r="L176" s="36"/>
      <c r="M176" s="36"/>
      <c r="N176" s="36"/>
      <c r="O176" s="36"/>
      <c r="P176" s="36"/>
      <c r="Q176" s="36"/>
      <c r="R176" s="36"/>
      <c r="S176" s="36"/>
      <c r="T176" s="36"/>
      <c r="U176" s="36"/>
      <c r="V176" s="36"/>
      <c r="W176" s="36"/>
      <c r="X176" s="36"/>
      <c r="Y176" s="36"/>
      <c r="Z176" s="36"/>
      <c r="AA176" s="36"/>
    </row>
    <row r="177">
      <c r="B177" s="137"/>
      <c r="C177" s="56"/>
      <c r="D177" s="56" t="s">
        <v>172</v>
      </c>
      <c r="E177" s="138">
        <v>1.0</v>
      </c>
      <c r="F177" s="82"/>
      <c r="G177" s="56" t="s">
        <v>156</v>
      </c>
      <c r="H177" s="36"/>
      <c r="I177" s="36"/>
      <c r="J177" s="36"/>
      <c r="K177" s="36"/>
      <c r="L177" s="36"/>
      <c r="M177" s="36"/>
      <c r="N177" s="36"/>
      <c r="O177" s="36"/>
      <c r="P177" s="36"/>
      <c r="Q177" s="36"/>
      <c r="R177" s="36"/>
      <c r="S177" s="36"/>
      <c r="T177" s="36"/>
      <c r="U177" s="36"/>
      <c r="V177" s="36"/>
      <c r="W177" s="36"/>
      <c r="X177" s="36"/>
      <c r="Y177" s="36"/>
      <c r="Z177" s="36"/>
      <c r="AA177" s="36"/>
    </row>
    <row r="178">
      <c r="B178" s="143"/>
      <c r="C178" s="88"/>
      <c r="D178" s="88"/>
      <c r="E178" s="140"/>
      <c r="F178" s="89"/>
      <c r="G178" s="88"/>
      <c r="H178" s="36"/>
      <c r="I178" s="36"/>
      <c r="J178" s="36"/>
      <c r="K178" s="36"/>
      <c r="L178" s="36"/>
      <c r="M178" s="36"/>
      <c r="N178" s="36"/>
      <c r="O178" s="36"/>
      <c r="P178" s="36"/>
      <c r="Q178" s="36"/>
      <c r="R178" s="36"/>
      <c r="S178" s="36"/>
      <c r="T178" s="36"/>
      <c r="U178" s="36"/>
      <c r="V178" s="36"/>
      <c r="W178" s="36"/>
      <c r="X178" s="36"/>
      <c r="Y178" s="36"/>
      <c r="Z178" s="36"/>
      <c r="AA178" s="36"/>
    </row>
    <row r="179">
      <c r="B179" s="139"/>
      <c r="C179" s="88"/>
      <c r="D179" s="88"/>
      <c r="E179" s="88"/>
      <c r="F179" s="88"/>
      <c r="G179" s="90"/>
      <c r="H179" s="36"/>
      <c r="I179" s="36"/>
      <c r="J179" s="36"/>
      <c r="K179" s="36"/>
      <c r="L179" s="36"/>
      <c r="M179" s="36"/>
      <c r="N179" s="36"/>
      <c r="O179" s="36"/>
      <c r="P179" s="36"/>
      <c r="Q179" s="36"/>
      <c r="R179" s="36"/>
      <c r="S179" s="36"/>
      <c r="T179" s="36"/>
      <c r="U179" s="36"/>
      <c r="V179" s="36"/>
      <c r="W179" s="36"/>
      <c r="X179" s="36"/>
      <c r="Y179" s="36"/>
      <c r="Z179" s="36"/>
      <c r="AA179" s="36"/>
    </row>
    <row r="180">
      <c r="B180" s="110">
        <v>16.0</v>
      </c>
      <c r="C180" s="35" t="s">
        <v>173</v>
      </c>
      <c r="D180" s="56"/>
      <c r="E180" s="56"/>
      <c r="F180" s="79" t="s">
        <v>22</v>
      </c>
      <c r="G180" s="56"/>
      <c r="H180" s="36"/>
      <c r="I180" s="36"/>
      <c r="J180" s="36"/>
      <c r="K180" s="36"/>
      <c r="L180" s="36"/>
      <c r="M180" s="36"/>
      <c r="N180" s="36"/>
      <c r="O180" s="36"/>
      <c r="P180" s="36"/>
      <c r="Q180" s="36"/>
      <c r="R180" s="36"/>
      <c r="S180" s="36"/>
      <c r="T180" s="36"/>
      <c r="U180" s="36"/>
      <c r="V180" s="36"/>
      <c r="W180" s="36"/>
      <c r="X180" s="36"/>
      <c r="Y180" s="36"/>
      <c r="Z180" s="36"/>
      <c r="AA180" s="36"/>
    </row>
    <row r="181">
      <c r="B181" s="137"/>
      <c r="C181" s="56"/>
      <c r="D181" s="56" t="s">
        <v>155</v>
      </c>
      <c r="E181" s="138">
        <v>1.0</v>
      </c>
      <c r="F181" s="91"/>
      <c r="G181" s="56" t="s">
        <v>156</v>
      </c>
      <c r="H181" s="36"/>
      <c r="I181" s="36"/>
      <c r="J181" s="36"/>
      <c r="K181" s="36"/>
      <c r="L181" s="36"/>
      <c r="M181" s="36"/>
      <c r="N181" s="36"/>
      <c r="O181" s="36"/>
      <c r="P181" s="36"/>
      <c r="Q181" s="36"/>
      <c r="R181" s="36"/>
      <c r="S181" s="36"/>
      <c r="T181" s="36"/>
      <c r="U181" s="36"/>
      <c r="V181" s="36"/>
      <c r="W181" s="36"/>
      <c r="X181" s="36"/>
      <c r="Y181" s="36"/>
      <c r="Z181" s="36"/>
      <c r="AA181" s="36"/>
    </row>
    <row r="182">
      <c r="B182" s="137"/>
      <c r="C182" s="56"/>
      <c r="D182" s="56" t="s">
        <v>157</v>
      </c>
      <c r="E182" s="138">
        <v>1.0</v>
      </c>
      <c r="F182" s="91"/>
      <c r="G182" s="44" t="s">
        <v>174</v>
      </c>
      <c r="H182" s="36"/>
      <c r="I182" s="36"/>
      <c r="J182" s="36"/>
      <c r="K182" s="36"/>
      <c r="L182" s="36"/>
      <c r="M182" s="36"/>
      <c r="N182" s="36"/>
      <c r="O182" s="36"/>
      <c r="P182" s="36"/>
      <c r="Q182" s="36"/>
      <c r="R182" s="36"/>
      <c r="S182" s="36"/>
      <c r="T182" s="36"/>
      <c r="U182" s="36"/>
      <c r="V182" s="36"/>
      <c r="W182" s="36"/>
      <c r="X182" s="36"/>
      <c r="Y182" s="36"/>
      <c r="Z182" s="36"/>
      <c r="AA182" s="36"/>
    </row>
    <row r="183">
      <c r="B183" s="142"/>
      <c r="C183" s="56"/>
      <c r="D183" s="56" t="s">
        <v>157</v>
      </c>
      <c r="E183" s="138">
        <v>1.0</v>
      </c>
      <c r="F183" s="82"/>
      <c r="G183" s="44" t="s">
        <v>175</v>
      </c>
      <c r="H183" s="36"/>
      <c r="I183" s="36"/>
      <c r="J183" s="36"/>
      <c r="K183" s="36"/>
      <c r="L183" s="36"/>
      <c r="M183" s="36"/>
      <c r="N183" s="36"/>
      <c r="O183" s="36"/>
      <c r="P183" s="36"/>
      <c r="Q183" s="36"/>
      <c r="R183" s="36"/>
      <c r="S183" s="36"/>
      <c r="T183" s="36"/>
      <c r="U183" s="36"/>
      <c r="V183" s="36"/>
      <c r="W183" s="36"/>
      <c r="X183" s="36"/>
      <c r="Y183" s="36"/>
      <c r="Z183" s="36"/>
      <c r="AA183" s="36"/>
    </row>
    <row r="184">
      <c r="B184" s="137"/>
      <c r="C184" s="56"/>
      <c r="D184" s="56" t="s">
        <v>160</v>
      </c>
      <c r="E184" s="146"/>
      <c r="F184" s="147"/>
      <c r="G184" s="56" t="s">
        <v>161</v>
      </c>
      <c r="H184" s="36"/>
      <c r="I184" s="36"/>
      <c r="J184" s="36"/>
      <c r="K184" s="36"/>
      <c r="L184" s="36"/>
      <c r="M184" s="36"/>
      <c r="N184" s="36"/>
      <c r="O184" s="36"/>
      <c r="P184" s="36"/>
      <c r="Q184" s="36"/>
      <c r="R184" s="36"/>
      <c r="S184" s="36"/>
      <c r="T184" s="36"/>
      <c r="U184" s="36"/>
      <c r="V184" s="36"/>
      <c r="W184" s="36"/>
      <c r="X184" s="36"/>
      <c r="Y184" s="36"/>
      <c r="Z184" s="36"/>
      <c r="AA184" s="36"/>
    </row>
    <row r="185">
      <c r="B185" s="137"/>
      <c r="C185" s="56"/>
      <c r="D185" s="56" t="s">
        <v>162</v>
      </c>
      <c r="E185" s="138">
        <v>1.0</v>
      </c>
      <c r="F185" s="82"/>
      <c r="G185" s="56" t="s">
        <v>161</v>
      </c>
      <c r="H185" s="36"/>
      <c r="I185" s="36"/>
      <c r="J185" s="36"/>
      <c r="K185" s="36"/>
      <c r="L185" s="36"/>
      <c r="M185" s="36"/>
      <c r="N185" s="36"/>
      <c r="O185" s="36"/>
      <c r="P185" s="36"/>
      <c r="Q185" s="36"/>
      <c r="R185" s="36"/>
      <c r="S185" s="36"/>
      <c r="T185" s="36"/>
      <c r="U185" s="36"/>
      <c r="V185" s="36"/>
      <c r="W185" s="36"/>
      <c r="X185" s="36"/>
      <c r="Y185" s="36"/>
      <c r="Z185" s="36"/>
      <c r="AA185" s="36"/>
    </row>
    <row r="186">
      <c r="B186" s="137"/>
      <c r="C186" s="56"/>
      <c r="D186" s="56" t="s">
        <v>138</v>
      </c>
      <c r="E186" s="138">
        <v>1.0</v>
      </c>
      <c r="F186" s="82"/>
      <c r="G186" s="44" t="s">
        <v>163</v>
      </c>
      <c r="H186" s="36"/>
      <c r="I186" s="36"/>
      <c r="J186" s="36"/>
      <c r="K186" s="36"/>
      <c r="L186" s="36"/>
      <c r="M186" s="36"/>
      <c r="N186" s="36"/>
      <c r="O186" s="36"/>
      <c r="P186" s="36"/>
      <c r="Q186" s="36"/>
      <c r="R186" s="36"/>
      <c r="S186" s="36"/>
      <c r="T186" s="36"/>
      <c r="U186" s="36"/>
      <c r="V186" s="36"/>
      <c r="W186" s="36"/>
      <c r="X186" s="36"/>
      <c r="Y186" s="36"/>
      <c r="Z186" s="36"/>
      <c r="AA186" s="36"/>
    </row>
    <row r="187">
      <c r="B187" s="137"/>
      <c r="C187" s="56"/>
      <c r="D187" s="56" t="s">
        <v>138</v>
      </c>
      <c r="E187" s="138">
        <v>1.0</v>
      </c>
      <c r="F187" s="82"/>
      <c r="G187" s="56" t="s">
        <v>164</v>
      </c>
      <c r="H187" s="36"/>
      <c r="I187" s="36"/>
      <c r="J187" s="36"/>
      <c r="K187" s="36"/>
      <c r="L187" s="36"/>
      <c r="M187" s="36"/>
      <c r="N187" s="36"/>
      <c r="O187" s="36"/>
      <c r="P187" s="36"/>
      <c r="Q187" s="36"/>
      <c r="R187" s="36"/>
      <c r="S187" s="36"/>
      <c r="T187" s="36"/>
      <c r="U187" s="36"/>
      <c r="V187" s="36"/>
      <c r="W187" s="36"/>
      <c r="X187" s="36"/>
      <c r="Y187" s="36"/>
      <c r="Z187" s="36"/>
      <c r="AA187" s="36"/>
    </row>
    <row r="188">
      <c r="B188" s="137"/>
      <c r="C188" s="56"/>
      <c r="D188" s="56" t="s">
        <v>165</v>
      </c>
      <c r="E188" s="138">
        <v>1.0</v>
      </c>
      <c r="F188" s="91"/>
      <c r="G188" s="44" t="s">
        <v>166</v>
      </c>
      <c r="H188" s="36"/>
      <c r="I188" s="36"/>
      <c r="J188" s="36"/>
      <c r="K188" s="36"/>
      <c r="L188" s="36"/>
      <c r="M188" s="36"/>
      <c r="N188" s="36"/>
      <c r="O188" s="36"/>
      <c r="P188" s="36"/>
      <c r="Q188" s="36"/>
      <c r="R188" s="36"/>
      <c r="S188" s="36"/>
      <c r="T188" s="36"/>
      <c r="U188" s="36"/>
      <c r="V188" s="36"/>
      <c r="W188" s="36"/>
      <c r="X188" s="36"/>
      <c r="Y188" s="36"/>
      <c r="Z188" s="36"/>
      <c r="AA188" s="36"/>
    </row>
    <row r="189">
      <c r="B189" s="137"/>
      <c r="C189" s="56"/>
      <c r="D189" s="56" t="s">
        <v>167</v>
      </c>
      <c r="E189" s="138">
        <v>1.0</v>
      </c>
      <c r="F189" s="82"/>
      <c r="G189" s="44" t="s">
        <v>163</v>
      </c>
      <c r="H189" s="36"/>
      <c r="I189" s="36"/>
      <c r="J189" s="36"/>
      <c r="K189" s="36"/>
      <c r="L189" s="36"/>
      <c r="M189" s="36"/>
      <c r="N189" s="36"/>
      <c r="O189" s="36"/>
      <c r="P189" s="36"/>
      <c r="Q189" s="36"/>
      <c r="R189" s="36"/>
      <c r="S189" s="36"/>
      <c r="T189" s="36"/>
      <c r="U189" s="36"/>
      <c r="V189" s="36"/>
      <c r="W189" s="36"/>
      <c r="X189" s="36"/>
      <c r="Y189" s="36"/>
      <c r="Z189" s="36"/>
      <c r="AA189" s="36"/>
    </row>
    <row r="190">
      <c r="B190" s="137"/>
      <c r="C190" s="56"/>
      <c r="D190" s="56" t="s">
        <v>167</v>
      </c>
      <c r="E190" s="138">
        <v>1.0</v>
      </c>
      <c r="F190" s="82"/>
      <c r="G190" s="56" t="s">
        <v>164</v>
      </c>
      <c r="H190" s="36"/>
      <c r="I190" s="36"/>
      <c r="J190" s="36"/>
      <c r="K190" s="36"/>
      <c r="L190" s="36"/>
      <c r="M190" s="36"/>
      <c r="N190" s="36"/>
      <c r="O190" s="36"/>
      <c r="P190" s="36"/>
      <c r="Q190" s="36"/>
      <c r="R190" s="36"/>
      <c r="S190" s="36"/>
      <c r="T190" s="36"/>
      <c r="U190" s="36"/>
      <c r="V190" s="36"/>
      <c r="W190" s="36"/>
      <c r="X190" s="36"/>
      <c r="Y190" s="36"/>
      <c r="Z190" s="36"/>
      <c r="AA190" s="36"/>
    </row>
    <row r="191">
      <c r="B191" s="137"/>
      <c r="C191" s="56"/>
      <c r="D191" s="56" t="s">
        <v>168</v>
      </c>
      <c r="E191" s="138">
        <v>1.0</v>
      </c>
      <c r="F191" s="82"/>
      <c r="G191" s="56" t="s">
        <v>169</v>
      </c>
      <c r="H191" s="36"/>
      <c r="I191" s="36"/>
      <c r="J191" s="36"/>
      <c r="K191" s="36"/>
      <c r="L191" s="36"/>
      <c r="M191" s="36"/>
      <c r="N191" s="36"/>
      <c r="O191" s="36"/>
      <c r="P191" s="36"/>
      <c r="Q191" s="36"/>
      <c r="R191" s="36"/>
      <c r="S191" s="36"/>
      <c r="T191" s="36"/>
      <c r="U191" s="36"/>
      <c r="V191" s="36"/>
      <c r="W191" s="36"/>
      <c r="X191" s="36"/>
      <c r="Y191" s="36"/>
      <c r="Z191" s="36"/>
      <c r="AA191" s="36"/>
    </row>
    <row r="192">
      <c r="B192" s="137"/>
      <c r="C192" s="56"/>
      <c r="D192" s="56" t="s">
        <v>143</v>
      </c>
      <c r="E192" s="138">
        <v>1.0</v>
      </c>
      <c r="F192" s="82"/>
      <c r="G192" s="44" t="s">
        <v>170</v>
      </c>
      <c r="H192" s="36"/>
      <c r="I192" s="36"/>
      <c r="J192" s="36"/>
      <c r="K192" s="36"/>
      <c r="L192" s="36"/>
      <c r="M192" s="36"/>
      <c r="N192" s="36"/>
      <c r="O192" s="36"/>
      <c r="P192" s="36"/>
      <c r="Q192" s="36"/>
      <c r="R192" s="36"/>
      <c r="S192" s="36"/>
      <c r="T192" s="36"/>
      <c r="U192" s="36"/>
      <c r="V192" s="36"/>
      <c r="W192" s="36"/>
      <c r="X192" s="36"/>
      <c r="Y192" s="36"/>
      <c r="Z192" s="36"/>
      <c r="AA192" s="36"/>
    </row>
    <row r="193">
      <c r="B193" s="137"/>
      <c r="C193" s="56"/>
      <c r="D193" s="56" t="s">
        <v>171</v>
      </c>
      <c r="E193" s="138">
        <v>1.0</v>
      </c>
      <c r="F193" s="82"/>
      <c r="G193" s="44" t="s">
        <v>174</v>
      </c>
      <c r="H193" s="36"/>
      <c r="I193" s="36"/>
      <c r="J193" s="36"/>
      <c r="K193" s="36"/>
      <c r="L193" s="36"/>
      <c r="M193" s="36"/>
      <c r="N193" s="36"/>
      <c r="O193" s="36"/>
      <c r="P193" s="36"/>
      <c r="Q193" s="36"/>
      <c r="R193" s="36"/>
      <c r="S193" s="36"/>
      <c r="T193" s="36"/>
      <c r="U193" s="36"/>
      <c r="V193" s="36"/>
      <c r="W193" s="36"/>
      <c r="X193" s="36"/>
      <c r="Y193" s="36"/>
      <c r="Z193" s="36"/>
      <c r="AA193" s="36"/>
    </row>
    <row r="194">
      <c r="B194" s="137"/>
      <c r="C194" s="56"/>
      <c r="D194" s="56" t="s">
        <v>171</v>
      </c>
      <c r="E194" s="138">
        <v>1.0</v>
      </c>
      <c r="F194" s="82"/>
      <c r="G194" s="44" t="s">
        <v>175</v>
      </c>
      <c r="H194" s="36"/>
      <c r="I194" s="36"/>
      <c r="J194" s="36"/>
      <c r="K194" s="36"/>
      <c r="L194" s="36"/>
      <c r="M194" s="36"/>
      <c r="N194" s="36"/>
      <c r="O194" s="36"/>
      <c r="P194" s="36"/>
      <c r="Q194" s="36"/>
      <c r="R194" s="36"/>
      <c r="S194" s="36"/>
      <c r="T194" s="36"/>
      <c r="U194" s="36"/>
      <c r="V194" s="36"/>
      <c r="W194" s="36"/>
      <c r="X194" s="36"/>
      <c r="Y194" s="36"/>
      <c r="Z194" s="36"/>
      <c r="AA194" s="36"/>
    </row>
    <row r="195">
      <c r="B195" s="137"/>
      <c r="C195" s="56"/>
      <c r="D195" s="56" t="s">
        <v>172</v>
      </c>
      <c r="E195" s="138">
        <v>1.0</v>
      </c>
      <c r="F195" s="82"/>
      <c r="G195" s="56" t="s">
        <v>156</v>
      </c>
      <c r="H195" s="36"/>
      <c r="I195" s="36"/>
      <c r="J195" s="36"/>
      <c r="K195" s="36"/>
      <c r="L195" s="36"/>
      <c r="M195" s="36"/>
      <c r="N195" s="36"/>
      <c r="O195" s="36"/>
      <c r="P195" s="36"/>
      <c r="Q195" s="36"/>
      <c r="R195" s="36"/>
      <c r="S195" s="36"/>
      <c r="T195" s="36"/>
      <c r="U195" s="36"/>
      <c r="V195" s="36"/>
      <c r="W195" s="36"/>
      <c r="X195" s="36"/>
      <c r="Y195" s="36"/>
      <c r="Z195" s="36"/>
      <c r="AA195" s="36"/>
    </row>
    <row r="196">
      <c r="B196" s="143"/>
      <c r="C196" s="88"/>
      <c r="D196" s="88"/>
      <c r="E196" s="140"/>
      <c r="F196" s="89"/>
      <c r="G196" s="88"/>
      <c r="H196" s="36"/>
      <c r="I196" s="36"/>
      <c r="J196" s="36"/>
      <c r="K196" s="36"/>
      <c r="L196" s="36"/>
      <c r="M196" s="36"/>
      <c r="N196" s="36"/>
      <c r="O196" s="36"/>
      <c r="P196" s="36"/>
      <c r="Q196" s="36"/>
      <c r="R196" s="36"/>
      <c r="S196" s="36"/>
      <c r="T196" s="36"/>
      <c r="U196" s="36"/>
      <c r="V196" s="36"/>
      <c r="W196" s="36"/>
      <c r="X196" s="36"/>
      <c r="Y196" s="36"/>
      <c r="Z196" s="36"/>
      <c r="AA196" s="36"/>
    </row>
    <row r="197">
      <c r="B197" s="139"/>
      <c r="C197" s="88"/>
      <c r="D197" s="88"/>
      <c r="E197" s="88"/>
      <c r="F197" s="88"/>
      <c r="G197" s="90"/>
      <c r="H197" s="36"/>
      <c r="I197" s="36"/>
      <c r="J197" s="36"/>
      <c r="K197" s="36"/>
      <c r="L197" s="36"/>
      <c r="M197" s="36"/>
      <c r="N197" s="36"/>
      <c r="O197" s="36"/>
      <c r="P197" s="36"/>
      <c r="Q197" s="36"/>
      <c r="R197" s="36"/>
      <c r="S197" s="36"/>
      <c r="T197" s="36"/>
      <c r="U197" s="36"/>
      <c r="V197" s="36"/>
      <c r="W197" s="36"/>
      <c r="X197" s="36"/>
      <c r="Y197" s="36"/>
      <c r="Z197" s="36"/>
      <c r="AA197" s="36"/>
    </row>
    <row r="198">
      <c r="B198" s="110">
        <v>17.0</v>
      </c>
      <c r="C198" s="35" t="s">
        <v>176</v>
      </c>
      <c r="D198" s="56"/>
      <c r="E198" s="56"/>
      <c r="F198" s="79" t="s">
        <v>22</v>
      </c>
      <c r="G198" s="56" t="s">
        <v>151</v>
      </c>
      <c r="H198" s="36"/>
      <c r="I198" s="36"/>
      <c r="J198" s="36"/>
      <c r="K198" s="36"/>
      <c r="L198" s="36"/>
      <c r="M198" s="36"/>
      <c r="N198" s="36"/>
      <c r="O198" s="36"/>
      <c r="P198" s="36"/>
      <c r="Q198" s="36"/>
      <c r="R198" s="36"/>
      <c r="S198" s="36"/>
      <c r="T198" s="36"/>
      <c r="U198" s="36"/>
      <c r="V198" s="36"/>
      <c r="W198" s="36"/>
      <c r="X198" s="36"/>
      <c r="Y198" s="36"/>
      <c r="Z198" s="36"/>
      <c r="AA198" s="36"/>
    </row>
    <row r="199">
      <c r="B199" s="137"/>
      <c r="C199" s="56"/>
      <c r="D199" s="56" t="s">
        <v>155</v>
      </c>
      <c r="E199" s="138">
        <v>1.0</v>
      </c>
      <c r="F199" s="82"/>
      <c r="G199" s="56" t="s">
        <v>156</v>
      </c>
      <c r="H199" s="36"/>
      <c r="I199" s="36"/>
      <c r="J199" s="36"/>
      <c r="K199" s="36"/>
      <c r="L199" s="36"/>
      <c r="M199" s="36"/>
      <c r="N199" s="36"/>
      <c r="O199" s="36"/>
      <c r="P199" s="36"/>
      <c r="Q199" s="36"/>
      <c r="R199" s="36"/>
      <c r="S199" s="36"/>
      <c r="T199" s="36"/>
      <c r="U199" s="36"/>
      <c r="V199" s="36"/>
      <c r="W199" s="36"/>
      <c r="X199" s="36"/>
      <c r="Y199" s="36"/>
      <c r="Z199" s="36"/>
      <c r="AA199" s="36"/>
    </row>
    <row r="200">
      <c r="B200" s="137"/>
      <c r="C200" s="56"/>
      <c r="D200" s="56" t="s">
        <v>157</v>
      </c>
      <c r="E200" s="138">
        <v>1.0</v>
      </c>
      <c r="F200" s="82"/>
      <c r="G200" s="44" t="s">
        <v>177</v>
      </c>
      <c r="H200" s="36"/>
      <c r="I200" s="36"/>
      <c r="J200" s="36"/>
      <c r="K200" s="36"/>
      <c r="L200" s="36"/>
      <c r="M200" s="36"/>
      <c r="N200" s="36"/>
      <c r="O200" s="36"/>
      <c r="P200" s="36"/>
      <c r="Q200" s="36"/>
      <c r="R200" s="36"/>
      <c r="S200" s="36"/>
      <c r="T200" s="36"/>
      <c r="U200" s="36"/>
      <c r="V200" s="36"/>
      <c r="W200" s="36"/>
      <c r="X200" s="36"/>
      <c r="Y200" s="36"/>
      <c r="Z200" s="36"/>
      <c r="AA200" s="36"/>
    </row>
    <row r="201">
      <c r="B201" s="142"/>
      <c r="C201" s="56"/>
      <c r="D201" s="56" t="s">
        <v>157</v>
      </c>
      <c r="E201" s="138">
        <v>1.0</v>
      </c>
      <c r="F201" s="82"/>
      <c r="G201" s="44" t="s">
        <v>178</v>
      </c>
      <c r="H201" s="36"/>
      <c r="I201" s="36"/>
      <c r="J201" s="36"/>
      <c r="K201" s="36"/>
      <c r="L201" s="36"/>
      <c r="M201" s="36"/>
      <c r="N201" s="36"/>
      <c r="O201" s="36"/>
      <c r="P201" s="36"/>
      <c r="Q201" s="36"/>
      <c r="R201" s="36"/>
      <c r="S201" s="36"/>
      <c r="T201" s="36"/>
      <c r="U201" s="36"/>
      <c r="V201" s="36"/>
      <c r="W201" s="36"/>
      <c r="X201" s="36"/>
      <c r="Y201" s="36"/>
      <c r="Z201" s="36"/>
      <c r="AA201" s="36"/>
    </row>
    <row r="202">
      <c r="B202" s="137"/>
      <c r="C202" s="56"/>
      <c r="D202" s="56" t="s">
        <v>160</v>
      </c>
      <c r="E202" s="138">
        <v>1.0</v>
      </c>
      <c r="F202" s="82"/>
      <c r="G202" s="56" t="s">
        <v>161</v>
      </c>
      <c r="H202" s="36"/>
      <c r="I202" s="36"/>
      <c r="J202" s="36"/>
      <c r="K202" s="36"/>
      <c r="L202" s="36"/>
      <c r="M202" s="36"/>
      <c r="N202" s="36"/>
      <c r="O202" s="36"/>
      <c r="P202" s="36"/>
      <c r="Q202" s="36"/>
      <c r="R202" s="36"/>
      <c r="S202" s="36"/>
      <c r="T202" s="36"/>
      <c r="U202" s="36"/>
      <c r="V202" s="36"/>
      <c r="W202" s="36"/>
      <c r="X202" s="36"/>
      <c r="Y202" s="36"/>
      <c r="Z202" s="36"/>
      <c r="AA202" s="36"/>
    </row>
    <row r="203">
      <c r="B203" s="137"/>
      <c r="C203" s="56"/>
      <c r="D203" s="56" t="s">
        <v>162</v>
      </c>
      <c r="E203" s="138">
        <v>1.0</v>
      </c>
      <c r="F203" s="82"/>
      <c r="G203" s="56" t="s">
        <v>161</v>
      </c>
      <c r="H203" s="36"/>
      <c r="I203" s="36"/>
      <c r="J203" s="36"/>
      <c r="K203" s="36"/>
      <c r="L203" s="36"/>
      <c r="M203" s="36"/>
      <c r="N203" s="36"/>
      <c r="O203" s="36"/>
      <c r="P203" s="36"/>
      <c r="Q203" s="36"/>
      <c r="R203" s="36"/>
      <c r="S203" s="36"/>
      <c r="T203" s="36"/>
      <c r="U203" s="36"/>
      <c r="V203" s="36"/>
      <c r="W203" s="36"/>
      <c r="X203" s="36"/>
      <c r="Y203" s="36"/>
      <c r="Z203" s="36"/>
      <c r="AA203" s="36"/>
    </row>
    <row r="204">
      <c r="B204" s="137"/>
      <c r="C204" s="56"/>
      <c r="D204" s="56" t="s">
        <v>138</v>
      </c>
      <c r="E204" s="138">
        <v>1.0</v>
      </c>
      <c r="F204" s="82"/>
      <c r="G204" s="44" t="s">
        <v>163</v>
      </c>
      <c r="H204" s="36"/>
      <c r="I204" s="36"/>
      <c r="J204" s="36"/>
      <c r="K204" s="36"/>
      <c r="L204" s="36"/>
      <c r="M204" s="36"/>
      <c r="N204" s="36"/>
      <c r="O204" s="36"/>
      <c r="P204" s="36"/>
      <c r="Q204" s="36"/>
      <c r="R204" s="36"/>
      <c r="S204" s="36"/>
      <c r="T204" s="36"/>
      <c r="U204" s="36"/>
      <c r="V204" s="36"/>
      <c r="W204" s="36"/>
      <c r="X204" s="36"/>
      <c r="Y204" s="36"/>
      <c r="Z204" s="36"/>
      <c r="AA204" s="36"/>
    </row>
    <row r="205">
      <c r="B205" s="142"/>
      <c r="C205" s="56"/>
      <c r="D205" s="56" t="s">
        <v>138</v>
      </c>
      <c r="E205" s="138">
        <v>1.0</v>
      </c>
      <c r="F205" s="82"/>
      <c r="G205" s="56" t="s">
        <v>164</v>
      </c>
      <c r="H205" s="36"/>
      <c r="I205" s="36"/>
      <c r="J205" s="36"/>
      <c r="K205" s="36"/>
      <c r="L205" s="36"/>
      <c r="M205" s="36"/>
      <c r="N205" s="36"/>
      <c r="O205" s="36"/>
      <c r="P205" s="36"/>
      <c r="Q205" s="36"/>
      <c r="R205" s="36"/>
      <c r="S205" s="36"/>
      <c r="T205" s="36"/>
      <c r="U205" s="36"/>
      <c r="V205" s="36"/>
      <c r="W205" s="36"/>
      <c r="X205" s="36"/>
      <c r="Y205" s="36"/>
      <c r="Z205" s="36"/>
      <c r="AA205" s="36"/>
    </row>
    <row r="206">
      <c r="B206" s="137"/>
      <c r="C206" s="56"/>
      <c r="D206" s="56" t="s">
        <v>165</v>
      </c>
      <c r="E206" s="138">
        <v>1.0</v>
      </c>
      <c r="F206" s="82"/>
      <c r="G206" s="44" t="s">
        <v>166</v>
      </c>
      <c r="H206" s="36"/>
      <c r="I206" s="36"/>
      <c r="J206" s="36"/>
      <c r="K206" s="36"/>
      <c r="L206" s="36"/>
      <c r="M206" s="36"/>
      <c r="N206" s="36"/>
      <c r="O206" s="36"/>
      <c r="P206" s="36"/>
      <c r="Q206" s="36"/>
      <c r="R206" s="36"/>
      <c r="S206" s="36"/>
      <c r="T206" s="36"/>
      <c r="U206" s="36"/>
      <c r="V206" s="36"/>
      <c r="W206" s="36"/>
      <c r="X206" s="36"/>
      <c r="Y206" s="36"/>
      <c r="Z206" s="36"/>
      <c r="AA206" s="36"/>
    </row>
    <row r="207">
      <c r="B207" s="137"/>
      <c r="C207" s="56"/>
      <c r="D207" s="56" t="s">
        <v>167</v>
      </c>
      <c r="E207" s="138">
        <v>1.0</v>
      </c>
      <c r="F207" s="82"/>
      <c r="G207" s="44" t="s">
        <v>163</v>
      </c>
      <c r="H207" s="36"/>
      <c r="I207" s="36"/>
      <c r="J207" s="36"/>
      <c r="K207" s="36"/>
      <c r="L207" s="36"/>
      <c r="M207" s="36"/>
      <c r="N207" s="36"/>
      <c r="O207" s="36"/>
      <c r="P207" s="36"/>
      <c r="Q207" s="36"/>
      <c r="R207" s="36"/>
      <c r="S207" s="36"/>
      <c r="T207" s="36"/>
      <c r="U207" s="36"/>
      <c r="V207" s="36"/>
      <c r="W207" s="36"/>
      <c r="X207" s="36"/>
      <c r="Y207" s="36"/>
      <c r="Z207" s="36"/>
      <c r="AA207" s="36"/>
    </row>
    <row r="208">
      <c r="B208" s="137"/>
      <c r="C208" s="56"/>
      <c r="D208" s="56" t="s">
        <v>167</v>
      </c>
      <c r="E208" s="138">
        <v>1.0</v>
      </c>
      <c r="F208" s="82"/>
      <c r="G208" s="56" t="s">
        <v>164</v>
      </c>
      <c r="H208" s="36"/>
      <c r="I208" s="36"/>
      <c r="J208" s="36"/>
      <c r="K208" s="36"/>
      <c r="L208" s="36"/>
      <c r="M208" s="36"/>
      <c r="N208" s="36"/>
      <c r="O208" s="36"/>
      <c r="P208" s="36"/>
      <c r="Q208" s="36"/>
      <c r="R208" s="36"/>
      <c r="S208" s="36"/>
      <c r="T208" s="36"/>
      <c r="U208" s="36"/>
      <c r="V208" s="36"/>
      <c r="W208" s="36"/>
      <c r="X208" s="36"/>
      <c r="Y208" s="36"/>
      <c r="Z208" s="36"/>
      <c r="AA208" s="36"/>
    </row>
    <row r="209">
      <c r="B209" s="142"/>
      <c r="C209" s="56"/>
      <c r="D209" s="56" t="s">
        <v>168</v>
      </c>
      <c r="E209" s="138">
        <v>1.0</v>
      </c>
      <c r="F209" s="82"/>
      <c r="G209" s="56" t="s">
        <v>169</v>
      </c>
      <c r="H209" s="36"/>
      <c r="I209" s="36"/>
      <c r="J209" s="36"/>
      <c r="K209" s="36"/>
      <c r="L209" s="36"/>
      <c r="M209" s="36"/>
      <c r="N209" s="36"/>
      <c r="O209" s="36"/>
      <c r="P209" s="36"/>
      <c r="Q209" s="36"/>
      <c r="R209" s="36"/>
      <c r="S209" s="36"/>
      <c r="T209" s="36"/>
      <c r="U209" s="36"/>
      <c r="V209" s="36"/>
      <c r="W209" s="36"/>
      <c r="X209" s="36"/>
      <c r="Y209" s="36"/>
      <c r="Z209" s="36"/>
      <c r="AA209" s="36"/>
    </row>
    <row r="210">
      <c r="B210" s="137"/>
      <c r="C210" s="56"/>
      <c r="D210" s="56" t="s">
        <v>143</v>
      </c>
      <c r="E210" s="138">
        <v>1.0</v>
      </c>
      <c r="F210" s="82"/>
      <c r="G210" s="44" t="s">
        <v>170</v>
      </c>
      <c r="H210" s="36"/>
      <c r="I210" s="36"/>
      <c r="J210" s="36"/>
      <c r="K210" s="36"/>
      <c r="L210" s="36"/>
      <c r="M210" s="36"/>
      <c r="N210" s="36"/>
      <c r="O210" s="36"/>
      <c r="P210" s="36"/>
      <c r="Q210" s="36"/>
      <c r="R210" s="36"/>
      <c r="S210" s="36"/>
      <c r="T210" s="36"/>
      <c r="U210" s="36"/>
      <c r="V210" s="36"/>
      <c r="W210" s="36"/>
      <c r="X210" s="36"/>
      <c r="Y210" s="36"/>
      <c r="Z210" s="36"/>
      <c r="AA210" s="36"/>
    </row>
    <row r="211">
      <c r="B211" s="137"/>
      <c r="C211" s="56"/>
      <c r="D211" s="56" t="s">
        <v>171</v>
      </c>
      <c r="E211" s="138">
        <v>1.0</v>
      </c>
      <c r="F211" s="82"/>
      <c r="G211" s="44" t="s">
        <v>177</v>
      </c>
      <c r="H211" s="36"/>
      <c r="I211" s="36"/>
      <c r="J211" s="36"/>
      <c r="K211" s="36"/>
      <c r="L211" s="36"/>
      <c r="M211" s="36"/>
      <c r="N211" s="36"/>
      <c r="O211" s="36"/>
      <c r="P211" s="36"/>
      <c r="Q211" s="36"/>
      <c r="R211" s="36"/>
      <c r="S211" s="36"/>
      <c r="T211" s="36"/>
      <c r="U211" s="36"/>
      <c r="V211" s="36"/>
      <c r="W211" s="36"/>
      <c r="X211" s="36"/>
      <c r="Y211" s="36"/>
      <c r="Z211" s="36"/>
      <c r="AA211" s="36"/>
    </row>
    <row r="212">
      <c r="B212" s="137"/>
      <c r="C212" s="56"/>
      <c r="D212" s="56" t="s">
        <v>171</v>
      </c>
      <c r="E212" s="138">
        <v>1.0</v>
      </c>
      <c r="F212" s="82"/>
      <c r="G212" s="44" t="s">
        <v>178</v>
      </c>
      <c r="H212" s="36"/>
      <c r="I212" s="36"/>
      <c r="J212" s="36"/>
      <c r="K212" s="36"/>
      <c r="L212" s="36"/>
      <c r="M212" s="36"/>
      <c r="N212" s="36"/>
      <c r="O212" s="36"/>
      <c r="P212" s="36"/>
      <c r="Q212" s="36"/>
      <c r="R212" s="36"/>
      <c r="S212" s="36"/>
      <c r="T212" s="36"/>
      <c r="U212" s="36"/>
      <c r="V212" s="36"/>
      <c r="W212" s="36"/>
      <c r="X212" s="36"/>
      <c r="Y212" s="36"/>
      <c r="Z212" s="36"/>
      <c r="AA212" s="36"/>
    </row>
    <row r="213">
      <c r="B213" s="142"/>
      <c r="C213" s="56"/>
      <c r="D213" s="56" t="s">
        <v>172</v>
      </c>
      <c r="E213" s="138">
        <v>1.0</v>
      </c>
      <c r="F213" s="82"/>
      <c r="G213" s="56" t="s">
        <v>156</v>
      </c>
      <c r="H213" s="36"/>
      <c r="I213" s="36"/>
      <c r="J213" s="36"/>
      <c r="K213" s="36"/>
      <c r="L213" s="36"/>
      <c r="M213" s="36"/>
      <c r="N213" s="36"/>
      <c r="O213" s="36"/>
      <c r="P213" s="36"/>
      <c r="Q213" s="36"/>
      <c r="R213" s="36"/>
      <c r="S213" s="36"/>
      <c r="T213" s="36"/>
      <c r="U213" s="36"/>
      <c r="V213" s="36"/>
      <c r="W213" s="36"/>
      <c r="X213" s="36"/>
      <c r="Y213" s="36"/>
      <c r="Z213" s="36"/>
      <c r="AA213" s="36"/>
    </row>
    <row r="214">
      <c r="B214" s="143"/>
      <c r="C214" s="88"/>
      <c r="D214" s="88"/>
      <c r="E214" s="140"/>
      <c r="F214" s="89"/>
      <c r="G214" s="88"/>
      <c r="H214" s="36"/>
      <c r="I214" s="36"/>
      <c r="J214" s="36"/>
      <c r="K214" s="36"/>
      <c r="L214" s="36"/>
      <c r="M214" s="36"/>
      <c r="N214" s="36"/>
      <c r="O214" s="36"/>
      <c r="P214" s="36"/>
      <c r="Q214" s="36"/>
      <c r="R214" s="36"/>
      <c r="S214" s="36"/>
      <c r="T214" s="36"/>
      <c r="U214" s="36"/>
      <c r="V214" s="36"/>
      <c r="W214" s="36"/>
      <c r="X214" s="36"/>
      <c r="Y214" s="36"/>
      <c r="Z214" s="36"/>
      <c r="AA214" s="36"/>
    </row>
    <row r="215">
      <c r="B215" s="139"/>
      <c r="C215" s="88"/>
      <c r="D215" s="88"/>
      <c r="E215" s="88"/>
      <c r="F215" s="88"/>
      <c r="G215" s="90"/>
      <c r="H215" s="36"/>
      <c r="I215" s="36"/>
      <c r="J215" s="36"/>
      <c r="K215" s="36"/>
      <c r="L215" s="36"/>
      <c r="M215" s="36"/>
      <c r="N215" s="36"/>
      <c r="O215" s="36"/>
      <c r="P215" s="36"/>
      <c r="Q215" s="36"/>
      <c r="R215" s="36"/>
      <c r="S215" s="36"/>
      <c r="T215" s="36"/>
      <c r="U215" s="36"/>
      <c r="V215" s="36"/>
      <c r="W215" s="36"/>
      <c r="X215" s="36"/>
      <c r="Y215" s="36"/>
      <c r="Z215" s="36"/>
      <c r="AA215" s="36"/>
    </row>
    <row r="216">
      <c r="B216" s="110">
        <v>18.0</v>
      </c>
      <c r="C216" s="35" t="s">
        <v>179</v>
      </c>
      <c r="D216" s="56"/>
      <c r="E216" s="56"/>
      <c r="F216" s="79" t="s">
        <v>22</v>
      </c>
      <c r="G216" s="56" t="s">
        <v>135</v>
      </c>
      <c r="H216" s="36"/>
      <c r="I216" s="36"/>
      <c r="J216" s="36"/>
      <c r="K216" s="36"/>
      <c r="L216" s="36"/>
      <c r="M216" s="36"/>
      <c r="N216" s="36"/>
      <c r="O216" s="36"/>
      <c r="P216" s="36"/>
      <c r="Q216" s="36"/>
      <c r="R216" s="36"/>
      <c r="S216" s="36"/>
      <c r="T216" s="36"/>
      <c r="U216" s="36"/>
      <c r="V216" s="36"/>
      <c r="W216" s="36"/>
      <c r="X216" s="36"/>
      <c r="Y216" s="36"/>
      <c r="Z216" s="36"/>
      <c r="AA216" s="36"/>
    </row>
    <row r="217">
      <c r="B217" s="142"/>
      <c r="C217" s="56"/>
      <c r="D217" s="56" t="s">
        <v>139</v>
      </c>
      <c r="E217" s="138">
        <v>1.0</v>
      </c>
      <c r="F217" s="82"/>
      <c r="G217" s="56"/>
      <c r="H217" s="36"/>
      <c r="I217" s="36"/>
      <c r="J217" s="36"/>
      <c r="K217" s="36"/>
      <c r="L217" s="36"/>
      <c r="M217" s="36"/>
      <c r="N217" s="36"/>
      <c r="O217" s="36"/>
      <c r="P217" s="36"/>
      <c r="Q217" s="36"/>
      <c r="R217" s="36"/>
      <c r="S217" s="36"/>
      <c r="T217" s="36"/>
      <c r="U217" s="36"/>
      <c r="V217" s="36"/>
      <c r="W217" s="36"/>
      <c r="X217" s="36"/>
      <c r="Y217" s="36"/>
      <c r="Z217" s="36"/>
      <c r="AA217" s="36"/>
    </row>
    <row r="218">
      <c r="B218" s="143"/>
      <c r="C218" s="88"/>
      <c r="D218" s="88"/>
      <c r="E218" s="140"/>
      <c r="F218" s="88"/>
      <c r="G218" s="88"/>
      <c r="H218" s="36"/>
      <c r="I218" s="36"/>
      <c r="J218" s="36"/>
      <c r="K218" s="36"/>
      <c r="L218" s="36"/>
      <c r="M218" s="36"/>
      <c r="N218" s="36"/>
      <c r="O218" s="36"/>
      <c r="P218" s="36"/>
      <c r="Q218" s="36"/>
      <c r="R218" s="36"/>
      <c r="S218" s="36"/>
      <c r="T218" s="36"/>
      <c r="U218" s="36"/>
      <c r="V218" s="36"/>
      <c r="W218" s="36"/>
      <c r="X218" s="36"/>
      <c r="Y218" s="36"/>
      <c r="Z218" s="36"/>
      <c r="AA218" s="36"/>
    </row>
    <row r="219">
      <c r="B219" s="139"/>
      <c r="C219" s="88"/>
      <c r="D219" s="88"/>
      <c r="E219" s="88"/>
      <c r="F219" s="88"/>
      <c r="G219" s="90"/>
      <c r="H219" s="36"/>
      <c r="I219" s="36"/>
      <c r="J219" s="36"/>
      <c r="K219" s="36"/>
      <c r="L219" s="36"/>
      <c r="M219" s="36"/>
      <c r="N219" s="36"/>
      <c r="O219" s="36"/>
      <c r="P219" s="36"/>
      <c r="Q219" s="36"/>
      <c r="R219" s="36"/>
      <c r="S219" s="36"/>
      <c r="T219" s="36"/>
      <c r="U219" s="36"/>
      <c r="V219" s="36"/>
      <c r="W219" s="36"/>
      <c r="X219" s="36"/>
      <c r="Y219" s="36"/>
      <c r="Z219" s="36"/>
      <c r="AA219" s="36"/>
    </row>
    <row r="220">
      <c r="B220" s="110">
        <v>19.0</v>
      </c>
      <c r="C220" s="35" t="s">
        <v>180</v>
      </c>
      <c r="D220" s="56"/>
      <c r="E220" s="56"/>
      <c r="F220" s="79" t="s">
        <v>22</v>
      </c>
      <c r="G220" s="56" t="s">
        <v>145</v>
      </c>
      <c r="H220" s="36"/>
      <c r="I220" s="36"/>
      <c r="J220" s="36"/>
      <c r="K220" s="36"/>
      <c r="L220" s="36"/>
      <c r="M220" s="36"/>
      <c r="N220" s="36"/>
      <c r="O220" s="36"/>
      <c r="P220" s="36"/>
      <c r="Q220" s="36"/>
      <c r="R220" s="36"/>
      <c r="S220" s="36"/>
      <c r="T220" s="36"/>
      <c r="U220" s="36"/>
      <c r="V220" s="36"/>
      <c r="W220" s="36"/>
      <c r="X220" s="36"/>
      <c r="Y220" s="36"/>
      <c r="Z220" s="36"/>
      <c r="AA220" s="36"/>
    </row>
    <row r="221">
      <c r="B221" s="142"/>
      <c r="C221" s="56"/>
      <c r="D221" s="56" t="s">
        <v>139</v>
      </c>
      <c r="E221" s="138">
        <v>1.0</v>
      </c>
      <c r="F221" s="82"/>
      <c r="G221" s="56"/>
      <c r="H221" s="36"/>
      <c r="I221" s="36"/>
      <c r="J221" s="36"/>
      <c r="K221" s="36"/>
      <c r="L221" s="36"/>
      <c r="M221" s="36"/>
      <c r="N221" s="36"/>
      <c r="O221" s="36"/>
      <c r="P221" s="36"/>
      <c r="Q221" s="36"/>
      <c r="R221" s="36"/>
      <c r="S221" s="36"/>
      <c r="T221" s="36"/>
      <c r="U221" s="36"/>
      <c r="V221" s="36"/>
      <c r="W221" s="36"/>
      <c r="X221" s="36"/>
      <c r="Y221" s="36"/>
      <c r="Z221" s="36"/>
      <c r="AA221" s="36"/>
    </row>
    <row r="222">
      <c r="B222" s="143"/>
      <c r="C222" s="88"/>
      <c r="D222" s="88"/>
      <c r="E222" s="140"/>
      <c r="F222" s="88"/>
      <c r="G222" s="88"/>
      <c r="H222" s="36"/>
      <c r="I222" s="36"/>
      <c r="J222" s="36"/>
      <c r="K222" s="36"/>
      <c r="L222" s="36"/>
      <c r="M222" s="36"/>
      <c r="N222" s="36"/>
      <c r="O222" s="36"/>
      <c r="P222" s="36"/>
      <c r="Q222" s="36"/>
      <c r="R222" s="36"/>
      <c r="S222" s="36"/>
      <c r="T222" s="36"/>
      <c r="U222" s="36"/>
      <c r="V222" s="36"/>
      <c r="W222" s="36"/>
      <c r="X222" s="36"/>
      <c r="Y222" s="36"/>
      <c r="Z222" s="36"/>
      <c r="AA222" s="36"/>
    </row>
    <row r="223">
      <c r="B223" s="139"/>
      <c r="C223" s="88"/>
      <c r="D223" s="88"/>
      <c r="E223" s="88"/>
      <c r="F223" s="88"/>
      <c r="G223" s="90"/>
      <c r="H223" s="36"/>
      <c r="I223" s="36"/>
      <c r="J223" s="36"/>
      <c r="K223" s="36"/>
      <c r="L223" s="36"/>
      <c r="M223" s="36"/>
      <c r="N223" s="36"/>
      <c r="O223" s="36"/>
      <c r="P223" s="36"/>
      <c r="Q223" s="36"/>
      <c r="R223" s="36"/>
      <c r="S223" s="36"/>
      <c r="T223" s="36"/>
      <c r="U223" s="36"/>
      <c r="V223" s="36"/>
      <c r="W223" s="36"/>
      <c r="X223" s="36"/>
      <c r="Y223" s="36"/>
      <c r="Z223" s="36"/>
      <c r="AA223" s="36"/>
    </row>
    <row r="224">
      <c r="B224" s="110">
        <v>20.0</v>
      </c>
      <c r="C224" s="35" t="s">
        <v>181</v>
      </c>
      <c r="D224" s="56"/>
      <c r="E224" s="56"/>
      <c r="F224" s="79" t="s">
        <v>22</v>
      </c>
      <c r="G224" s="56" t="s">
        <v>151</v>
      </c>
      <c r="H224" s="36"/>
      <c r="I224" s="36"/>
      <c r="J224" s="36"/>
      <c r="K224" s="36"/>
      <c r="L224" s="36"/>
      <c r="M224" s="36"/>
      <c r="N224" s="36"/>
      <c r="O224" s="36"/>
      <c r="P224" s="36"/>
      <c r="Q224" s="36"/>
      <c r="R224" s="36"/>
      <c r="S224" s="36"/>
      <c r="T224" s="36"/>
      <c r="U224" s="36"/>
      <c r="V224" s="36"/>
      <c r="W224" s="36"/>
      <c r="X224" s="36"/>
      <c r="Y224" s="36"/>
      <c r="Z224" s="36"/>
      <c r="AA224" s="36"/>
    </row>
    <row r="225">
      <c r="B225" s="137"/>
      <c r="C225" s="56"/>
      <c r="D225" s="56" t="s">
        <v>139</v>
      </c>
      <c r="E225" s="138">
        <v>1.0</v>
      </c>
      <c r="F225" s="82"/>
      <c r="G225" s="56"/>
      <c r="H225" s="36"/>
      <c r="I225" s="36"/>
      <c r="J225" s="36"/>
      <c r="K225" s="36"/>
      <c r="L225" s="36"/>
      <c r="M225" s="36"/>
      <c r="N225" s="36"/>
      <c r="O225" s="36"/>
      <c r="P225" s="36"/>
      <c r="Q225" s="36"/>
      <c r="R225" s="36"/>
      <c r="S225" s="36"/>
      <c r="T225" s="36"/>
      <c r="U225" s="36"/>
      <c r="V225" s="36"/>
      <c r="W225" s="36"/>
      <c r="X225" s="36"/>
      <c r="Y225" s="36"/>
      <c r="Z225" s="36"/>
      <c r="AA225" s="36"/>
    </row>
    <row r="226">
      <c r="B226" s="143"/>
      <c r="C226" s="88"/>
      <c r="D226" s="88"/>
      <c r="E226" s="89"/>
      <c r="F226" s="89"/>
      <c r="G226" s="88"/>
      <c r="H226" s="36"/>
      <c r="I226" s="36"/>
      <c r="J226" s="36"/>
      <c r="K226" s="36"/>
      <c r="L226" s="36"/>
      <c r="M226" s="36"/>
      <c r="N226" s="36"/>
      <c r="O226" s="36"/>
      <c r="P226" s="36"/>
      <c r="Q226" s="36"/>
      <c r="R226" s="36"/>
      <c r="S226" s="36"/>
      <c r="T226" s="36"/>
      <c r="U226" s="36"/>
      <c r="V226" s="36"/>
      <c r="W226" s="36"/>
      <c r="X226" s="36"/>
      <c r="Y226" s="36"/>
      <c r="Z226" s="36"/>
      <c r="AA226" s="36"/>
    </row>
    <row r="227">
      <c r="B227" s="139"/>
      <c r="C227" s="88"/>
      <c r="D227" s="88"/>
      <c r="E227" s="88"/>
      <c r="F227" s="88"/>
      <c r="G227" s="90"/>
      <c r="H227" s="36"/>
      <c r="I227" s="36"/>
      <c r="J227" s="36"/>
      <c r="K227" s="36"/>
      <c r="L227" s="36"/>
      <c r="M227" s="36"/>
      <c r="N227" s="36"/>
      <c r="O227" s="36"/>
      <c r="P227" s="36"/>
      <c r="Q227" s="36"/>
      <c r="R227" s="36"/>
      <c r="S227" s="36"/>
      <c r="T227" s="36"/>
      <c r="U227" s="36"/>
      <c r="V227" s="36"/>
      <c r="W227" s="36"/>
      <c r="X227" s="36"/>
      <c r="Y227" s="36"/>
      <c r="Z227" s="36"/>
      <c r="AA227" s="36"/>
    </row>
    <row r="228">
      <c r="B228" s="110">
        <v>21.0</v>
      </c>
      <c r="C228" s="35" t="s">
        <v>182</v>
      </c>
      <c r="D228" s="56"/>
      <c r="E228" s="56"/>
      <c r="F228" s="79" t="s">
        <v>22</v>
      </c>
      <c r="G228" s="56" t="s">
        <v>183</v>
      </c>
      <c r="H228" s="36"/>
      <c r="I228" s="36"/>
      <c r="J228" s="36"/>
      <c r="K228" s="36"/>
      <c r="L228" s="36"/>
      <c r="M228" s="36"/>
      <c r="N228" s="36"/>
      <c r="O228" s="36"/>
      <c r="P228" s="36"/>
      <c r="Q228" s="36"/>
      <c r="R228" s="36"/>
      <c r="S228" s="36"/>
      <c r="T228" s="36"/>
      <c r="U228" s="36"/>
      <c r="V228" s="36"/>
      <c r="W228" s="36"/>
      <c r="X228" s="36"/>
      <c r="Y228" s="36"/>
      <c r="Z228" s="36"/>
      <c r="AA228" s="36"/>
    </row>
    <row r="229">
      <c r="B229" s="137"/>
      <c r="C229" s="56"/>
      <c r="D229" s="56" t="s">
        <v>184</v>
      </c>
      <c r="E229" s="138">
        <v>1.0</v>
      </c>
      <c r="F229" s="82"/>
      <c r="G229" s="56"/>
      <c r="H229" s="36"/>
      <c r="I229" s="36"/>
      <c r="J229" s="36"/>
      <c r="K229" s="36"/>
      <c r="L229" s="36"/>
      <c r="M229" s="36"/>
      <c r="N229" s="36"/>
      <c r="O229" s="36"/>
      <c r="P229" s="36"/>
      <c r="Q229" s="36"/>
      <c r="R229" s="36"/>
      <c r="S229" s="36"/>
      <c r="T229" s="36"/>
      <c r="U229" s="36"/>
      <c r="V229" s="36"/>
      <c r="W229" s="36"/>
      <c r="X229" s="36"/>
      <c r="Y229" s="36"/>
      <c r="Z229" s="36"/>
      <c r="AA229" s="36"/>
    </row>
    <row r="230">
      <c r="B230" s="143"/>
      <c r="C230" s="88"/>
      <c r="D230" s="88"/>
      <c r="E230" s="140"/>
      <c r="F230" s="88"/>
      <c r="G230" s="88"/>
      <c r="H230" s="36"/>
      <c r="I230" s="36"/>
      <c r="J230" s="36"/>
      <c r="K230" s="36"/>
      <c r="L230" s="36"/>
      <c r="M230" s="36"/>
      <c r="N230" s="36"/>
      <c r="O230" s="36"/>
      <c r="P230" s="36"/>
      <c r="Q230" s="36"/>
      <c r="R230" s="36"/>
      <c r="S230" s="36"/>
      <c r="T230" s="36"/>
      <c r="U230" s="36"/>
      <c r="V230" s="36"/>
      <c r="W230" s="36"/>
      <c r="X230" s="36"/>
      <c r="Y230" s="36"/>
      <c r="Z230" s="36"/>
      <c r="AA230" s="36"/>
    </row>
    <row r="231">
      <c r="B231" s="139"/>
      <c r="C231" s="88"/>
      <c r="D231" s="88"/>
      <c r="E231" s="88"/>
      <c r="F231" s="88"/>
      <c r="G231" s="90"/>
      <c r="H231" s="36"/>
      <c r="I231" s="36"/>
      <c r="J231" s="36"/>
      <c r="K231" s="36"/>
      <c r="L231" s="36"/>
      <c r="M231" s="36"/>
      <c r="N231" s="36"/>
      <c r="O231" s="36"/>
      <c r="P231" s="36"/>
      <c r="Q231" s="36"/>
      <c r="R231" s="36"/>
      <c r="S231" s="36"/>
      <c r="T231" s="36"/>
      <c r="U231" s="36"/>
      <c r="V231" s="36"/>
      <c r="W231" s="36"/>
      <c r="X231" s="36"/>
      <c r="Y231" s="36"/>
      <c r="Z231" s="36"/>
      <c r="AA231" s="36"/>
    </row>
    <row r="232">
      <c r="B232" s="110">
        <v>22.0</v>
      </c>
      <c r="C232" s="35" t="s">
        <v>185</v>
      </c>
      <c r="D232" s="56"/>
      <c r="E232" s="56"/>
      <c r="F232" s="141" t="s">
        <v>22</v>
      </c>
      <c r="G232" s="56" t="s">
        <v>35</v>
      </c>
      <c r="H232" s="36"/>
      <c r="I232" s="36"/>
      <c r="J232" s="36"/>
      <c r="K232" s="36"/>
      <c r="L232" s="36"/>
      <c r="M232" s="36"/>
      <c r="N232" s="36"/>
      <c r="O232" s="36"/>
      <c r="P232" s="36"/>
      <c r="Q232" s="36"/>
      <c r="R232" s="36"/>
      <c r="S232" s="36"/>
      <c r="T232" s="36"/>
      <c r="U232" s="36"/>
      <c r="V232" s="36"/>
      <c r="W232" s="36"/>
      <c r="X232" s="36"/>
      <c r="Y232" s="36"/>
      <c r="Z232" s="36"/>
      <c r="AA232" s="36"/>
    </row>
    <row r="233">
      <c r="B233" s="137"/>
      <c r="C233" s="56"/>
      <c r="D233" s="44" t="s">
        <v>186</v>
      </c>
      <c r="E233" s="138">
        <v>1.0</v>
      </c>
      <c r="F233" s="82"/>
      <c r="G233" s="56"/>
      <c r="H233" s="36"/>
      <c r="I233" s="36"/>
      <c r="J233" s="36"/>
      <c r="K233" s="36"/>
      <c r="L233" s="36"/>
      <c r="M233" s="36"/>
      <c r="N233" s="36"/>
      <c r="O233" s="36"/>
      <c r="P233" s="36"/>
      <c r="Q233" s="36"/>
      <c r="R233" s="36"/>
      <c r="S233" s="36"/>
      <c r="T233" s="36"/>
      <c r="U233" s="36"/>
      <c r="V233" s="36"/>
      <c r="W233" s="36"/>
      <c r="X233" s="36"/>
      <c r="Y233" s="36"/>
      <c r="Z233" s="36"/>
      <c r="AA233" s="36"/>
    </row>
    <row r="234">
      <c r="B234" s="143"/>
      <c r="C234" s="88"/>
      <c r="D234" s="88"/>
      <c r="E234" s="140"/>
      <c r="F234" s="88"/>
      <c r="G234" s="88"/>
      <c r="H234" s="36"/>
      <c r="I234" s="36"/>
      <c r="J234" s="36"/>
      <c r="K234" s="36"/>
      <c r="L234" s="36"/>
      <c r="M234" s="36"/>
      <c r="N234" s="36"/>
      <c r="O234" s="36"/>
      <c r="P234" s="36"/>
      <c r="Q234" s="36"/>
      <c r="R234" s="36"/>
      <c r="S234" s="36"/>
      <c r="T234" s="36"/>
      <c r="U234" s="36"/>
      <c r="V234" s="36"/>
      <c r="W234" s="36"/>
      <c r="X234" s="36"/>
      <c r="Y234" s="36"/>
      <c r="Z234" s="36"/>
      <c r="AA234" s="36"/>
    </row>
    <row r="235">
      <c r="B235" s="148"/>
      <c r="C235" s="90"/>
      <c r="D235" s="90"/>
      <c r="E235" s="90"/>
      <c r="F235" s="149">
        <f>SUM(F9:F233)</f>
        <v>0</v>
      </c>
      <c r="G235" s="90"/>
      <c r="H235" s="36"/>
      <c r="I235" s="36"/>
      <c r="J235" s="36"/>
      <c r="K235" s="36"/>
      <c r="L235" s="36"/>
      <c r="M235" s="36"/>
      <c r="N235" s="36"/>
      <c r="O235" s="36"/>
      <c r="P235" s="36"/>
      <c r="Q235" s="36"/>
      <c r="R235" s="36"/>
      <c r="S235" s="36"/>
      <c r="T235" s="36"/>
      <c r="U235" s="36"/>
      <c r="V235" s="36"/>
      <c r="W235" s="36"/>
      <c r="X235" s="36"/>
      <c r="Y235" s="36"/>
      <c r="Z235" s="36"/>
      <c r="AA235" s="36"/>
    </row>
    <row r="236" ht="12.0"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row>
    <row r="237" ht="12.0"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row>
    <row r="238" ht="12.0"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row>
    <row r="239" ht="12.0"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row>
    <row r="240" ht="12.0"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row>
    <row r="241" ht="12.0"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row>
    <row r="242" ht="12.0"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row>
    <row r="243" ht="12.0"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row>
    <row r="244" ht="12.0"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row>
    <row r="245" ht="12.0"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row>
    <row r="246" ht="12.0"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row>
    <row r="247" ht="12.0"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row>
    <row r="248" ht="12.0"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row>
    <row r="249" ht="12.0"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row>
    <row r="250" ht="12.0"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row>
    <row r="251" ht="12.0"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row>
    <row r="252" ht="12.0"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row>
    <row r="253" ht="12.0"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row>
    <row r="254" ht="12.0"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row>
    <row r="255" ht="12.0"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row>
    <row r="256" ht="12.0"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row>
    <row r="257" ht="12.0"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row>
    <row r="258" ht="12.0"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row>
    <row r="259" ht="12.0"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row>
    <row r="260" ht="12.0"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row>
    <row r="261" ht="12.0"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row>
    <row r="262" ht="12.0"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row>
    <row r="263" ht="12.0"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row>
    <row r="264" ht="12.0"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row>
    <row r="265" ht="12.0"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row>
    <row r="266" ht="12.0"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row>
    <row r="267" ht="12.0"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row>
    <row r="268" ht="12.0"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row>
    <row r="269" ht="12.0"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row>
    <row r="270" ht="12.0"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row>
    <row r="271" ht="12.0"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row>
    <row r="272" ht="12.0"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row>
    <row r="273" ht="12.0"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row>
    <row r="274" ht="12.0"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row>
    <row r="275" ht="12.0"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row>
    <row r="276" ht="12.0"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row>
    <row r="277" ht="12.0"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row>
    <row r="278" ht="12.0"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row>
    <row r="279" ht="12.0"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row>
    <row r="280" ht="12.0"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row>
    <row r="281" ht="12.0"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row>
    <row r="282" ht="12.0"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row>
    <row r="283" ht="12.0"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row>
    <row r="284" ht="12.0"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row>
    <row r="285" ht="12.0"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row>
    <row r="286" ht="12.0"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row>
    <row r="287" ht="12.0"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row>
    <row r="288" ht="12.0"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row>
    <row r="289" ht="12.0"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row>
    <row r="290" ht="12.0"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row>
    <row r="291" ht="12.0"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row>
    <row r="292" ht="12.0"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row>
    <row r="293" ht="12.0"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row>
    <row r="294" ht="12.0"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row>
    <row r="295" ht="12.0"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row>
    <row r="296" ht="12.0"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row>
    <row r="297" ht="12.0"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row>
    <row r="298" ht="12.0"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row>
    <row r="299" ht="12.0"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row>
    <row r="300" ht="12.0"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row>
    <row r="301" ht="12.0"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row>
    <row r="302" ht="12.0"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row>
    <row r="303" ht="12.0"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row>
    <row r="304" ht="12.0"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row>
    <row r="305" ht="12.0"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row>
    <row r="306" ht="12.0"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row>
    <row r="307" ht="12.0"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row>
    <row r="308" ht="12.0"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row>
    <row r="309" ht="12.0"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row>
    <row r="310" ht="12.0"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row>
    <row r="311" ht="12.0"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row>
    <row r="312" ht="12.0"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row>
    <row r="313" ht="12.0"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row>
    <row r="314" ht="12.0"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row>
    <row r="315" ht="12.0"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row>
    <row r="316" ht="12.0"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row>
    <row r="317" ht="12.0"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row>
    <row r="318" ht="12.0"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row>
    <row r="319" ht="12.0"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row>
    <row r="320" ht="12.0"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row>
    <row r="321" ht="12.0"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row>
    <row r="322" ht="12.0"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row>
    <row r="323" ht="12.0"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row>
    <row r="324" ht="12.0"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row>
    <row r="325" ht="12.0"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row>
    <row r="326" ht="12.0"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row>
    <row r="327" ht="12.0"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row>
    <row r="328" ht="12.0"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row>
    <row r="329" ht="12.0"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row>
    <row r="330" ht="12.0"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row>
    <row r="331" ht="12.0"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row>
    <row r="332" ht="12.0"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row>
    <row r="333" ht="12.0"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row>
    <row r="334" ht="12.0"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row>
    <row r="335" ht="12.0"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row>
    <row r="336" ht="12.0"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row>
    <row r="337" ht="12.0"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row>
    <row r="338" ht="12.0"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row>
    <row r="339" ht="12.0"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row>
    <row r="340" ht="12.0"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row>
    <row r="341" ht="12.0"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row>
    <row r="342" ht="12.0"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row>
    <row r="343" ht="12.0"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row>
    <row r="344" ht="12.0"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row>
    <row r="345" ht="12.0"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row>
    <row r="346" ht="12.0"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row>
    <row r="347" ht="12.0"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row>
    <row r="348" ht="12.0"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row>
    <row r="349" ht="12.0"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row>
    <row r="350" ht="12.0"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row>
    <row r="351" ht="12.0"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row>
    <row r="352" ht="12.0"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row>
    <row r="353" ht="12.0"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row>
    <row r="354" ht="12.0"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row>
    <row r="355" ht="12.0"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row>
    <row r="356" ht="12.0"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row>
    <row r="357" ht="12.0"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row>
    <row r="358" ht="12.0"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row>
    <row r="359" ht="12.0"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row>
    <row r="360" ht="12.0"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row>
    <row r="361" ht="12.0"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row>
    <row r="362" ht="12.0"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row>
    <row r="363" ht="12.0"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row>
    <row r="364" ht="12.0"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row>
    <row r="365" ht="12.0"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row>
    <row r="366" ht="12.0"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row>
    <row r="367" ht="12.0"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row>
    <row r="368" ht="12.0"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row>
    <row r="369" ht="12.0"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row>
    <row r="370" ht="12.0"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row>
    <row r="371" ht="12.0"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row>
    <row r="372" ht="12.0"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row>
    <row r="373" ht="12.0"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row>
    <row r="374" ht="12.0"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row>
    <row r="375" ht="12.0"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row>
    <row r="376" ht="12.0"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row>
    <row r="377" ht="12.0"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row>
    <row r="378" ht="12.0"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row>
    <row r="379" ht="12.0"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row>
    <row r="380" ht="12.0"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row>
    <row r="381" ht="12.0"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row>
    <row r="382" ht="12.0"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row>
    <row r="383" ht="12.0"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row>
    <row r="384" ht="12.0"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row>
    <row r="385" ht="12.0"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row>
    <row r="386" ht="12.0"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row>
    <row r="387" ht="12.0"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row>
    <row r="388" ht="12.0"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row>
    <row r="389" ht="12.0"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row>
    <row r="390" ht="12.0"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row>
    <row r="391" ht="12.0"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row>
    <row r="392" ht="12.0"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row>
    <row r="393" ht="12.0"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row>
    <row r="394" ht="12.0"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row>
    <row r="395" ht="12.0"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row>
    <row r="396" ht="12.0"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row>
    <row r="397" ht="12.0"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row>
    <row r="398" ht="12.0"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row>
    <row r="399" ht="12.0"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row>
    <row r="400" ht="12.0"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row>
    <row r="401" ht="12.0"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row>
    <row r="402" ht="12.0"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row>
    <row r="403" ht="12.0"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row>
    <row r="404" ht="12.0"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row>
    <row r="405" ht="12.0"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row>
    <row r="406" ht="12.0"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row>
    <row r="407" ht="12.0"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row>
    <row r="408" ht="12.0"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row>
    <row r="409" ht="12.0"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row>
    <row r="410" ht="12.0"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row>
    <row r="411" ht="12.0"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row>
    <row r="412" ht="12.0"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row>
    <row r="413" ht="12.0"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row>
    <row r="414" ht="12.0"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row>
    <row r="415" ht="12.0"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row>
    <row r="416" ht="12.0"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row>
    <row r="417" ht="12.0"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row>
    <row r="418" ht="12.0"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row>
    <row r="419" ht="12.0"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row>
    <row r="420" ht="12.0"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row>
    <row r="421" ht="12.0"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row>
    <row r="422" ht="12.0"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row>
    <row r="423" ht="12.0"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row>
    <row r="424" ht="12.0"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row>
    <row r="425" ht="12.0"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row>
    <row r="426" ht="12.0"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row>
    <row r="427" ht="12.0"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row>
    <row r="428" ht="12.0"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row>
    <row r="429" ht="12.0"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row>
    <row r="430" ht="12.0"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row>
    <row r="431" ht="12.0"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row>
    <row r="432" ht="12.0"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row>
    <row r="433" ht="12.0"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row>
    <row r="434" ht="12.0"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row>
    <row r="435" ht="12.0"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row>
    <row r="436" ht="12.0"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row>
    <row r="437" ht="12.0"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row>
    <row r="438" ht="12.0"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row>
    <row r="439" ht="12.0"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row>
    <row r="440" ht="12.0"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row>
    <row r="441" ht="12.0"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row>
    <row r="442" ht="12.0"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row>
    <row r="443" ht="12.0"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row>
    <row r="444" ht="12.0"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row>
    <row r="445" ht="12.0"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row>
    <row r="446" ht="12.0"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row>
    <row r="447" ht="12.0"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row>
    <row r="448" ht="12.0"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row>
    <row r="449" ht="12.0"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row>
    <row r="450" ht="12.0"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row>
    <row r="451" ht="12.0"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row>
    <row r="452" ht="12.0"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row>
    <row r="453" ht="12.0"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row>
    <row r="454" ht="12.0"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row>
    <row r="455" ht="12.0"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row>
    <row r="456" ht="12.0"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row>
    <row r="457" ht="12.0"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row>
    <row r="458" ht="12.0"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row>
    <row r="459" ht="12.0"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row>
    <row r="460" ht="12.0"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row>
    <row r="461" ht="12.0"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row>
    <row r="462" ht="12.0"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row>
    <row r="463" ht="12.0"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row>
    <row r="464" ht="12.0"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row>
    <row r="465" ht="12.0"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row>
    <row r="466" ht="12.0"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row>
    <row r="467" ht="12.0"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row>
    <row r="468" ht="12.0"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row>
    <row r="469" ht="12.0"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row>
    <row r="470" ht="12.0"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row>
    <row r="471" ht="12.0"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row>
    <row r="472" ht="12.0"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row>
    <row r="473" ht="12.0"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row>
    <row r="474" ht="12.0"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row>
    <row r="475" ht="12.0"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row>
    <row r="476" ht="12.0"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row>
    <row r="477" ht="12.0"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row>
    <row r="478" ht="12.0"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row>
    <row r="479" ht="12.0"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row>
    <row r="480" ht="12.0"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row>
    <row r="481" ht="12.0"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row>
    <row r="482" ht="12.0"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row>
    <row r="483" ht="12.0"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row>
    <row r="484" ht="12.0"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row>
    <row r="485" ht="12.0"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row>
    <row r="486" ht="12.0"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row>
    <row r="487" ht="12.0"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row>
    <row r="488" ht="12.0"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row>
    <row r="489" ht="12.0"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row>
    <row r="490" ht="12.0"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row>
    <row r="491" ht="12.0"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row>
    <row r="492" ht="12.0"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row>
    <row r="493" ht="12.0"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row>
    <row r="494" ht="12.0"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row>
    <row r="495" ht="12.0"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row>
    <row r="496" ht="12.0"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row>
    <row r="497" ht="12.0"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row>
    <row r="498" ht="12.0"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row>
    <row r="499" ht="12.0"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row>
    <row r="500" ht="12.0"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row>
    <row r="501" ht="12.0"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row>
    <row r="502" ht="12.0"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row>
    <row r="503" ht="12.0"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row>
    <row r="504" ht="12.0"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row>
    <row r="505" ht="12.0"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row>
    <row r="506" ht="12.0"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row>
    <row r="507" ht="12.0"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row>
    <row r="508" ht="12.0"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row>
    <row r="509" ht="12.0"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row>
    <row r="510" ht="12.0"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row>
    <row r="511" ht="12.0"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row>
    <row r="512" ht="12.0"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row>
    <row r="513" ht="12.0"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row>
    <row r="514" ht="12.0"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row>
    <row r="515" ht="12.0"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row>
    <row r="516" ht="12.0"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row>
    <row r="517" ht="12.0"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row>
    <row r="518" ht="12.0"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row>
    <row r="519" ht="12.0"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row>
    <row r="520" ht="12.0"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row>
    <row r="521" ht="12.0"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row>
    <row r="522" ht="12.0"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row>
    <row r="523" ht="12.0"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row>
    <row r="524" ht="12.0"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row>
    <row r="525" ht="12.0"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row>
    <row r="526" ht="12.0"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row>
    <row r="527" ht="12.0"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row>
    <row r="528" ht="12.0"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row>
    <row r="529" ht="12.0"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row>
    <row r="530" ht="12.0"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row>
    <row r="531" ht="12.0"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row>
    <row r="532" ht="12.0"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row>
    <row r="533" ht="12.0"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row>
    <row r="534" ht="12.0"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row>
    <row r="535" ht="12.0"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row>
    <row r="536" ht="12.0"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row>
    <row r="537" ht="12.0"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row>
    <row r="538" ht="12.0"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row>
    <row r="539" ht="12.0"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row>
    <row r="540" ht="12.0"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row>
    <row r="541" ht="12.0"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row>
    <row r="542" ht="12.0"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row>
    <row r="543" ht="12.0"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row>
    <row r="544" ht="12.0"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row>
    <row r="545" ht="12.0"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row>
    <row r="546" ht="12.0"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row>
    <row r="547" ht="12.0"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row>
    <row r="548" ht="12.0"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row>
    <row r="549" ht="12.0"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row>
    <row r="550" ht="12.0"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row>
    <row r="551" ht="12.0"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row>
    <row r="552" ht="12.0"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row>
    <row r="553" ht="12.0"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row>
    <row r="554" ht="12.0"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row>
    <row r="555" ht="12.0"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row>
    <row r="556" ht="12.0"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row>
    <row r="557" ht="12.0"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row>
    <row r="558" ht="12.0"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row>
    <row r="559" ht="12.0"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row>
    <row r="560" ht="12.0"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row>
    <row r="561" ht="12.0"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row>
    <row r="562" ht="12.0"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row>
    <row r="563" ht="12.0"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row>
    <row r="564" ht="12.0"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row>
    <row r="565" ht="12.0"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row>
    <row r="566" ht="12.0"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row>
    <row r="567" ht="12.0"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row>
    <row r="568" ht="12.0"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row>
    <row r="569" ht="12.0"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row>
    <row r="570" ht="12.0"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row>
    <row r="571" ht="12.0"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row>
    <row r="572" ht="12.0"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row>
    <row r="573" ht="12.0"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row>
    <row r="574" ht="12.0"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row>
    <row r="575" ht="12.0"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row>
    <row r="576" ht="12.0"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row>
    <row r="577" ht="12.0"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row>
    <row r="578" ht="12.0"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row>
    <row r="579" ht="12.0"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row>
    <row r="580" ht="12.0"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row>
    <row r="581" ht="12.0"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row>
    <row r="582" ht="12.0"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row>
    <row r="583" ht="12.0"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row>
    <row r="584" ht="12.0"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row>
    <row r="585" ht="12.0"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row>
    <row r="586" ht="12.0"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row>
    <row r="587" ht="12.0"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row>
    <row r="588" ht="12.0"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row>
    <row r="589" ht="12.0"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row>
    <row r="590" ht="12.0"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row>
    <row r="591" ht="12.0"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row>
    <row r="592" ht="12.0"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row>
    <row r="593" ht="12.0"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row>
    <row r="594" ht="12.0"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row>
    <row r="595" ht="12.0"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row>
    <row r="596" ht="12.0"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row>
    <row r="597" ht="12.0"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row>
    <row r="598" ht="12.0"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row>
    <row r="599" ht="12.0"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row>
    <row r="600" ht="12.0"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row>
    <row r="601" ht="12.0"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row>
    <row r="602" ht="12.0"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row>
    <row r="603" ht="12.0"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row>
    <row r="604" ht="12.0"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row>
    <row r="605" ht="12.0"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row>
    <row r="606" ht="12.0"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row>
    <row r="607" ht="12.0"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row>
    <row r="608" ht="12.0"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row>
    <row r="609" ht="12.0"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row>
    <row r="610" ht="12.0"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row>
    <row r="611" ht="12.0"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row>
    <row r="612" ht="12.0"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row>
    <row r="613" ht="12.0"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row>
    <row r="614" ht="12.0"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row>
    <row r="615" ht="12.0"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row>
    <row r="616" ht="12.0"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row>
    <row r="617" ht="12.0"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row>
    <row r="618" ht="12.0"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row>
    <row r="619" ht="12.0"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row>
    <row r="620" ht="12.0"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row>
    <row r="621" ht="12.0"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row>
    <row r="622" ht="12.0"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row>
    <row r="623" ht="12.0"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row>
    <row r="624" ht="12.0"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row>
    <row r="625" ht="12.0"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row>
    <row r="626" ht="12.0"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row>
    <row r="627" ht="12.0"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row>
    <row r="628" ht="12.0"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row>
    <row r="629" ht="12.0"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row>
    <row r="630" ht="12.0"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row>
    <row r="631" ht="12.0"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row>
    <row r="632" ht="12.0"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row>
    <row r="633" ht="12.0"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row>
    <row r="634" ht="12.0"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row>
    <row r="635" ht="12.0"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row>
    <row r="636" ht="12.0"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row>
    <row r="637" ht="12.0"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row>
    <row r="638" ht="12.0"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row>
    <row r="639" ht="12.0"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row>
    <row r="640" ht="12.0"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row>
    <row r="641" ht="12.0"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row>
    <row r="642" ht="12.0"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row>
    <row r="643" ht="12.0"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row>
    <row r="644" ht="12.0"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row>
    <row r="645" ht="12.0"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row>
    <row r="646" ht="12.0"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row>
    <row r="647" ht="12.0"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row>
    <row r="648" ht="12.0"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row>
    <row r="649" ht="12.0"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row>
    <row r="650" ht="12.0"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row>
    <row r="651" ht="12.0"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row>
    <row r="652" ht="12.0"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row>
    <row r="653" ht="12.0"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row>
    <row r="654" ht="12.0"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row>
    <row r="655" ht="12.0"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row>
    <row r="656" ht="12.0"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row>
    <row r="657" ht="12.0"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row>
    <row r="658" ht="12.0"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row>
    <row r="659" ht="12.0"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row>
    <row r="660" ht="12.0"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row>
    <row r="661" ht="12.0"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row>
    <row r="662" ht="12.0"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row>
    <row r="663" ht="12.0"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row>
    <row r="664" ht="12.0"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row>
    <row r="665" ht="12.0"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row>
    <row r="666" ht="12.0"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row>
    <row r="667" ht="12.0"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row>
    <row r="668" ht="12.0"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row>
    <row r="669" ht="12.0"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row>
    <row r="670" ht="12.0"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row>
    <row r="671" ht="12.0"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row>
    <row r="672" ht="12.0"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row>
    <row r="673" ht="12.0"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row>
    <row r="674" ht="12.0"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row>
    <row r="675" ht="12.0"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row>
    <row r="676" ht="12.0"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row>
    <row r="677" ht="12.0"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row>
    <row r="678" ht="12.0"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row>
    <row r="679" ht="12.0"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row>
    <row r="680" ht="12.0"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row>
    <row r="681" ht="12.0"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row>
    <row r="682" ht="12.0"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row>
    <row r="683" ht="12.0"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row>
    <row r="684" ht="12.0"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row>
    <row r="685" ht="12.0"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row>
    <row r="686" ht="12.0"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row>
    <row r="687" ht="12.0"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row>
    <row r="688" ht="12.0"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row>
    <row r="689" ht="12.0"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row>
    <row r="690" ht="12.0"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row>
    <row r="691" ht="12.0"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row>
    <row r="692" ht="12.0"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row>
    <row r="693" ht="12.0"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row>
    <row r="694" ht="12.0"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row>
    <row r="695" ht="12.0"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row>
    <row r="696" ht="12.0"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row>
    <row r="697" ht="12.0"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row>
    <row r="698" ht="12.0"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row>
    <row r="699" ht="12.0"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row>
    <row r="700" ht="12.0"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row>
    <row r="701" ht="12.0"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row>
    <row r="702" ht="12.0"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row>
    <row r="703" ht="12.0"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row>
    <row r="704" ht="12.0"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row>
    <row r="705" ht="12.0"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row>
    <row r="706" ht="12.0"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row>
    <row r="707" ht="12.0"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row>
    <row r="708" ht="12.0"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row>
    <row r="709" ht="12.0"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row>
    <row r="710" ht="12.0"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row>
    <row r="711" ht="12.0"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row>
    <row r="712" ht="12.0"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row>
    <row r="713" ht="12.0"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row>
    <row r="714" ht="12.0"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row>
    <row r="715" ht="12.0"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row>
    <row r="716" ht="12.0"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row>
    <row r="717" ht="12.0"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row>
    <row r="718" ht="12.0"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row>
    <row r="719" ht="12.0"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row>
    <row r="720" ht="12.0"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row>
    <row r="721" ht="12.0"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row>
    <row r="722" ht="12.0"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row>
    <row r="723" ht="12.0"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row>
    <row r="724" ht="12.0"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row>
    <row r="725" ht="12.0"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row>
    <row r="726" ht="12.0"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row>
    <row r="727" ht="12.0"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row>
    <row r="728" ht="12.0"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row>
    <row r="729" ht="12.0"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row>
    <row r="730" ht="12.0"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row>
    <row r="731" ht="12.0"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row>
    <row r="732" ht="12.0"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row>
    <row r="733" ht="12.0"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row>
    <row r="734" ht="12.0"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row>
    <row r="735" ht="12.0"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row>
    <row r="736" ht="12.0"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row>
    <row r="737" ht="12.0"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row>
    <row r="738" ht="12.0"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row>
    <row r="739" ht="12.0"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row>
    <row r="740" ht="12.0"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row>
    <row r="741" ht="12.0"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row>
    <row r="742" ht="12.0"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row>
    <row r="743" ht="12.0"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row>
    <row r="744" ht="12.0"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row>
    <row r="745" ht="12.0"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row>
    <row r="746" ht="12.0"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row>
    <row r="747" ht="12.0"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row>
    <row r="748" ht="12.0"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row>
    <row r="749" ht="12.0"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row>
    <row r="750" ht="12.0"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row>
    <row r="751" ht="12.0"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row>
    <row r="752" ht="12.0"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row>
    <row r="753" ht="12.0"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row>
    <row r="754" ht="12.0"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row>
    <row r="755" ht="12.0"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row>
    <row r="756" ht="12.0"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row>
    <row r="757" ht="12.0"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row>
    <row r="758" ht="12.0"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row>
    <row r="759" ht="12.0"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row>
    <row r="760" ht="12.0"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row>
    <row r="761" ht="12.0"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row>
    <row r="762" ht="12.0"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row>
    <row r="763" ht="12.0"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row>
    <row r="764" ht="12.0"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row>
    <row r="765" ht="12.0"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row>
    <row r="766" ht="12.0"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row>
    <row r="767" ht="12.0"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row>
    <row r="768" ht="12.0"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row>
    <row r="769" ht="12.0"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row>
    <row r="770" ht="12.0"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row>
    <row r="771" ht="12.0"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row>
    <row r="772" ht="12.0"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row>
    <row r="773" ht="12.0"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row>
    <row r="774" ht="12.0"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row>
    <row r="775" ht="12.0"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row>
    <row r="776" ht="12.0"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row>
    <row r="777" ht="12.0"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row>
    <row r="778" ht="12.0"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row>
    <row r="779" ht="12.0"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row>
    <row r="780" ht="12.0"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row>
    <row r="781" ht="12.0"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row>
    <row r="782" ht="12.0"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row>
    <row r="783" ht="12.0"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row>
    <row r="784" ht="12.0"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row>
    <row r="785" ht="12.0"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row>
    <row r="786" ht="12.0"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row>
    <row r="787" ht="12.0"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row>
    <row r="788" ht="12.0"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row>
    <row r="789" ht="12.0"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row>
    <row r="790" ht="12.0"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row>
    <row r="791" ht="12.0"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row>
    <row r="792" ht="12.0"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row>
    <row r="793" ht="12.0"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row>
    <row r="794" ht="12.0"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row>
    <row r="795" ht="12.0"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row>
    <row r="796" ht="12.0"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row>
    <row r="797" ht="12.0"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row>
    <row r="798" ht="12.0"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row>
    <row r="799" ht="12.0"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row>
    <row r="800" ht="12.0"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row>
    <row r="801" ht="12.0"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row>
    <row r="802" ht="12.0"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row>
    <row r="803" ht="12.0"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row>
    <row r="804" ht="12.0"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row>
    <row r="805" ht="12.0"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row>
    <row r="806" ht="12.0"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row>
    <row r="807" ht="12.0"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row>
    <row r="808" ht="12.0"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row>
    <row r="809" ht="12.0"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row>
    <row r="810" ht="12.0"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row>
    <row r="811" ht="12.0"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row>
    <row r="812" ht="12.0"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row>
    <row r="813" ht="12.0"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row>
    <row r="814" ht="12.0"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row>
    <row r="815" ht="12.0"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row>
    <row r="816" ht="12.0"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row>
    <row r="817" ht="12.0"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row>
    <row r="818" ht="12.0"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row>
    <row r="819" ht="12.0"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row>
    <row r="820" ht="12.0"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row>
    <row r="821" ht="12.0"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row>
    <row r="822" ht="12.0"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row>
    <row r="823" ht="12.0"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row>
    <row r="824" ht="12.0"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row>
    <row r="825" ht="12.0"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row>
    <row r="826" ht="12.0"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row>
    <row r="827" ht="12.0"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row>
    <row r="828" ht="12.0"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row>
    <row r="829" ht="12.0"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row>
    <row r="830" ht="12.0"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row>
    <row r="831" ht="12.0"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row>
    <row r="832" ht="12.0"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row>
    <row r="833" ht="12.0"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row>
    <row r="834" ht="12.0"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row>
    <row r="835" ht="12.0"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row>
    <row r="836" ht="12.0"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row>
    <row r="837" ht="12.0"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row>
    <row r="838" ht="12.0"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row>
    <row r="839" ht="12.0"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row>
    <row r="840" ht="12.0"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row>
    <row r="841" ht="12.0"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row>
    <row r="842" ht="12.0"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row>
    <row r="843" ht="12.0"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row>
    <row r="844" ht="12.0"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row>
    <row r="845" ht="12.0"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row>
    <row r="846" ht="12.0"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row>
    <row r="847" ht="12.0"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row>
    <row r="848" ht="12.0"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row>
    <row r="849" ht="12.0"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row>
    <row r="850" ht="12.0"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row>
    <row r="851" ht="12.0"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row>
    <row r="852" ht="12.0"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row>
    <row r="853" ht="12.0"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row>
    <row r="854" ht="12.0"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row>
    <row r="855" ht="12.0"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row>
    <row r="856" ht="12.0"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row>
    <row r="857" ht="12.0"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row>
    <row r="858" ht="12.0"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row>
    <row r="859" ht="12.0"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row>
    <row r="860" ht="12.0"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row>
    <row r="861" ht="12.0"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row>
    <row r="862" ht="12.0"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row>
    <row r="863" ht="12.0"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row>
    <row r="864" ht="12.0"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row>
    <row r="865" ht="12.0"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row>
    <row r="866" ht="12.0"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row>
    <row r="867" ht="12.0"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row>
    <row r="868" ht="12.0"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row>
    <row r="869" ht="12.0"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row>
    <row r="870" ht="12.0"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row>
    <row r="871" ht="12.0"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row>
    <row r="872" ht="12.0"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row>
    <row r="873" ht="12.0"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row>
    <row r="874" ht="12.0"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row>
    <row r="875" ht="12.0"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row>
    <row r="876" ht="12.0"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row>
    <row r="877" ht="12.0"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row>
    <row r="878" ht="12.0"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row>
    <row r="879" ht="12.0"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row>
    <row r="880" ht="12.0"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row>
    <row r="881" ht="12.0"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row>
    <row r="882" ht="12.0"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row>
    <row r="883" ht="12.0"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row>
    <row r="884" ht="12.0"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row>
    <row r="885" ht="12.0"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row>
    <row r="886" ht="12.0"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row>
    <row r="887" ht="12.0"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row>
    <row r="888" ht="12.0"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row>
    <row r="889" ht="12.0"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row>
    <row r="890" ht="12.0"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row>
    <row r="891" ht="12.0"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row>
    <row r="892" ht="12.0"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row>
    <row r="893" ht="12.0"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row>
    <row r="894" ht="12.0"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row>
    <row r="895" ht="12.0"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row>
    <row r="896" ht="12.0"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row>
    <row r="897" ht="12.0"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row>
    <row r="898" ht="12.0"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row>
    <row r="899" ht="12.0"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row>
    <row r="900" ht="12.0"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row>
    <row r="901" ht="12.0"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row>
    <row r="902" ht="12.0"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row>
    <row r="903" ht="12.0"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row>
    <row r="904" ht="12.0"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row>
    <row r="905" ht="12.0"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row>
    <row r="906" ht="12.0"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row>
    <row r="907" ht="12.0"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row>
    <row r="908" ht="12.0"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row>
    <row r="909" ht="12.0"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row>
    <row r="910" ht="12.0"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row>
    <row r="911" ht="12.0"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row>
    <row r="912" ht="12.0"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row>
    <row r="913" ht="12.0"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row>
    <row r="914" ht="12.0"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row>
    <row r="915" ht="12.0"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row>
    <row r="916" ht="12.0"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row>
    <row r="917" ht="12.0"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row>
    <row r="918" ht="12.0"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row>
    <row r="919" ht="12.0"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row>
    <row r="920" ht="12.0"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row>
    <row r="921" ht="12.0"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row>
    <row r="922" ht="12.0"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row>
    <row r="923" ht="12.0"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row>
    <row r="924" ht="12.0"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row>
    <row r="925" ht="12.0"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row>
    <row r="926" ht="12.0"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row>
    <row r="927" ht="12.0"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row>
    <row r="928" ht="12.0"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row>
    <row r="929" ht="12.0"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row>
    <row r="930" ht="12.0"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row>
    <row r="931" ht="12.0"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row>
    <row r="932" ht="12.0"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row>
    <row r="933" ht="12.0"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row>
    <row r="934" ht="12.0"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row>
    <row r="935" ht="12.0"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row>
    <row r="936" ht="12.0"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row>
    <row r="937" ht="12.0"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row>
    <row r="938" ht="12.0"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row>
    <row r="939" ht="12.0"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row>
    <row r="940" ht="12.0"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row>
    <row r="941" ht="12.0"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row>
    <row r="942" ht="12.0"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row>
    <row r="943" ht="12.0"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row>
    <row r="944" ht="12.0"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row>
    <row r="945" ht="12.0"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row>
    <row r="946" ht="12.0"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row>
    <row r="947" ht="12.0"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row>
    <row r="948" ht="12.0"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row>
    <row r="949" ht="12.0"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row>
    <row r="950" ht="12.0"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row>
    <row r="951" ht="12.0"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row>
    <row r="952" ht="12.0"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row>
    <row r="953" ht="12.0"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row>
    <row r="954" ht="12.0"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row>
    <row r="955" ht="12.0"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row>
    <row r="956" ht="12.0"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row>
    <row r="957" ht="12.0"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row>
    <row r="958" ht="12.0"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row>
    <row r="959" ht="12.0"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row>
    <row r="960" ht="12.0"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row>
    <row r="961" ht="12.0"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row>
    <row r="962" ht="12.0"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row>
    <row r="963" ht="12.0"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row>
    <row r="964" ht="12.0"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row>
    <row r="965" ht="12.0"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row>
    <row r="966" ht="12.0"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row>
    <row r="967" ht="12.0"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row>
    <row r="968" ht="12.0"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row>
    <row r="969" ht="12.0"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row>
    <row r="970" ht="12.0"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row>
    <row r="971" ht="12.0"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row>
    <row r="972" ht="12.0"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row>
    <row r="973" ht="12.0"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row>
    <row r="974" ht="12.0"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row>
    <row r="975" ht="12.0"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row>
    <row r="976" ht="12.0"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row>
    <row r="977" ht="12.0"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row>
    <row r="978" ht="12.0"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row>
    <row r="979" ht="12.0"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row>
    <row r="980" ht="12.0"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row>
    <row r="981" ht="12.0"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row>
    <row r="982" ht="12.0"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row>
    <row r="983" ht="12.0"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row>
    <row r="984" ht="12.0"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row>
    <row r="985" ht="12.0"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row>
    <row r="986" ht="12.0"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row>
    <row r="987" ht="12.0"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row>
    <row r="988" ht="12.0"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row>
    <row r="989" ht="12.0"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row>
    <row r="990" ht="12.0"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row>
    <row r="991" ht="12.0"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row>
    <row r="992" ht="12.0"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row>
    <row r="993" ht="12.0"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row>
    <row r="994" ht="12.0"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row>
    <row r="995" ht="12.0"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row>
    <row r="996" ht="12.0"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row>
    <row r="997" ht="12.0"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row>
    <row r="998" ht="12.0"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row>
    <row r="999" ht="12.0"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row>
    <row r="1000" ht="12.0"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row>
    <row r="1001" ht="12.0" customHeight="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c r="AA1001" s="36"/>
    </row>
    <row r="1002" ht="12.0" customHeight="1">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c r="AA1002" s="36"/>
    </row>
    <row r="1003" ht="12.0" customHeight="1">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c r="AA1003" s="36"/>
    </row>
    <row r="1004" ht="12.0" customHeight="1">
      <c r="A1004" s="36"/>
      <c r="B1004" s="36"/>
      <c r="C1004" s="36"/>
      <c r="D1004" s="36"/>
      <c r="E1004" s="36"/>
      <c r="F1004" s="36"/>
      <c r="G1004" s="36"/>
      <c r="H1004" s="36"/>
      <c r="I1004" s="36"/>
      <c r="J1004" s="36"/>
      <c r="K1004" s="36"/>
      <c r="L1004" s="36"/>
      <c r="M1004" s="36"/>
      <c r="N1004" s="36"/>
      <c r="O1004" s="36"/>
      <c r="P1004" s="36"/>
      <c r="Q1004" s="36"/>
      <c r="R1004" s="36"/>
      <c r="S1004" s="36"/>
      <c r="T1004" s="36"/>
      <c r="U1004" s="36"/>
      <c r="V1004" s="36"/>
      <c r="W1004" s="36"/>
      <c r="X1004" s="36"/>
      <c r="Y1004" s="36"/>
      <c r="Z1004" s="36"/>
      <c r="AA1004" s="36"/>
    </row>
    <row r="1005" ht="12.0" customHeight="1">
      <c r="A1005" s="36"/>
      <c r="B1005" s="36"/>
      <c r="C1005" s="36"/>
      <c r="D1005" s="36"/>
      <c r="E1005" s="36"/>
      <c r="F1005" s="36"/>
      <c r="G1005" s="36"/>
      <c r="H1005" s="36"/>
      <c r="I1005" s="36"/>
      <c r="J1005" s="36"/>
      <c r="K1005" s="36"/>
      <c r="L1005" s="36"/>
      <c r="M1005" s="36"/>
      <c r="N1005" s="36"/>
      <c r="O1005" s="36"/>
      <c r="P1005" s="36"/>
      <c r="Q1005" s="36"/>
      <c r="R1005" s="36"/>
      <c r="S1005" s="36"/>
      <c r="T1005" s="36"/>
      <c r="U1005" s="36"/>
      <c r="V1005" s="36"/>
      <c r="W1005" s="36"/>
      <c r="X1005" s="36"/>
      <c r="Y1005" s="36"/>
      <c r="Z1005" s="36"/>
      <c r="AA1005" s="36"/>
    </row>
  </sheetData>
  <mergeCells count="11">
    <mergeCell ref="D6:D7"/>
    <mergeCell ref="E6:E7"/>
    <mergeCell ref="F6:F7"/>
    <mergeCell ref="G6:G7"/>
    <mergeCell ref="D1:G1"/>
    <mergeCell ref="F2:H2"/>
    <mergeCell ref="E3:G3"/>
    <mergeCell ref="E4:G4"/>
    <mergeCell ref="A6:A235"/>
    <mergeCell ref="B6:B7"/>
    <mergeCell ref="C6:C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sheetPr>
  <sheetViews>
    <sheetView workbookViewId="0"/>
  </sheetViews>
  <sheetFormatPr customHeight="1" defaultColWidth="12.63" defaultRowHeight="15.0"/>
  <cols>
    <col customWidth="1" min="1" max="1" width="22.63"/>
    <col customWidth="1" min="2" max="2" width="34.13"/>
    <col customWidth="1" min="3" max="3" width="26.38"/>
    <col customWidth="1" min="4" max="4" width="23.75"/>
  </cols>
  <sheetData>
    <row r="1">
      <c r="A1" s="150" t="s">
        <v>187</v>
      </c>
      <c r="B1" s="151"/>
      <c r="C1" s="71"/>
      <c r="D1" s="71"/>
      <c r="E1" s="71"/>
      <c r="F1" s="71"/>
      <c r="G1" s="71"/>
      <c r="H1" s="71"/>
      <c r="I1" s="71"/>
      <c r="J1" s="71"/>
      <c r="K1" s="71"/>
    </row>
    <row r="2">
      <c r="A2" s="152" t="s">
        <v>188</v>
      </c>
      <c r="B2" s="153" t="str">
        <f>'Cover Sheet'!B7</f>
        <v/>
      </c>
      <c r="C2" s="71"/>
      <c r="D2" s="71"/>
      <c r="E2" s="71"/>
      <c r="F2" s="71"/>
      <c r="G2" s="71"/>
      <c r="H2" s="71"/>
      <c r="I2" s="71"/>
      <c r="J2" s="71"/>
      <c r="K2" s="71"/>
    </row>
    <row r="3">
      <c r="A3" s="151"/>
      <c r="B3" s="151"/>
      <c r="C3" s="151"/>
      <c r="D3" s="151"/>
      <c r="E3" s="151"/>
      <c r="F3" s="151"/>
      <c r="G3" s="151"/>
      <c r="H3" s="71"/>
      <c r="I3" s="71"/>
      <c r="J3" s="71"/>
      <c r="K3" s="71"/>
    </row>
    <row r="4">
      <c r="A4" s="154" t="s">
        <v>189</v>
      </c>
      <c r="B4" s="155"/>
      <c r="C4" s="155"/>
      <c r="D4" s="155"/>
      <c r="E4" s="155"/>
      <c r="F4" s="155"/>
      <c r="G4" s="156"/>
      <c r="H4" s="71"/>
      <c r="I4" s="71"/>
      <c r="J4" s="71"/>
      <c r="K4" s="71"/>
    </row>
    <row r="5">
      <c r="A5" s="151"/>
      <c r="B5" s="151"/>
      <c r="C5" s="151"/>
      <c r="D5" s="151"/>
      <c r="E5" s="151"/>
      <c r="F5" s="157"/>
      <c r="G5" s="158"/>
      <c r="H5" s="71"/>
      <c r="I5" s="71"/>
      <c r="J5" s="71"/>
      <c r="K5" s="71"/>
    </row>
    <row r="6">
      <c r="A6" s="159" t="s">
        <v>190</v>
      </c>
      <c r="B6" s="160" t="s">
        <v>191</v>
      </c>
      <c r="C6" s="160" t="s">
        <v>192</v>
      </c>
      <c r="D6" s="160" t="s">
        <v>193</v>
      </c>
      <c r="E6" s="160" t="s">
        <v>194</v>
      </c>
      <c r="F6" s="161" t="s">
        <v>195</v>
      </c>
      <c r="G6" s="162" t="s">
        <v>196</v>
      </c>
      <c r="H6" s="71"/>
      <c r="I6" s="71"/>
      <c r="J6" s="71"/>
      <c r="K6" s="71"/>
    </row>
    <row r="7">
      <c r="A7" s="163" t="s">
        <v>197</v>
      </c>
      <c r="B7" s="164" t="s">
        <v>21</v>
      </c>
      <c r="C7" s="165" t="s">
        <v>24</v>
      </c>
      <c r="D7" s="165" t="s">
        <v>25</v>
      </c>
      <c r="E7" s="165" t="s">
        <v>198</v>
      </c>
      <c r="F7" s="166" t="str">
        <f>'2. Vehicle and Utility Rates'!E9</f>
        <v/>
      </c>
      <c r="G7" s="167">
        <f>F7*2</f>
        <v>0</v>
      </c>
      <c r="H7" s="71"/>
      <c r="I7" s="71"/>
      <c r="J7" s="71"/>
      <c r="K7" s="71"/>
    </row>
    <row r="8">
      <c r="A8" s="168"/>
      <c r="B8" s="169"/>
      <c r="C8" s="165" t="s">
        <v>34</v>
      </c>
      <c r="D8" s="165" t="s">
        <v>35</v>
      </c>
      <c r="E8" s="165" t="s">
        <v>199</v>
      </c>
      <c r="F8" s="166" t="str">
        <f>'2. Vehicle and Utility Rates'!E13</f>
        <v/>
      </c>
      <c r="G8" s="167">
        <f>F8*18</f>
        <v>0</v>
      </c>
      <c r="H8" s="71"/>
      <c r="I8" s="71"/>
      <c r="J8" s="71"/>
      <c r="K8" s="71"/>
    </row>
    <row r="9">
      <c r="A9" s="170"/>
      <c r="B9" s="171"/>
      <c r="C9" s="172" t="s">
        <v>43</v>
      </c>
      <c r="D9" s="173" t="s">
        <v>200</v>
      </c>
      <c r="E9" s="165" t="s">
        <v>201</v>
      </c>
      <c r="F9" s="166" t="str">
        <f>'2. Vehicle and Utility Rates'!E18</f>
        <v/>
      </c>
      <c r="G9" s="167">
        <f>F9*1</f>
        <v>0</v>
      </c>
      <c r="H9" s="71"/>
      <c r="I9" s="71"/>
      <c r="J9" s="71"/>
      <c r="K9" s="71"/>
    </row>
    <row r="10">
      <c r="A10" s="174"/>
      <c r="B10" s="175"/>
      <c r="C10" s="176"/>
      <c r="D10" s="177"/>
      <c r="E10" s="175"/>
      <c r="F10" s="177"/>
      <c r="G10" s="178"/>
      <c r="H10" s="71"/>
      <c r="I10" s="71"/>
      <c r="J10" s="71"/>
      <c r="K10" s="71"/>
    </row>
    <row r="11">
      <c r="A11" s="163" t="s">
        <v>202</v>
      </c>
      <c r="B11" s="164" t="s">
        <v>21</v>
      </c>
      <c r="C11" s="172" t="s">
        <v>29</v>
      </c>
      <c r="D11" s="173" t="s">
        <v>30</v>
      </c>
      <c r="E11" s="165" t="s">
        <v>203</v>
      </c>
      <c r="F11" s="166" t="str">
        <f>'2. Vehicle and Utility Rates'!E11</f>
        <v/>
      </c>
      <c r="G11" s="167">
        <f>F11*250</f>
        <v>0</v>
      </c>
      <c r="H11" s="71"/>
      <c r="I11" s="71"/>
      <c r="J11" s="71"/>
      <c r="K11" s="71"/>
    </row>
    <row r="12">
      <c r="A12" s="168"/>
      <c r="B12" s="169"/>
      <c r="C12" s="172" t="s">
        <v>36</v>
      </c>
      <c r="D12" s="173" t="s">
        <v>35</v>
      </c>
      <c r="E12" s="165" t="s">
        <v>204</v>
      </c>
      <c r="F12" s="166" t="str">
        <f>'2. Vehicle and Utility Rates'!E14</f>
        <v/>
      </c>
      <c r="G12" s="167">
        <f t="shared" ref="G12:G13" si="1">F12*1</f>
        <v>0</v>
      </c>
      <c r="H12" s="71"/>
      <c r="I12" s="71"/>
      <c r="J12" s="71"/>
      <c r="K12" s="71"/>
    </row>
    <row r="13">
      <c r="A13" s="170"/>
      <c r="B13" s="171"/>
      <c r="C13" s="172" t="s">
        <v>37</v>
      </c>
      <c r="D13" s="173" t="s">
        <v>205</v>
      </c>
      <c r="E13" s="165" t="s">
        <v>206</v>
      </c>
      <c r="F13" s="166" t="str">
        <f>'2. Vehicle and Utility Rates'!E15</f>
        <v/>
      </c>
      <c r="G13" s="167">
        <f t="shared" si="1"/>
        <v>0</v>
      </c>
      <c r="H13" s="71"/>
      <c r="I13" s="71"/>
      <c r="J13" s="71"/>
      <c r="K13" s="71"/>
    </row>
    <row r="14">
      <c r="A14" s="174"/>
      <c r="B14" s="176"/>
      <c r="C14" s="176"/>
      <c r="D14" s="177"/>
      <c r="E14" s="175"/>
      <c r="F14" s="177"/>
      <c r="G14" s="178"/>
      <c r="H14" s="71"/>
      <c r="I14" s="71"/>
      <c r="J14" s="71"/>
      <c r="K14" s="71"/>
    </row>
    <row r="15">
      <c r="A15" s="163" t="s">
        <v>207</v>
      </c>
      <c r="B15" s="44" t="s">
        <v>208</v>
      </c>
      <c r="C15" s="165" t="s">
        <v>209</v>
      </c>
      <c r="D15" s="165" t="s">
        <v>25</v>
      </c>
      <c r="E15" s="165" t="s">
        <v>210</v>
      </c>
      <c r="F15" s="166" t="str">
        <f>'2. Vehicle and Utility Rates'!E57</f>
        <v/>
      </c>
      <c r="G15" s="167">
        <f>F15*5</f>
        <v>0</v>
      </c>
      <c r="H15" s="71"/>
      <c r="I15" s="71"/>
      <c r="J15" s="71"/>
      <c r="K15" s="71"/>
    </row>
    <row r="16">
      <c r="A16" s="170"/>
      <c r="B16" s="171"/>
      <c r="C16" s="172" t="s">
        <v>36</v>
      </c>
      <c r="D16" s="173" t="s">
        <v>35</v>
      </c>
      <c r="E16" s="165" t="s">
        <v>211</v>
      </c>
      <c r="F16" s="166" t="str">
        <f>'2. Vehicle and Utility Rates'!E62</f>
        <v/>
      </c>
      <c r="G16" s="167">
        <f>F16*45</f>
        <v>0</v>
      </c>
      <c r="H16" s="71"/>
      <c r="I16" s="71"/>
      <c r="J16" s="71"/>
      <c r="K16" s="71"/>
    </row>
    <row r="17">
      <c r="A17" s="174"/>
      <c r="B17" s="175"/>
      <c r="C17" s="176"/>
      <c r="D17" s="175"/>
      <c r="E17" s="175"/>
      <c r="F17" s="177"/>
      <c r="G17" s="178"/>
      <c r="H17" s="71"/>
      <c r="I17" s="71"/>
      <c r="J17" s="71"/>
      <c r="K17" s="71"/>
    </row>
    <row r="18">
      <c r="A18" s="163" t="s">
        <v>212</v>
      </c>
      <c r="B18" s="44" t="s">
        <v>213</v>
      </c>
      <c r="C18" s="165" t="s">
        <v>209</v>
      </c>
      <c r="D18" s="165" t="s">
        <v>25</v>
      </c>
      <c r="E18" s="165" t="s">
        <v>210</v>
      </c>
      <c r="F18" s="179" t="str">
        <f>'2. Vehicle and Utility Rates'!E96</f>
        <v/>
      </c>
      <c r="G18" s="167">
        <f>F18*5</f>
        <v>0</v>
      </c>
      <c r="H18" s="71"/>
      <c r="I18" s="71"/>
      <c r="J18" s="71"/>
      <c r="K18" s="71"/>
    </row>
    <row r="19">
      <c r="A19" s="170"/>
      <c r="B19" s="171"/>
      <c r="C19" s="172" t="s">
        <v>41</v>
      </c>
      <c r="D19" s="165" t="s">
        <v>214</v>
      </c>
      <c r="E19" s="165" t="s">
        <v>211</v>
      </c>
      <c r="F19" s="166" t="str">
        <f>'2. Vehicle and Utility Rates'!E104</f>
        <v/>
      </c>
      <c r="G19" s="167">
        <f>F19*45</f>
        <v>0</v>
      </c>
      <c r="H19" s="71"/>
      <c r="I19" s="71"/>
      <c r="J19" s="71"/>
      <c r="K19" s="71"/>
    </row>
    <row r="20">
      <c r="A20" s="174"/>
      <c r="B20" s="175"/>
      <c r="C20" s="176"/>
      <c r="D20" s="175"/>
      <c r="E20" s="175"/>
      <c r="F20" s="177"/>
      <c r="G20" s="178"/>
      <c r="H20" s="71"/>
      <c r="I20" s="71"/>
      <c r="J20" s="71"/>
      <c r="K20" s="71"/>
    </row>
    <row r="21">
      <c r="A21" s="163" t="s">
        <v>215</v>
      </c>
      <c r="B21" s="172" t="s">
        <v>150</v>
      </c>
      <c r="C21" s="165" t="s">
        <v>216</v>
      </c>
      <c r="D21" s="165" t="s">
        <v>217</v>
      </c>
      <c r="E21" s="165" t="s">
        <v>218</v>
      </c>
      <c r="F21" s="166" t="str">
        <f>' 5. Storage and Activity Rates'!F75</f>
        <v/>
      </c>
      <c r="G21" s="167">
        <f t="shared" ref="G21:G26" si="2">F21*24</f>
        <v>0</v>
      </c>
      <c r="H21" s="71"/>
      <c r="I21" s="71"/>
      <c r="J21" s="71"/>
      <c r="K21" s="71"/>
    </row>
    <row r="22">
      <c r="A22" s="168"/>
      <c r="B22" s="172" t="s">
        <v>150</v>
      </c>
      <c r="C22" s="172" t="s">
        <v>137</v>
      </c>
      <c r="D22" s="165" t="s">
        <v>217</v>
      </c>
      <c r="E22" s="165" t="s">
        <v>218</v>
      </c>
      <c r="F22" s="166" t="str">
        <f>' 5. Storage and Activity Rates'!F76</f>
        <v/>
      </c>
      <c r="G22" s="167">
        <f t="shared" si="2"/>
        <v>0</v>
      </c>
      <c r="H22" s="71"/>
      <c r="I22" s="71"/>
      <c r="J22" s="71"/>
      <c r="K22" s="71"/>
    </row>
    <row r="23">
      <c r="A23" s="168"/>
      <c r="B23" s="172" t="s">
        <v>150</v>
      </c>
      <c r="C23" s="172" t="s">
        <v>219</v>
      </c>
      <c r="D23" s="165" t="s">
        <v>220</v>
      </c>
      <c r="E23" s="165" t="s">
        <v>218</v>
      </c>
      <c r="F23" s="166" t="str">
        <f>' 5. Storage and Activity Rates'!F77</f>
        <v/>
      </c>
      <c r="G23" s="167">
        <f t="shared" si="2"/>
        <v>0</v>
      </c>
      <c r="H23" s="71"/>
      <c r="I23" s="71"/>
      <c r="J23" s="71"/>
      <c r="K23" s="71"/>
    </row>
    <row r="24">
      <c r="A24" s="168"/>
      <c r="B24" s="172" t="s">
        <v>150</v>
      </c>
      <c r="C24" s="172" t="s">
        <v>221</v>
      </c>
      <c r="D24" s="165" t="s">
        <v>220</v>
      </c>
      <c r="E24" s="165" t="s">
        <v>218</v>
      </c>
      <c r="F24" s="166" t="str">
        <f>' 5. Storage and Activity Rates'!F78</f>
        <v/>
      </c>
      <c r="G24" s="167">
        <f t="shared" si="2"/>
        <v>0</v>
      </c>
      <c r="H24" s="71"/>
      <c r="I24" s="71"/>
      <c r="J24" s="71"/>
      <c r="K24" s="71"/>
    </row>
    <row r="25">
      <c r="A25" s="168"/>
      <c r="B25" s="172" t="s">
        <v>150</v>
      </c>
      <c r="C25" s="180" t="s">
        <v>146</v>
      </c>
      <c r="D25" s="165" t="s">
        <v>220</v>
      </c>
      <c r="E25" s="165" t="s">
        <v>218</v>
      </c>
      <c r="F25" s="166" t="str">
        <f>' 5. Storage and Activity Rates'!F79</f>
        <v/>
      </c>
      <c r="G25" s="167">
        <f t="shared" si="2"/>
        <v>0</v>
      </c>
      <c r="H25" s="71"/>
      <c r="I25" s="71"/>
      <c r="J25" s="71"/>
      <c r="K25" s="71"/>
    </row>
    <row r="26">
      <c r="A26" s="168"/>
      <c r="B26" s="172" t="s">
        <v>150</v>
      </c>
      <c r="C26" s="172" t="s">
        <v>143</v>
      </c>
      <c r="D26" s="165" t="s">
        <v>217</v>
      </c>
      <c r="E26" s="165" t="s">
        <v>218</v>
      </c>
      <c r="F26" s="166" t="str">
        <f>' 5. Storage and Activity Rates'!F82</f>
        <v/>
      </c>
      <c r="G26" s="167">
        <f t="shared" si="2"/>
        <v>0</v>
      </c>
      <c r="H26" s="71"/>
      <c r="I26" s="71"/>
      <c r="J26" s="71"/>
      <c r="K26" s="71"/>
    </row>
    <row r="27">
      <c r="A27" s="168"/>
      <c r="B27" s="172" t="s">
        <v>222</v>
      </c>
      <c r="C27" s="172" t="s">
        <v>223</v>
      </c>
      <c r="D27" s="172" t="s">
        <v>83</v>
      </c>
      <c r="E27" s="165" t="s">
        <v>224</v>
      </c>
      <c r="F27" s="166" t="str">
        <f>'3. Consignment Rates'!E25</f>
        <v/>
      </c>
      <c r="G27" s="167">
        <f>F27*1</f>
        <v>0</v>
      </c>
      <c r="H27" s="71"/>
      <c r="I27" s="71"/>
      <c r="J27" s="71"/>
      <c r="K27" s="71"/>
    </row>
    <row r="28">
      <c r="A28" s="168"/>
      <c r="B28" s="172" t="s">
        <v>80</v>
      </c>
      <c r="C28" s="172" t="s">
        <v>225</v>
      </c>
      <c r="D28" s="172" t="s">
        <v>83</v>
      </c>
      <c r="E28" s="165" t="s">
        <v>226</v>
      </c>
      <c r="F28" s="166" t="str">
        <f>'3. Consignment Rates'!E30</f>
        <v/>
      </c>
      <c r="G28" s="167">
        <f>F28*4</f>
        <v>0</v>
      </c>
      <c r="H28" s="71"/>
      <c r="I28" s="71"/>
      <c r="J28" s="71"/>
      <c r="K28" s="71"/>
    </row>
    <row r="29">
      <c r="A29" s="170"/>
      <c r="B29" s="172" t="s">
        <v>90</v>
      </c>
      <c r="C29" s="172" t="s">
        <v>223</v>
      </c>
      <c r="D29" s="172" t="s">
        <v>227</v>
      </c>
      <c r="E29" s="165" t="s">
        <v>228</v>
      </c>
      <c r="F29" s="166" t="str">
        <f>'3. Consignment Rates'!E54</f>
        <v/>
      </c>
      <c r="G29" s="167">
        <f>F29*5</f>
        <v>0</v>
      </c>
      <c r="H29" s="71"/>
      <c r="I29" s="71"/>
      <c r="J29" s="71"/>
      <c r="K29" s="71"/>
    </row>
    <row r="30">
      <c r="A30" s="174"/>
      <c r="B30" s="175"/>
      <c r="C30" s="176"/>
      <c r="D30" s="175"/>
      <c r="E30" s="175"/>
      <c r="F30" s="177"/>
      <c r="G30" s="178"/>
      <c r="H30" s="71"/>
      <c r="I30" s="71"/>
      <c r="J30" s="71"/>
      <c r="K30" s="71"/>
    </row>
    <row r="31">
      <c r="A31" s="181" t="s">
        <v>229</v>
      </c>
      <c r="B31" s="172" t="s">
        <v>173</v>
      </c>
      <c r="C31" s="172" t="s">
        <v>155</v>
      </c>
      <c r="D31" s="165"/>
      <c r="E31" s="165" t="s">
        <v>230</v>
      </c>
      <c r="F31" s="179" t="str">
        <f>' 5. Storage and Activity Rates'!F181</f>
        <v/>
      </c>
      <c r="G31" s="167">
        <f>F31*1</f>
        <v>0</v>
      </c>
      <c r="H31" s="71"/>
      <c r="I31" s="71"/>
      <c r="J31" s="71"/>
      <c r="K31" s="71"/>
    </row>
    <row r="32">
      <c r="A32" s="131"/>
      <c r="B32" s="172" t="s">
        <v>173</v>
      </c>
      <c r="C32" s="172" t="s">
        <v>157</v>
      </c>
      <c r="D32" s="172" t="s">
        <v>174</v>
      </c>
      <c r="E32" s="165" t="s">
        <v>231</v>
      </c>
      <c r="F32" s="179" t="str">
        <f>' 5. Storage and Activity Rates'!F182</f>
        <v/>
      </c>
      <c r="G32" s="167">
        <f>F32*90</f>
        <v>0</v>
      </c>
      <c r="H32" s="71"/>
      <c r="I32" s="71"/>
      <c r="J32" s="71"/>
      <c r="K32" s="71"/>
    </row>
    <row r="33">
      <c r="A33" s="131"/>
      <c r="B33" s="172" t="s">
        <v>173</v>
      </c>
      <c r="C33" s="172" t="s">
        <v>165</v>
      </c>
      <c r="D33" s="172" t="s">
        <v>166</v>
      </c>
      <c r="E33" s="165" t="s">
        <v>232</v>
      </c>
      <c r="F33" s="179" t="str">
        <f>' 5. Storage and Activity Rates'!F188</f>
        <v/>
      </c>
      <c r="G33" s="167">
        <f>F33*2</f>
        <v>0</v>
      </c>
      <c r="H33" s="71"/>
      <c r="I33" s="71"/>
      <c r="J33" s="71"/>
      <c r="K33" s="71"/>
    </row>
    <row r="34">
      <c r="A34" s="131"/>
      <c r="B34" s="172" t="s">
        <v>106</v>
      </c>
      <c r="C34" s="172" t="s">
        <v>32</v>
      </c>
      <c r="D34" s="165"/>
      <c r="E34" s="165" t="s">
        <v>233</v>
      </c>
      <c r="F34" s="179" t="str">
        <f>'4. Personnel Rates'!F11</f>
        <v/>
      </c>
      <c r="G34" s="167">
        <f>F34*120</f>
        <v>0</v>
      </c>
      <c r="H34" s="71"/>
      <c r="I34" s="71"/>
      <c r="J34" s="71"/>
      <c r="K34" s="71"/>
    </row>
    <row r="35">
      <c r="A35" s="133"/>
      <c r="B35" s="172" t="s">
        <v>111</v>
      </c>
      <c r="C35" s="182" t="s">
        <v>24</v>
      </c>
      <c r="D35" s="165"/>
      <c r="E35" s="165" t="s">
        <v>234</v>
      </c>
      <c r="F35" s="179" t="str">
        <f>'4. Personnel Rates'!F17</f>
        <v/>
      </c>
      <c r="G35" s="167">
        <f>F35*15</f>
        <v>0</v>
      </c>
      <c r="H35" s="71"/>
      <c r="I35" s="71"/>
      <c r="J35" s="71"/>
      <c r="K35" s="71"/>
    </row>
    <row r="36">
      <c r="A36" s="183" t="s">
        <v>235</v>
      </c>
      <c r="B36" s="184"/>
      <c r="C36" s="184"/>
      <c r="D36" s="184"/>
      <c r="E36" s="184"/>
      <c r="F36" s="185"/>
      <c r="G36" s="186">
        <f>SUM(G7:G35)</f>
        <v>0</v>
      </c>
      <c r="H36" s="36"/>
      <c r="I36" s="36"/>
      <c r="J36" s="36"/>
      <c r="K36" s="36"/>
    </row>
    <row r="37">
      <c r="A37" s="187"/>
      <c r="B37" s="155"/>
      <c r="C37" s="155"/>
      <c r="D37" s="155"/>
      <c r="E37" s="155"/>
      <c r="F37" s="155"/>
      <c r="G37" s="188"/>
      <c r="H37" s="71"/>
      <c r="I37" s="71"/>
      <c r="J37" s="71"/>
      <c r="K37" s="71"/>
    </row>
    <row r="38">
      <c r="A38" s="154" t="s">
        <v>236</v>
      </c>
      <c r="B38" s="155"/>
      <c r="C38" s="155"/>
      <c r="D38" s="155"/>
      <c r="E38" s="155"/>
      <c r="F38" s="156"/>
      <c r="G38" s="189">
        <f>G36</f>
        <v>0</v>
      </c>
      <c r="H38" s="71"/>
      <c r="I38" s="71"/>
      <c r="J38" s="71"/>
      <c r="K38" s="71"/>
    </row>
    <row r="39">
      <c r="A39" s="71"/>
      <c r="B39" s="71"/>
      <c r="C39" s="71"/>
      <c r="D39" s="71"/>
      <c r="E39" s="71"/>
      <c r="F39" s="71"/>
      <c r="G39" s="71"/>
      <c r="H39" s="71"/>
      <c r="I39" s="71"/>
      <c r="J39" s="71"/>
      <c r="K39" s="71"/>
    </row>
    <row r="40">
      <c r="A40" s="71"/>
      <c r="B40" s="71"/>
      <c r="C40" s="71"/>
      <c r="D40" s="71"/>
      <c r="E40" s="71"/>
      <c r="F40" s="71"/>
      <c r="G40" s="71"/>
      <c r="H40" s="71"/>
      <c r="I40" s="71"/>
      <c r="J40" s="71"/>
      <c r="K40" s="71"/>
    </row>
    <row r="41">
      <c r="A41" s="71"/>
      <c r="B41" s="71"/>
      <c r="C41" s="71"/>
      <c r="D41" s="71"/>
      <c r="E41" s="71"/>
      <c r="F41" s="71"/>
      <c r="G41" s="71"/>
      <c r="H41" s="71"/>
      <c r="I41" s="71"/>
      <c r="J41" s="71"/>
      <c r="K41" s="71"/>
    </row>
    <row r="42">
      <c r="A42" s="71"/>
      <c r="B42" s="71"/>
      <c r="C42" s="71"/>
      <c r="D42" s="71"/>
      <c r="E42" s="71"/>
      <c r="F42" s="71"/>
      <c r="G42" s="71"/>
      <c r="H42" s="71"/>
      <c r="I42" s="71"/>
      <c r="J42" s="71"/>
      <c r="K42" s="71"/>
    </row>
    <row r="43">
      <c r="A43" s="71"/>
      <c r="B43" s="71"/>
      <c r="C43" s="71"/>
      <c r="D43" s="71"/>
      <c r="E43" s="71"/>
      <c r="F43" s="71"/>
      <c r="G43" s="71"/>
      <c r="H43" s="71"/>
      <c r="I43" s="71"/>
      <c r="J43" s="71"/>
      <c r="K43" s="71"/>
    </row>
    <row r="44">
      <c r="A44" s="71"/>
      <c r="B44" s="71"/>
      <c r="C44" s="71"/>
      <c r="D44" s="71"/>
      <c r="E44" s="71"/>
      <c r="F44" s="71"/>
      <c r="G44" s="71"/>
      <c r="H44" s="71"/>
      <c r="I44" s="71"/>
      <c r="J44" s="71"/>
      <c r="K44" s="71"/>
    </row>
    <row r="45">
      <c r="A45" s="71"/>
      <c r="B45" s="71"/>
      <c r="C45" s="71"/>
      <c r="D45" s="71"/>
      <c r="E45" s="71"/>
      <c r="F45" s="71"/>
      <c r="G45" s="71"/>
      <c r="H45" s="71"/>
      <c r="I45" s="71"/>
      <c r="J45" s="71"/>
      <c r="K45" s="71"/>
    </row>
    <row r="46">
      <c r="A46" s="71"/>
      <c r="B46" s="71"/>
      <c r="C46" s="71"/>
      <c r="D46" s="71"/>
      <c r="E46" s="71"/>
      <c r="F46" s="71"/>
      <c r="G46" s="71"/>
      <c r="H46" s="71"/>
      <c r="I46" s="71"/>
      <c r="J46" s="71"/>
      <c r="K46" s="71"/>
    </row>
    <row r="47">
      <c r="A47" s="71"/>
      <c r="B47" s="71"/>
      <c r="C47" s="71"/>
      <c r="D47" s="71"/>
      <c r="E47" s="71"/>
      <c r="F47" s="71"/>
      <c r="G47" s="71"/>
      <c r="H47" s="71"/>
      <c r="I47" s="71"/>
      <c r="J47" s="71"/>
      <c r="K47" s="71"/>
    </row>
    <row r="48">
      <c r="A48" s="71"/>
      <c r="B48" s="71"/>
      <c r="C48" s="71"/>
      <c r="D48" s="71"/>
      <c r="E48" s="71"/>
      <c r="F48" s="71"/>
      <c r="G48" s="71"/>
      <c r="H48" s="71"/>
      <c r="I48" s="71"/>
      <c r="J48" s="71"/>
      <c r="K48" s="71"/>
    </row>
    <row r="49">
      <c r="A49" s="71"/>
      <c r="B49" s="71"/>
      <c r="C49" s="71"/>
      <c r="D49" s="71"/>
      <c r="E49" s="71"/>
      <c r="F49" s="71"/>
      <c r="G49" s="71"/>
      <c r="H49" s="71"/>
      <c r="I49" s="71"/>
      <c r="J49" s="71"/>
      <c r="K49" s="71"/>
    </row>
    <row r="50">
      <c r="A50" s="71"/>
      <c r="B50" s="71"/>
      <c r="C50" s="71"/>
      <c r="D50" s="71"/>
      <c r="E50" s="71"/>
      <c r="F50" s="71"/>
      <c r="G50" s="71"/>
      <c r="H50" s="71"/>
      <c r="I50" s="71"/>
      <c r="J50" s="71"/>
      <c r="K50" s="71"/>
    </row>
    <row r="51">
      <c r="A51" s="71"/>
      <c r="B51" s="71"/>
      <c r="C51" s="71"/>
      <c r="D51" s="71"/>
      <c r="E51" s="71"/>
      <c r="F51" s="71"/>
      <c r="G51" s="71"/>
      <c r="H51" s="71"/>
      <c r="I51" s="71"/>
      <c r="J51" s="71"/>
      <c r="K51" s="71"/>
    </row>
    <row r="52">
      <c r="A52" s="71"/>
      <c r="B52" s="71"/>
      <c r="C52" s="71"/>
      <c r="D52" s="71"/>
      <c r="E52" s="71"/>
      <c r="F52" s="71"/>
      <c r="G52" s="71"/>
      <c r="H52" s="71"/>
      <c r="I52" s="71"/>
      <c r="J52" s="71"/>
      <c r="K52" s="71"/>
    </row>
    <row r="53">
      <c r="A53" s="71"/>
      <c r="B53" s="71"/>
      <c r="C53" s="71"/>
      <c r="D53" s="71"/>
      <c r="E53" s="71"/>
      <c r="F53" s="71"/>
      <c r="G53" s="71"/>
      <c r="H53" s="71"/>
      <c r="I53" s="71"/>
      <c r="J53" s="71"/>
      <c r="K53" s="71"/>
    </row>
    <row r="54">
      <c r="A54" s="71"/>
      <c r="B54" s="71"/>
      <c r="C54" s="71"/>
      <c r="D54" s="71"/>
      <c r="E54" s="71"/>
      <c r="F54" s="71"/>
      <c r="G54" s="71"/>
      <c r="H54" s="71"/>
      <c r="I54" s="71"/>
      <c r="J54" s="71"/>
      <c r="K54" s="71"/>
    </row>
    <row r="55">
      <c r="A55" s="71"/>
      <c r="B55" s="71"/>
      <c r="C55" s="71"/>
      <c r="D55" s="71"/>
      <c r="E55" s="71"/>
      <c r="F55" s="71"/>
      <c r="G55" s="71"/>
      <c r="H55" s="71"/>
      <c r="I55" s="71"/>
      <c r="J55" s="71"/>
      <c r="K55" s="71"/>
    </row>
    <row r="56">
      <c r="A56" s="71"/>
      <c r="B56" s="71"/>
      <c r="C56" s="71"/>
      <c r="D56" s="71"/>
      <c r="E56" s="71"/>
      <c r="F56" s="71"/>
      <c r="G56" s="71"/>
      <c r="H56" s="71"/>
      <c r="I56" s="71"/>
      <c r="J56" s="71"/>
      <c r="K56" s="71"/>
    </row>
    <row r="57">
      <c r="A57" s="71"/>
      <c r="B57" s="71"/>
      <c r="C57" s="71"/>
      <c r="D57" s="71"/>
      <c r="E57" s="71"/>
      <c r="F57" s="71"/>
      <c r="G57" s="71"/>
      <c r="H57" s="71"/>
      <c r="I57" s="71"/>
      <c r="J57" s="71"/>
      <c r="K57" s="71"/>
    </row>
    <row r="58">
      <c r="A58" s="71"/>
      <c r="B58" s="71"/>
      <c r="C58" s="71"/>
      <c r="D58" s="71"/>
      <c r="E58" s="71"/>
      <c r="F58" s="71"/>
      <c r="G58" s="71"/>
      <c r="H58" s="71"/>
      <c r="I58" s="71"/>
      <c r="J58" s="71"/>
      <c r="K58" s="71"/>
    </row>
    <row r="59">
      <c r="A59" s="71"/>
      <c r="B59" s="71"/>
      <c r="C59" s="71"/>
      <c r="D59" s="71"/>
      <c r="E59" s="71"/>
      <c r="F59" s="71"/>
      <c r="G59" s="71"/>
      <c r="H59" s="71"/>
      <c r="I59" s="71"/>
      <c r="J59" s="71"/>
      <c r="K59" s="71"/>
    </row>
    <row r="60">
      <c r="A60" s="71"/>
      <c r="B60" s="71"/>
      <c r="C60" s="71"/>
      <c r="D60" s="71"/>
      <c r="E60" s="71"/>
      <c r="F60" s="71"/>
      <c r="G60" s="71"/>
      <c r="H60" s="71"/>
      <c r="I60" s="71"/>
      <c r="J60" s="71"/>
      <c r="K60" s="71"/>
    </row>
    <row r="61">
      <c r="A61" s="71"/>
      <c r="B61" s="71"/>
      <c r="C61" s="71"/>
      <c r="D61" s="71"/>
      <c r="E61" s="71"/>
      <c r="F61" s="71"/>
      <c r="G61" s="71"/>
      <c r="H61" s="71"/>
      <c r="I61" s="71"/>
      <c r="J61" s="71"/>
      <c r="K61" s="71"/>
    </row>
    <row r="62">
      <c r="A62" s="71"/>
      <c r="B62" s="71"/>
      <c r="C62" s="71"/>
      <c r="D62" s="71"/>
      <c r="E62" s="71"/>
      <c r="F62" s="71"/>
      <c r="G62" s="71"/>
      <c r="H62" s="71"/>
      <c r="I62" s="71"/>
      <c r="J62" s="71"/>
      <c r="K62" s="71"/>
    </row>
    <row r="63">
      <c r="A63" s="71"/>
      <c r="B63" s="71"/>
      <c r="C63" s="71"/>
      <c r="D63" s="71"/>
      <c r="E63" s="71"/>
      <c r="F63" s="71"/>
      <c r="G63" s="71"/>
      <c r="H63" s="71"/>
      <c r="I63" s="71"/>
      <c r="J63" s="71"/>
      <c r="K63" s="71"/>
    </row>
    <row r="64">
      <c r="A64" s="71"/>
      <c r="B64" s="71"/>
      <c r="C64" s="71"/>
      <c r="D64" s="71"/>
      <c r="E64" s="71"/>
      <c r="F64" s="71"/>
      <c r="G64" s="71"/>
      <c r="H64" s="71"/>
      <c r="I64" s="71"/>
      <c r="J64" s="71"/>
      <c r="K64" s="71"/>
    </row>
    <row r="65">
      <c r="A65" s="71"/>
      <c r="B65" s="71"/>
      <c r="C65" s="71"/>
      <c r="D65" s="71"/>
      <c r="E65" s="71"/>
      <c r="F65" s="71"/>
      <c r="G65" s="71"/>
      <c r="H65" s="71"/>
      <c r="I65" s="71"/>
      <c r="J65" s="71"/>
      <c r="K65" s="71"/>
    </row>
    <row r="66">
      <c r="A66" s="71"/>
      <c r="B66" s="71"/>
      <c r="C66" s="71"/>
      <c r="D66" s="71"/>
      <c r="E66" s="71"/>
      <c r="F66" s="71"/>
      <c r="G66" s="71"/>
      <c r="H66" s="71"/>
      <c r="I66" s="71"/>
      <c r="J66" s="71"/>
      <c r="K66" s="71"/>
    </row>
    <row r="67">
      <c r="A67" s="71"/>
      <c r="B67" s="71"/>
      <c r="C67" s="71"/>
      <c r="D67" s="71"/>
      <c r="E67" s="71"/>
      <c r="F67" s="71"/>
      <c r="G67" s="71"/>
      <c r="H67" s="71"/>
      <c r="I67" s="71"/>
      <c r="J67" s="71"/>
      <c r="K67" s="71"/>
    </row>
    <row r="68">
      <c r="A68" s="71"/>
      <c r="B68" s="71"/>
      <c r="C68" s="71"/>
      <c r="D68" s="71"/>
      <c r="E68" s="71"/>
      <c r="F68" s="71"/>
      <c r="G68" s="71"/>
      <c r="H68" s="71"/>
      <c r="I68" s="71"/>
      <c r="J68" s="71"/>
      <c r="K68" s="71"/>
    </row>
    <row r="69">
      <c r="A69" s="71"/>
      <c r="B69" s="71"/>
      <c r="C69" s="71"/>
      <c r="D69" s="71"/>
      <c r="E69" s="71"/>
      <c r="F69" s="71"/>
      <c r="G69" s="71"/>
      <c r="H69" s="71"/>
      <c r="I69" s="71"/>
      <c r="J69" s="71"/>
      <c r="K69" s="71"/>
    </row>
    <row r="70">
      <c r="A70" s="71"/>
      <c r="B70" s="71"/>
      <c r="C70" s="71"/>
      <c r="D70" s="71"/>
      <c r="E70" s="71"/>
      <c r="F70" s="71"/>
      <c r="G70" s="71"/>
      <c r="H70" s="71"/>
      <c r="I70" s="71"/>
      <c r="J70" s="71"/>
      <c r="K70" s="71"/>
    </row>
    <row r="71">
      <c r="A71" s="71"/>
      <c r="B71" s="71"/>
      <c r="C71" s="71"/>
      <c r="D71" s="71"/>
      <c r="E71" s="71"/>
      <c r="F71" s="71"/>
      <c r="G71" s="71"/>
      <c r="H71" s="71"/>
      <c r="I71" s="71"/>
      <c r="J71" s="71"/>
      <c r="K71" s="71"/>
    </row>
    <row r="72">
      <c r="A72" s="71"/>
      <c r="B72" s="71"/>
      <c r="C72" s="71"/>
      <c r="D72" s="71"/>
      <c r="E72" s="71"/>
      <c r="F72" s="71"/>
      <c r="G72" s="71"/>
      <c r="H72" s="71"/>
      <c r="I72" s="71"/>
      <c r="J72" s="71"/>
      <c r="K72" s="71"/>
    </row>
    <row r="73">
      <c r="A73" s="71"/>
      <c r="B73" s="71"/>
      <c r="C73" s="71"/>
      <c r="D73" s="71"/>
      <c r="E73" s="71"/>
      <c r="F73" s="71"/>
      <c r="G73" s="71"/>
      <c r="H73" s="71"/>
      <c r="I73" s="71"/>
      <c r="J73" s="71"/>
      <c r="K73" s="71"/>
    </row>
    <row r="74">
      <c r="A74" s="71"/>
      <c r="B74" s="71"/>
      <c r="C74" s="71"/>
      <c r="D74" s="71"/>
      <c r="E74" s="71"/>
      <c r="F74" s="71"/>
      <c r="G74" s="71"/>
      <c r="H74" s="71"/>
      <c r="I74" s="71"/>
      <c r="J74" s="71"/>
      <c r="K74" s="71"/>
    </row>
    <row r="75">
      <c r="A75" s="71"/>
      <c r="B75" s="71"/>
      <c r="C75" s="71"/>
      <c r="D75" s="71"/>
      <c r="E75" s="71"/>
      <c r="F75" s="71"/>
      <c r="G75" s="71"/>
      <c r="H75" s="71"/>
      <c r="I75" s="71"/>
      <c r="J75" s="71"/>
      <c r="K75" s="71"/>
    </row>
    <row r="76">
      <c r="A76" s="71"/>
      <c r="B76" s="71"/>
      <c r="C76" s="71"/>
      <c r="D76" s="71"/>
      <c r="E76" s="71"/>
      <c r="F76" s="71"/>
      <c r="G76" s="71"/>
      <c r="H76" s="71"/>
      <c r="I76" s="71"/>
      <c r="J76" s="71"/>
      <c r="K76" s="71"/>
    </row>
    <row r="77">
      <c r="A77" s="71"/>
      <c r="B77" s="71"/>
      <c r="C77" s="71"/>
      <c r="D77" s="71"/>
      <c r="E77" s="71"/>
      <c r="F77" s="71"/>
      <c r="G77" s="71"/>
      <c r="H77" s="71"/>
      <c r="I77" s="71"/>
      <c r="J77" s="71"/>
      <c r="K77" s="71"/>
    </row>
    <row r="78">
      <c r="A78" s="71"/>
      <c r="B78" s="71"/>
      <c r="C78" s="71"/>
      <c r="D78" s="71"/>
      <c r="E78" s="71"/>
      <c r="F78" s="71"/>
      <c r="G78" s="71"/>
      <c r="H78" s="71"/>
      <c r="I78" s="71"/>
      <c r="J78" s="71"/>
      <c r="K78" s="71"/>
    </row>
    <row r="79">
      <c r="A79" s="71"/>
      <c r="B79" s="71"/>
      <c r="C79" s="71"/>
      <c r="D79" s="71"/>
      <c r="E79" s="71"/>
      <c r="F79" s="71"/>
      <c r="G79" s="71"/>
      <c r="H79" s="71"/>
      <c r="I79" s="71"/>
      <c r="J79" s="71"/>
      <c r="K79" s="71"/>
    </row>
    <row r="80">
      <c r="A80" s="71"/>
      <c r="B80" s="71"/>
      <c r="C80" s="71"/>
      <c r="D80" s="71"/>
      <c r="E80" s="71"/>
      <c r="F80" s="71"/>
      <c r="G80" s="71"/>
      <c r="H80" s="71"/>
      <c r="I80" s="71"/>
      <c r="J80" s="71"/>
      <c r="K80" s="71"/>
    </row>
    <row r="81">
      <c r="A81" s="71"/>
      <c r="B81" s="71"/>
      <c r="C81" s="71"/>
      <c r="D81" s="71"/>
      <c r="E81" s="71"/>
      <c r="F81" s="71"/>
      <c r="G81" s="71"/>
      <c r="H81" s="71"/>
      <c r="I81" s="71"/>
      <c r="J81" s="71"/>
      <c r="K81" s="71"/>
    </row>
    <row r="82">
      <c r="A82" s="71"/>
      <c r="B82" s="71"/>
      <c r="C82" s="71"/>
      <c r="D82" s="71"/>
      <c r="E82" s="71"/>
      <c r="F82" s="71"/>
      <c r="G82" s="71"/>
      <c r="H82" s="71"/>
      <c r="I82" s="71"/>
      <c r="J82" s="71"/>
      <c r="K82" s="71"/>
    </row>
    <row r="83">
      <c r="A83" s="71"/>
      <c r="B83" s="71"/>
      <c r="C83" s="71"/>
      <c r="D83" s="71"/>
      <c r="E83" s="71"/>
      <c r="F83" s="71"/>
      <c r="G83" s="71"/>
      <c r="H83" s="71"/>
      <c r="I83" s="71"/>
      <c r="J83" s="71"/>
      <c r="K83" s="71"/>
    </row>
    <row r="84">
      <c r="A84" s="71"/>
      <c r="B84" s="71"/>
      <c r="C84" s="71"/>
      <c r="D84" s="71"/>
      <c r="E84" s="71"/>
      <c r="F84" s="71"/>
      <c r="G84" s="71"/>
      <c r="H84" s="71"/>
      <c r="I84" s="71"/>
      <c r="J84" s="71"/>
      <c r="K84" s="71"/>
    </row>
    <row r="85">
      <c r="A85" s="71"/>
      <c r="B85" s="71"/>
      <c r="C85" s="71"/>
      <c r="D85" s="71"/>
      <c r="E85" s="71"/>
      <c r="F85" s="71"/>
      <c r="G85" s="71"/>
      <c r="H85" s="71"/>
      <c r="I85" s="71"/>
      <c r="J85" s="71"/>
      <c r="K85" s="71"/>
    </row>
    <row r="86">
      <c r="A86" s="71"/>
      <c r="B86" s="71"/>
      <c r="C86" s="71"/>
      <c r="D86" s="71"/>
      <c r="E86" s="71"/>
      <c r="F86" s="71"/>
      <c r="G86" s="71"/>
      <c r="H86" s="71"/>
      <c r="I86" s="71"/>
      <c r="J86" s="71"/>
      <c r="K86" s="71"/>
    </row>
    <row r="87">
      <c r="A87" s="71"/>
      <c r="B87" s="71"/>
      <c r="C87" s="71"/>
      <c r="D87" s="71"/>
      <c r="E87" s="71"/>
      <c r="F87" s="71"/>
      <c r="G87" s="71"/>
      <c r="H87" s="71"/>
      <c r="I87" s="71"/>
      <c r="J87" s="71"/>
      <c r="K87" s="71"/>
    </row>
    <row r="88">
      <c r="A88" s="71"/>
      <c r="B88" s="71"/>
      <c r="C88" s="71"/>
      <c r="D88" s="71"/>
      <c r="E88" s="71"/>
      <c r="F88" s="71"/>
      <c r="G88" s="71"/>
      <c r="H88" s="71"/>
      <c r="I88" s="71"/>
      <c r="J88" s="71"/>
      <c r="K88" s="71"/>
    </row>
    <row r="89">
      <c r="A89" s="71"/>
      <c r="B89" s="71"/>
      <c r="C89" s="71"/>
      <c r="D89" s="71"/>
      <c r="E89" s="71"/>
      <c r="F89" s="71"/>
      <c r="G89" s="71"/>
      <c r="H89" s="71"/>
      <c r="I89" s="71"/>
      <c r="J89" s="71"/>
      <c r="K89" s="71"/>
    </row>
    <row r="90">
      <c r="A90" s="71"/>
      <c r="B90" s="71"/>
      <c r="C90" s="71"/>
      <c r="D90" s="71"/>
      <c r="E90" s="71"/>
      <c r="F90" s="71"/>
      <c r="G90" s="71"/>
      <c r="H90" s="71"/>
      <c r="I90" s="71"/>
      <c r="J90" s="71"/>
      <c r="K90" s="71"/>
    </row>
    <row r="91">
      <c r="A91" s="71"/>
      <c r="B91" s="71"/>
      <c r="C91" s="71"/>
      <c r="D91" s="71"/>
      <c r="E91" s="71"/>
      <c r="F91" s="71"/>
      <c r="G91" s="71"/>
      <c r="H91" s="71"/>
      <c r="I91" s="71"/>
      <c r="J91" s="71"/>
      <c r="K91" s="71"/>
    </row>
    <row r="92">
      <c r="A92" s="71"/>
      <c r="B92" s="71"/>
      <c r="C92" s="71"/>
      <c r="D92" s="71"/>
      <c r="E92" s="71"/>
      <c r="F92" s="71"/>
      <c r="G92" s="71"/>
      <c r="H92" s="71"/>
      <c r="I92" s="71"/>
      <c r="J92" s="71"/>
      <c r="K92" s="71"/>
    </row>
    <row r="93">
      <c r="A93" s="71"/>
      <c r="B93" s="71"/>
      <c r="C93" s="71"/>
      <c r="D93" s="71"/>
      <c r="E93" s="71"/>
      <c r="F93" s="71"/>
      <c r="G93" s="71"/>
      <c r="H93" s="71"/>
      <c r="I93" s="71"/>
      <c r="J93" s="71"/>
      <c r="K93" s="71"/>
    </row>
    <row r="94">
      <c r="A94" s="71"/>
      <c r="B94" s="71"/>
      <c r="C94" s="71"/>
      <c r="D94" s="71"/>
      <c r="E94" s="71"/>
      <c r="F94" s="71"/>
      <c r="G94" s="71"/>
      <c r="H94" s="71"/>
      <c r="I94" s="71"/>
      <c r="J94" s="71"/>
      <c r="K94" s="71"/>
    </row>
    <row r="95">
      <c r="A95" s="71"/>
      <c r="B95" s="71"/>
      <c r="C95" s="71"/>
      <c r="D95" s="71"/>
      <c r="E95" s="71"/>
      <c r="F95" s="71"/>
      <c r="G95" s="71"/>
      <c r="H95" s="71"/>
      <c r="I95" s="71"/>
      <c r="J95" s="71"/>
      <c r="K95" s="71"/>
    </row>
    <row r="96">
      <c r="A96" s="71"/>
      <c r="B96" s="71"/>
      <c r="C96" s="71"/>
      <c r="D96" s="71"/>
      <c r="E96" s="71"/>
      <c r="F96" s="71"/>
      <c r="G96" s="71"/>
      <c r="H96" s="71"/>
      <c r="I96" s="71"/>
      <c r="J96" s="71"/>
      <c r="K96" s="71"/>
    </row>
    <row r="97">
      <c r="A97" s="71"/>
      <c r="B97" s="71"/>
      <c r="C97" s="71"/>
      <c r="D97" s="71"/>
      <c r="E97" s="71"/>
      <c r="F97" s="71"/>
      <c r="G97" s="71"/>
      <c r="H97" s="71"/>
      <c r="I97" s="71"/>
      <c r="J97" s="71"/>
      <c r="K97" s="71"/>
    </row>
    <row r="98">
      <c r="A98" s="71"/>
      <c r="B98" s="71"/>
      <c r="C98" s="71"/>
      <c r="D98" s="71"/>
      <c r="E98" s="71"/>
      <c r="F98" s="71"/>
      <c r="G98" s="71"/>
      <c r="H98" s="71"/>
      <c r="I98" s="71"/>
      <c r="J98" s="71"/>
      <c r="K98" s="71"/>
    </row>
    <row r="99">
      <c r="A99" s="71"/>
      <c r="B99" s="71"/>
      <c r="C99" s="71"/>
      <c r="D99" s="71"/>
      <c r="E99" s="71"/>
      <c r="F99" s="71"/>
      <c r="G99" s="71"/>
      <c r="H99" s="71"/>
      <c r="I99" s="71"/>
      <c r="J99" s="71"/>
      <c r="K99" s="71"/>
    </row>
    <row r="100">
      <c r="A100" s="71"/>
      <c r="B100" s="71"/>
      <c r="C100" s="71"/>
      <c r="D100" s="71"/>
      <c r="E100" s="71"/>
      <c r="F100" s="71"/>
      <c r="G100" s="71"/>
      <c r="H100" s="71"/>
      <c r="I100" s="71"/>
      <c r="J100" s="71"/>
      <c r="K100" s="71"/>
    </row>
    <row r="101">
      <c r="A101" s="71"/>
      <c r="B101" s="71"/>
      <c r="C101" s="71"/>
      <c r="D101" s="71"/>
      <c r="E101" s="71"/>
      <c r="F101" s="71"/>
      <c r="G101" s="71"/>
      <c r="H101" s="71"/>
      <c r="I101" s="71"/>
      <c r="J101" s="71"/>
      <c r="K101" s="71"/>
    </row>
    <row r="102">
      <c r="A102" s="71"/>
      <c r="B102" s="71"/>
      <c r="C102" s="71"/>
      <c r="D102" s="71"/>
      <c r="E102" s="71"/>
      <c r="F102" s="71"/>
      <c r="G102" s="71"/>
      <c r="H102" s="71"/>
      <c r="I102" s="71"/>
      <c r="J102" s="71"/>
      <c r="K102" s="71"/>
    </row>
    <row r="103">
      <c r="A103" s="71"/>
      <c r="B103" s="71"/>
      <c r="C103" s="71"/>
      <c r="D103" s="71"/>
      <c r="E103" s="71"/>
      <c r="F103" s="71"/>
      <c r="G103" s="71"/>
      <c r="H103" s="71"/>
      <c r="I103" s="71"/>
      <c r="J103" s="71"/>
      <c r="K103" s="71"/>
    </row>
    <row r="104">
      <c r="A104" s="71"/>
      <c r="B104" s="71"/>
      <c r="C104" s="71"/>
      <c r="D104" s="71"/>
      <c r="E104" s="71"/>
      <c r="F104" s="71"/>
      <c r="G104" s="71"/>
      <c r="H104" s="71"/>
      <c r="I104" s="71"/>
      <c r="J104" s="71"/>
      <c r="K104" s="71"/>
    </row>
    <row r="105">
      <c r="A105" s="71"/>
      <c r="B105" s="71"/>
      <c r="C105" s="71"/>
      <c r="D105" s="71"/>
      <c r="E105" s="71"/>
      <c r="F105" s="71"/>
      <c r="G105" s="71"/>
      <c r="H105" s="71"/>
      <c r="I105" s="71"/>
      <c r="J105" s="71"/>
      <c r="K105" s="71"/>
    </row>
    <row r="106">
      <c r="A106" s="71"/>
      <c r="B106" s="71"/>
      <c r="C106" s="71"/>
      <c r="D106" s="71"/>
      <c r="E106" s="71"/>
      <c r="F106" s="71"/>
      <c r="G106" s="71"/>
      <c r="H106" s="71"/>
      <c r="I106" s="71"/>
      <c r="J106" s="71"/>
      <c r="K106" s="71"/>
    </row>
    <row r="107">
      <c r="A107" s="71"/>
      <c r="B107" s="71"/>
      <c r="C107" s="71"/>
      <c r="D107" s="71"/>
      <c r="E107" s="71"/>
      <c r="F107" s="71"/>
      <c r="G107" s="71"/>
      <c r="H107" s="71"/>
      <c r="I107" s="71"/>
      <c r="J107" s="71"/>
      <c r="K107" s="71"/>
    </row>
    <row r="108">
      <c r="A108" s="71"/>
      <c r="B108" s="71"/>
      <c r="C108" s="71"/>
      <c r="D108" s="71"/>
      <c r="E108" s="71"/>
      <c r="F108" s="71"/>
      <c r="G108" s="71"/>
      <c r="H108" s="71"/>
      <c r="I108" s="71"/>
      <c r="J108" s="71"/>
      <c r="K108" s="71"/>
    </row>
    <row r="109">
      <c r="A109" s="71"/>
      <c r="B109" s="71"/>
      <c r="C109" s="71"/>
      <c r="D109" s="71"/>
      <c r="E109" s="71"/>
      <c r="F109" s="71"/>
      <c r="G109" s="71"/>
      <c r="H109" s="71"/>
      <c r="I109" s="71"/>
      <c r="J109" s="71"/>
      <c r="K109" s="71"/>
    </row>
    <row r="110">
      <c r="A110" s="71"/>
      <c r="B110" s="71"/>
      <c r="C110" s="71"/>
      <c r="D110" s="71"/>
      <c r="E110" s="71"/>
      <c r="F110" s="71"/>
      <c r="G110" s="71"/>
      <c r="H110" s="71"/>
      <c r="I110" s="71"/>
      <c r="J110" s="71"/>
      <c r="K110" s="71"/>
    </row>
    <row r="111">
      <c r="A111" s="71"/>
      <c r="B111" s="71"/>
      <c r="C111" s="71"/>
      <c r="D111" s="71"/>
      <c r="E111" s="71"/>
      <c r="F111" s="71"/>
      <c r="G111" s="71"/>
      <c r="H111" s="71"/>
      <c r="I111" s="71"/>
      <c r="J111" s="71"/>
      <c r="K111" s="71"/>
    </row>
    <row r="112">
      <c r="A112" s="71"/>
      <c r="B112" s="71"/>
      <c r="C112" s="71"/>
      <c r="D112" s="71"/>
      <c r="E112" s="71"/>
      <c r="F112" s="71"/>
      <c r="G112" s="71"/>
      <c r="H112" s="71"/>
      <c r="I112" s="71"/>
      <c r="J112" s="71"/>
      <c r="K112" s="71"/>
    </row>
    <row r="113">
      <c r="A113" s="71"/>
      <c r="B113" s="71"/>
      <c r="C113" s="71"/>
      <c r="D113" s="71"/>
      <c r="E113" s="71"/>
      <c r="F113" s="71"/>
      <c r="G113" s="71"/>
      <c r="H113" s="71"/>
      <c r="I113" s="71"/>
      <c r="J113" s="71"/>
      <c r="K113" s="71"/>
    </row>
    <row r="114">
      <c r="A114" s="71"/>
      <c r="B114" s="71"/>
      <c r="C114" s="71"/>
      <c r="D114" s="71"/>
      <c r="E114" s="71"/>
      <c r="F114" s="71"/>
      <c r="G114" s="71"/>
      <c r="H114" s="71"/>
      <c r="I114" s="71"/>
      <c r="J114" s="71"/>
      <c r="K114" s="71"/>
    </row>
    <row r="115">
      <c r="A115" s="71"/>
      <c r="B115" s="71"/>
      <c r="C115" s="71"/>
      <c r="D115" s="71"/>
      <c r="E115" s="71"/>
      <c r="F115" s="71"/>
      <c r="G115" s="71"/>
      <c r="H115" s="71"/>
      <c r="I115" s="71"/>
      <c r="J115" s="71"/>
      <c r="K115" s="71"/>
    </row>
    <row r="116">
      <c r="A116" s="71"/>
      <c r="B116" s="71"/>
      <c r="C116" s="71"/>
      <c r="D116" s="71"/>
      <c r="E116" s="71"/>
      <c r="F116" s="71"/>
      <c r="G116" s="71"/>
      <c r="H116" s="71"/>
      <c r="I116" s="71"/>
      <c r="J116" s="71"/>
      <c r="K116" s="71"/>
    </row>
    <row r="117">
      <c r="A117" s="71"/>
      <c r="B117" s="71"/>
      <c r="C117" s="71"/>
      <c r="D117" s="71"/>
      <c r="E117" s="71"/>
      <c r="F117" s="71"/>
      <c r="G117" s="71"/>
      <c r="H117" s="71"/>
      <c r="I117" s="71"/>
      <c r="J117" s="71"/>
      <c r="K117" s="71"/>
    </row>
    <row r="118">
      <c r="A118" s="71"/>
      <c r="B118" s="71"/>
      <c r="C118" s="71"/>
      <c r="D118" s="71"/>
      <c r="E118" s="71"/>
      <c r="F118" s="71"/>
      <c r="G118" s="71"/>
      <c r="H118" s="71"/>
      <c r="I118" s="71"/>
      <c r="J118" s="71"/>
      <c r="K118" s="71"/>
    </row>
    <row r="119">
      <c r="A119" s="71"/>
      <c r="B119" s="71"/>
      <c r="C119" s="71"/>
      <c r="D119" s="71"/>
      <c r="E119" s="71"/>
      <c r="F119" s="71"/>
      <c r="G119" s="71"/>
      <c r="H119" s="71"/>
      <c r="I119" s="71"/>
      <c r="J119" s="71"/>
      <c r="K119" s="71"/>
    </row>
    <row r="120">
      <c r="A120" s="71"/>
      <c r="B120" s="71"/>
      <c r="C120" s="71"/>
      <c r="D120" s="71"/>
      <c r="E120" s="71"/>
      <c r="F120" s="71"/>
      <c r="G120" s="71"/>
      <c r="H120" s="71"/>
      <c r="I120" s="71"/>
      <c r="J120" s="71"/>
      <c r="K120" s="71"/>
    </row>
    <row r="121">
      <c r="A121" s="71"/>
      <c r="B121" s="71"/>
      <c r="C121" s="71"/>
      <c r="D121" s="71"/>
      <c r="E121" s="71"/>
      <c r="F121" s="71"/>
      <c r="G121" s="71"/>
      <c r="H121" s="71"/>
      <c r="I121" s="71"/>
      <c r="J121" s="71"/>
      <c r="K121" s="71"/>
    </row>
    <row r="122">
      <c r="A122" s="71"/>
      <c r="B122" s="71"/>
      <c r="C122" s="71"/>
      <c r="D122" s="71"/>
      <c r="E122" s="71"/>
      <c r="F122" s="71"/>
      <c r="G122" s="71"/>
      <c r="H122" s="71"/>
      <c r="I122" s="71"/>
      <c r="J122" s="71"/>
      <c r="K122" s="71"/>
    </row>
    <row r="123">
      <c r="A123" s="71"/>
      <c r="B123" s="71"/>
      <c r="C123" s="71"/>
      <c r="D123" s="71"/>
      <c r="E123" s="71"/>
      <c r="F123" s="71"/>
      <c r="G123" s="71"/>
      <c r="H123" s="71"/>
      <c r="I123" s="71"/>
      <c r="J123" s="71"/>
      <c r="K123" s="71"/>
    </row>
    <row r="124">
      <c r="A124" s="71"/>
      <c r="B124" s="71"/>
      <c r="C124" s="71"/>
      <c r="D124" s="71"/>
      <c r="E124" s="71"/>
      <c r="F124" s="71"/>
      <c r="G124" s="71"/>
      <c r="H124" s="71"/>
      <c r="I124" s="71"/>
      <c r="J124" s="71"/>
      <c r="K124" s="71"/>
    </row>
    <row r="125">
      <c r="A125" s="71"/>
      <c r="B125" s="71"/>
      <c r="C125" s="71"/>
      <c r="D125" s="71"/>
      <c r="E125" s="71"/>
      <c r="F125" s="71"/>
      <c r="G125" s="71"/>
      <c r="H125" s="71"/>
      <c r="I125" s="71"/>
      <c r="J125" s="71"/>
      <c r="K125" s="71"/>
    </row>
    <row r="126">
      <c r="A126" s="71"/>
      <c r="B126" s="71"/>
      <c r="C126" s="71"/>
      <c r="D126" s="71"/>
      <c r="E126" s="71"/>
      <c r="F126" s="71"/>
      <c r="G126" s="71"/>
      <c r="H126" s="71"/>
      <c r="I126" s="71"/>
      <c r="J126" s="71"/>
      <c r="K126" s="71"/>
    </row>
    <row r="127">
      <c r="A127" s="71"/>
      <c r="B127" s="71"/>
      <c r="C127" s="71"/>
      <c r="D127" s="71"/>
      <c r="E127" s="71"/>
      <c r="F127" s="71"/>
      <c r="G127" s="71"/>
      <c r="H127" s="71"/>
      <c r="I127" s="71"/>
      <c r="J127" s="71"/>
      <c r="K127" s="71"/>
    </row>
    <row r="128">
      <c r="A128" s="71"/>
      <c r="B128" s="71"/>
      <c r="C128" s="71"/>
      <c r="D128" s="71"/>
      <c r="E128" s="71"/>
      <c r="F128" s="71"/>
      <c r="G128" s="71"/>
      <c r="H128" s="71"/>
      <c r="I128" s="71"/>
      <c r="J128" s="71"/>
      <c r="K128" s="71"/>
    </row>
    <row r="129">
      <c r="A129" s="71"/>
      <c r="B129" s="71"/>
      <c r="C129" s="71"/>
      <c r="D129" s="71"/>
      <c r="E129" s="71"/>
      <c r="F129" s="71"/>
      <c r="G129" s="71"/>
      <c r="H129" s="71"/>
      <c r="I129" s="71"/>
      <c r="J129" s="71"/>
      <c r="K129" s="71"/>
    </row>
    <row r="130">
      <c r="A130" s="71"/>
      <c r="B130" s="71"/>
      <c r="C130" s="71"/>
      <c r="D130" s="71"/>
      <c r="E130" s="71"/>
      <c r="F130" s="71"/>
      <c r="G130" s="71"/>
      <c r="H130" s="71"/>
      <c r="I130" s="71"/>
      <c r="J130" s="71"/>
      <c r="K130" s="71"/>
    </row>
    <row r="131">
      <c r="A131" s="71"/>
      <c r="B131" s="71"/>
      <c r="C131" s="71"/>
      <c r="D131" s="71"/>
      <c r="E131" s="71"/>
      <c r="F131" s="71"/>
      <c r="G131" s="71"/>
      <c r="H131" s="71"/>
      <c r="I131" s="71"/>
      <c r="J131" s="71"/>
      <c r="K131" s="71"/>
    </row>
    <row r="132">
      <c r="A132" s="71"/>
      <c r="B132" s="71"/>
      <c r="C132" s="71"/>
      <c r="D132" s="71"/>
      <c r="E132" s="71"/>
      <c r="F132" s="71"/>
      <c r="G132" s="71"/>
      <c r="H132" s="71"/>
      <c r="I132" s="71"/>
      <c r="J132" s="71"/>
      <c r="K132" s="71"/>
    </row>
    <row r="133">
      <c r="A133" s="71"/>
      <c r="B133" s="71"/>
      <c r="C133" s="71"/>
      <c r="D133" s="71"/>
      <c r="E133" s="71"/>
      <c r="F133" s="71"/>
      <c r="G133" s="71"/>
      <c r="H133" s="71"/>
      <c r="I133" s="71"/>
      <c r="J133" s="71"/>
      <c r="K133" s="71"/>
    </row>
    <row r="134">
      <c r="A134" s="71"/>
      <c r="B134" s="71"/>
      <c r="C134" s="71"/>
      <c r="D134" s="71"/>
      <c r="E134" s="71"/>
      <c r="F134" s="71"/>
      <c r="G134" s="71"/>
      <c r="H134" s="71"/>
      <c r="I134" s="71"/>
      <c r="J134" s="71"/>
      <c r="K134" s="71"/>
    </row>
    <row r="135">
      <c r="A135" s="71"/>
      <c r="B135" s="71"/>
      <c r="C135" s="71"/>
      <c r="D135" s="71"/>
      <c r="E135" s="71"/>
      <c r="F135" s="71"/>
      <c r="G135" s="71"/>
      <c r="H135" s="71"/>
      <c r="I135" s="71"/>
      <c r="J135" s="71"/>
      <c r="K135" s="71"/>
    </row>
    <row r="136">
      <c r="A136" s="71"/>
      <c r="B136" s="71"/>
      <c r="C136" s="71"/>
      <c r="D136" s="71"/>
      <c r="E136" s="71"/>
      <c r="F136" s="71"/>
      <c r="G136" s="71"/>
      <c r="H136" s="71"/>
      <c r="I136" s="71"/>
      <c r="J136" s="71"/>
      <c r="K136" s="71"/>
    </row>
    <row r="137">
      <c r="A137" s="71"/>
      <c r="B137" s="71"/>
      <c r="C137" s="71"/>
      <c r="D137" s="71"/>
      <c r="E137" s="71"/>
      <c r="F137" s="71"/>
      <c r="G137" s="71"/>
      <c r="H137" s="71"/>
      <c r="I137" s="71"/>
      <c r="J137" s="71"/>
      <c r="K137" s="71"/>
    </row>
    <row r="138">
      <c r="A138" s="71"/>
      <c r="B138" s="71"/>
      <c r="C138" s="71"/>
      <c r="D138" s="71"/>
      <c r="E138" s="71"/>
      <c r="F138" s="71"/>
      <c r="G138" s="71"/>
      <c r="H138" s="71"/>
      <c r="I138" s="71"/>
      <c r="J138" s="71"/>
      <c r="K138" s="71"/>
    </row>
    <row r="139">
      <c r="A139" s="71"/>
      <c r="B139" s="71"/>
      <c r="C139" s="71"/>
      <c r="D139" s="71"/>
      <c r="E139" s="71"/>
      <c r="F139" s="71"/>
      <c r="G139" s="71"/>
      <c r="H139" s="71"/>
      <c r="I139" s="71"/>
      <c r="J139" s="71"/>
      <c r="K139" s="71"/>
    </row>
    <row r="140">
      <c r="A140" s="71"/>
      <c r="B140" s="71"/>
      <c r="C140" s="71"/>
      <c r="D140" s="71"/>
      <c r="E140" s="71"/>
      <c r="F140" s="71"/>
      <c r="G140" s="71"/>
      <c r="H140" s="71"/>
      <c r="I140" s="71"/>
      <c r="J140" s="71"/>
      <c r="K140" s="71"/>
    </row>
    <row r="141">
      <c r="A141" s="71"/>
      <c r="B141" s="71"/>
      <c r="C141" s="71"/>
      <c r="D141" s="71"/>
      <c r="E141" s="71"/>
      <c r="F141" s="71"/>
      <c r="G141" s="71"/>
      <c r="H141" s="71"/>
      <c r="I141" s="71"/>
      <c r="J141" s="71"/>
      <c r="K141" s="71"/>
    </row>
    <row r="142">
      <c r="A142" s="71"/>
      <c r="B142" s="71"/>
      <c r="C142" s="71"/>
      <c r="D142" s="71"/>
      <c r="E142" s="71"/>
      <c r="F142" s="71"/>
      <c r="G142" s="71"/>
      <c r="H142" s="71"/>
      <c r="I142" s="71"/>
      <c r="J142" s="71"/>
      <c r="K142" s="71"/>
    </row>
    <row r="143">
      <c r="A143" s="71"/>
      <c r="B143" s="71"/>
      <c r="C143" s="71"/>
      <c r="D143" s="71"/>
      <c r="E143" s="71"/>
      <c r="F143" s="71"/>
      <c r="G143" s="71"/>
      <c r="H143" s="71"/>
      <c r="I143" s="71"/>
      <c r="J143" s="71"/>
      <c r="K143" s="71"/>
    </row>
    <row r="144">
      <c r="A144" s="71"/>
      <c r="B144" s="71"/>
      <c r="C144" s="71"/>
      <c r="D144" s="71"/>
      <c r="E144" s="71"/>
      <c r="F144" s="71"/>
      <c r="G144" s="71"/>
      <c r="H144" s="71"/>
      <c r="I144" s="71"/>
      <c r="J144" s="71"/>
      <c r="K144" s="71"/>
    </row>
    <row r="145">
      <c r="A145" s="71"/>
      <c r="B145" s="71"/>
      <c r="C145" s="71"/>
      <c r="D145" s="71"/>
      <c r="E145" s="71"/>
      <c r="F145" s="71"/>
      <c r="G145" s="71"/>
      <c r="H145" s="71"/>
      <c r="I145" s="71"/>
      <c r="J145" s="71"/>
      <c r="K145" s="71"/>
    </row>
    <row r="146">
      <c r="A146" s="71"/>
      <c r="B146" s="71"/>
      <c r="C146" s="71"/>
      <c r="D146" s="71"/>
      <c r="E146" s="71"/>
      <c r="F146" s="71"/>
      <c r="G146" s="71"/>
      <c r="H146" s="71"/>
      <c r="I146" s="71"/>
      <c r="J146" s="71"/>
      <c r="K146" s="71"/>
    </row>
    <row r="147">
      <c r="A147" s="71"/>
      <c r="B147" s="71"/>
      <c r="C147" s="71"/>
      <c r="D147" s="71"/>
      <c r="E147" s="71"/>
      <c r="F147" s="71"/>
      <c r="G147" s="71"/>
      <c r="H147" s="71"/>
      <c r="I147" s="71"/>
      <c r="J147" s="71"/>
      <c r="K147" s="71"/>
    </row>
    <row r="148">
      <c r="A148" s="71"/>
      <c r="B148" s="71"/>
      <c r="C148" s="71"/>
      <c r="D148" s="71"/>
      <c r="E148" s="71"/>
      <c r="F148" s="71"/>
      <c r="G148" s="71"/>
      <c r="H148" s="71"/>
      <c r="I148" s="71"/>
      <c r="J148" s="71"/>
      <c r="K148" s="71"/>
    </row>
    <row r="149">
      <c r="A149" s="71"/>
      <c r="B149" s="71"/>
      <c r="C149" s="71"/>
      <c r="D149" s="71"/>
      <c r="E149" s="71"/>
      <c r="F149" s="71"/>
      <c r="G149" s="71"/>
      <c r="H149" s="71"/>
      <c r="I149" s="71"/>
      <c r="J149" s="71"/>
      <c r="K149" s="71"/>
    </row>
    <row r="150">
      <c r="A150" s="71"/>
      <c r="B150" s="71"/>
      <c r="C150" s="71"/>
      <c r="D150" s="71"/>
      <c r="E150" s="71"/>
      <c r="F150" s="71"/>
      <c r="G150" s="71"/>
      <c r="H150" s="71"/>
      <c r="I150" s="71"/>
      <c r="J150" s="71"/>
      <c r="K150" s="71"/>
    </row>
    <row r="151">
      <c r="A151" s="71"/>
      <c r="B151" s="71"/>
      <c r="C151" s="71"/>
      <c r="D151" s="71"/>
      <c r="E151" s="71"/>
      <c r="F151" s="71"/>
      <c r="G151" s="71"/>
      <c r="H151" s="71"/>
      <c r="I151" s="71"/>
      <c r="J151" s="71"/>
      <c r="K151" s="71"/>
    </row>
    <row r="152">
      <c r="A152" s="71"/>
      <c r="B152" s="71"/>
      <c r="C152" s="71"/>
      <c r="D152" s="71"/>
      <c r="E152" s="71"/>
      <c r="F152" s="71"/>
      <c r="G152" s="71"/>
      <c r="H152" s="71"/>
      <c r="I152" s="71"/>
      <c r="J152" s="71"/>
      <c r="K152" s="71"/>
    </row>
    <row r="153">
      <c r="A153" s="71"/>
      <c r="B153" s="71"/>
      <c r="C153" s="71"/>
      <c r="D153" s="71"/>
      <c r="E153" s="71"/>
      <c r="F153" s="71"/>
      <c r="G153" s="71"/>
      <c r="H153" s="71"/>
      <c r="I153" s="71"/>
      <c r="J153" s="71"/>
      <c r="K153" s="71"/>
    </row>
    <row r="154">
      <c r="A154" s="71"/>
      <c r="B154" s="71"/>
      <c r="C154" s="71"/>
      <c r="D154" s="71"/>
      <c r="E154" s="71"/>
      <c r="F154" s="71"/>
      <c r="G154" s="71"/>
      <c r="H154" s="71"/>
      <c r="I154" s="71"/>
      <c r="J154" s="71"/>
      <c r="K154" s="71"/>
    </row>
    <row r="155">
      <c r="A155" s="71"/>
      <c r="B155" s="71"/>
      <c r="C155" s="71"/>
      <c r="D155" s="71"/>
      <c r="E155" s="71"/>
      <c r="F155" s="71"/>
      <c r="G155" s="71"/>
      <c r="H155" s="71"/>
      <c r="I155" s="71"/>
      <c r="J155" s="71"/>
      <c r="K155" s="71"/>
    </row>
    <row r="156">
      <c r="A156" s="71"/>
      <c r="B156" s="71"/>
      <c r="C156" s="71"/>
      <c r="D156" s="71"/>
      <c r="E156" s="71"/>
      <c r="F156" s="71"/>
      <c r="G156" s="71"/>
      <c r="H156" s="71"/>
      <c r="I156" s="71"/>
      <c r="J156" s="71"/>
      <c r="K156" s="71"/>
    </row>
    <row r="157">
      <c r="A157" s="71"/>
      <c r="B157" s="71"/>
      <c r="C157" s="71"/>
      <c r="D157" s="71"/>
      <c r="E157" s="71"/>
      <c r="F157" s="71"/>
      <c r="G157" s="71"/>
      <c r="H157" s="71"/>
      <c r="I157" s="71"/>
      <c r="J157" s="71"/>
      <c r="K157" s="71"/>
    </row>
    <row r="158">
      <c r="A158" s="71"/>
      <c r="B158" s="71"/>
      <c r="C158" s="71"/>
      <c r="D158" s="71"/>
      <c r="E158" s="71"/>
      <c r="F158" s="71"/>
      <c r="G158" s="71"/>
      <c r="H158" s="71"/>
      <c r="I158" s="71"/>
      <c r="J158" s="71"/>
      <c r="K158" s="71"/>
    </row>
    <row r="159">
      <c r="A159" s="71"/>
      <c r="B159" s="71"/>
      <c r="C159" s="71"/>
      <c r="D159" s="71"/>
      <c r="E159" s="71"/>
      <c r="F159" s="71"/>
      <c r="G159" s="71"/>
      <c r="H159" s="71"/>
      <c r="I159" s="71"/>
      <c r="J159" s="71"/>
      <c r="K159" s="71"/>
    </row>
    <row r="160">
      <c r="A160" s="71"/>
      <c r="B160" s="71"/>
      <c r="C160" s="71"/>
      <c r="D160" s="71"/>
      <c r="E160" s="71"/>
      <c r="F160" s="71"/>
      <c r="G160" s="71"/>
      <c r="H160" s="71"/>
      <c r="I160" s="71"/>
      <c r="J160" s="71"/>
      <c r="K160" s="71"/>
    </row>
    <row r="161">
      <c r="A161" s="71"/>
      <c r="B161" s="71"/>
      <c r="C161" s="71"/>
      <c r="D161" s="71"/>
      <c r="E161" s="71"/>
      <c r="F161" s="71"/>
      <c r="G161" s="71"/>
      <c r="H161" s="71"/>
      <c r="I161" s="71"/>
      <c r="J161" s="71"/>
      <c r="K161" s="71"/>
    </row>
    <row r="162">
      <c r="A162" s="71"/>
      <c r="B162" s="71"/>
      <c r="C162" s="71"/>
      <c r="D162" s="71"/>
      <c r="E162" s="71"/>
      <c r="F162" s="71"/>
      <c r="G162" s="71"/>
      <c r="H162" s="71"/>
      <c r="I162" s="71"/>
      <c r="J162" s="71"/>
      <c r="K162" s="71"/>
    </row>
    <row r="163">
      <c r="A163" s="71"/>
      <c r="B163" s="71"/>
      <c r="C163" s="71"/>
      <c r="D163" s="71"/>
      <c r="E163" s="71"/>
      <c r="F163" s="71"/>
      <c r="G163" s="71"/>
      <c r="H163" s="71"/>
      <c r="I163" s="71"/>
      <c r="J163" s="71"/>
      <c r="K163" s="71"/>
    </row>
    <row r="164">
      <c r="A164" s="71"/>
      <c r="B164" s="71"/>
      <c r="C164" s="71"/>
      <c r="D164" s="71"/>
      <c r="E164" s="71"/>
      <c r="F164" s="71"/>
      <c r="G164" s="71"/>
      <c r="H164" s="71"/>
      <c r="I164" s="71"/>
      <c r="J164" s="71"/>
      <c r="K164" s="71"/>
    </row>
    <row r="165">
      <c r="A165" s="71"/>
      <c r="B165" s="71"/>
      <c r="C165" s="71"/>
      <c r="D165" s="71"/>
      <c r="E165" s="71"/>
      <c r="F165" s="71"/>
      <c r="G165" s="71"/>
      <c r="H165" s="71"/>
      <c r="I165" s="71"/>
      <c r="J165" s="71"/>
      <c r="K165" s="71"/>
    </row>
    <row r="166">
      <c r="A166" s="71"/>
      <c r="B166" s="71"/>
      <c r="C166" s="71"/>
      <c r="D166" s="71"/>
      <c r="E166" s="71"/>
      <c r="F166" s="71"/>
      <c r="G166" s="71"/>
      <c r="H166" s="71"/>
      <c r="I166" s="71"/>
      <c r="J166" s="71"/>
      <c r="K166" s="71"/>
    </row>
    <row r="167">
      <c r="A167" s="71"/>
      <c r="B167" s="71"/>
      <c r="C167" s="71"/>
      <c r="D167" s="71"/>
      <c r="E167" s="71"/>
      <c r="F167" s="71"/>
      <c r="G167" s="71"/>
      <c r="H167" s="71"/>
      <c r="I167" s="71"/>
      <c r="J167" s="71"/>
      <c r="K167" s="71"/>
    </row>
    <row r="168">
      <c r="A168" s="71"/>
      <c r="B168" s="71"/>
      <c r="C168" s="71"/>
      <c r="D168" s="71"/>
      <c r="E168" s="71"/>
      <c r="F168" s="71"/>
      <c r="G168" s="71"/>
      <c r="H168" s="71"/>
      <c r="I168" s="71"/>
      <c r="J168" s="71"/>
      <c r="K168" s="71"/>
    </row>
    <row r="169">
      <c r="A169" s="71"/>
      <c r="B169" s="71"/>
      <c r="C169" s="71"/>
      <c r="D169" s="71"/>
      <c r="E169" s="71"/>
      <c r="F169" s="71"/>
      <c r="G169" s="71"/>
      <c r="H169" s="71"/>
      <c r="I169" s="71"/>
      <c r="J169" s="71"/>
      <c r="K169" s="71"/>
    </row>
    <row r="170">
      <c r="A170" s="71"/>
      <c r="B170" s="71"/>
      <c r="C170" s="71"/>
      <c r="D170" s="71"/>
      <c r="E170" s="71"/>
      <c r="F170" s="71"/>
      <c r="G170" s="71"/>
      <c r="H170" s="71"/>
      <c r="I170" s="71"/>
      <c r="J170" s="71"/>
      <c r="K170" s="71"/>
    </row>
    <row r="171">
      <c r="A171" s="71"/>
      <c r="B171" s="71"/>
      <c r="C171" s="71"/>
      <c r="D171" s="71"/>
      <c r="E171" s="71"/>
      <c r="F171" s="71"/>
      <c r="G171" s="71"/>
      <c r="H171" s="71"/>
      <c r="I171" s="71"/>
      <c r="J171" s="71"/>
      <c r="K171" s="71"/>
    </row>
    <row r="172">
      <c r="A172" s="71"/>
      <c r="B172" s="71"/>
      <c r="C172" s="71"/>
      <c r="D172" s="71"/>
      <c r="E172" s="71"/>
      <c r="F172" s="71"/>
      <c r="G172" s="71"/>
      <c r="H172" s="71"/>
      <c r="I172" s="71"/>
      <c r="J172" s="71"/>
      <c r="K172" s="71"/>
    </row>
    <row r="173">
      <c r="A173" s="71"/>
      <c r="B173" s="71"/>
      <c r="C173" s="71"/>
      <c r="D173" s="71"/>
      <c r="E173" s="71"/>
      <c r="F173" s="71"/>
      <c r="G173" s="71"/>
      <c r="H173" s="71"/>
      <c r="I173" s="71"/>
      <c r="J173" s="71"/>
      <c r="K173" s="71"/>
    </row>
    <row r="174">
      <c r="A174" s="71"/>
      <c r="B174" s="71"/>
      <c r="C174" s="71"/>
      <c r="D174" s="71"/>
      <c r="E174" s="71"/>
      <c r="F174" s="71"/>
      <c r="G174" s="71"/>
      <c r="H174" s="71"/>
      <c r="I174" s="71"/>
      <c r="J174" s="71"/>
      <c r="K174" s="71"/>
    </row>
    <row r="175">
      <c r="A175" s="71"/>
      <c r="B175" s="71"/>
      <c r="C175" s="71"/>
      <c r="D175" s="71"/>
      <c r="E175" s="71"/>
      <c r="F175" s="71"/>
      <c r="G175" s="71"/>
      <c r="H175" s="71"/>
      <c r="I175" s="71"/>
      <c r="J175" s="71"/>
      <c r="K175" s="71"/>
    </row>
    <row r="176">
      <c r="A176" s="71"/>
      <c r="B176" s="71"/>
      <c r="C176" s="71"/>
      <c r="D176" s="71"/>
      <c r="E176" s="71"/>
      <c r="F176" s="71"/>
      <c r="G176" s="71"/>
      <c r="H176" s="71"/>
      <c r="I176" s="71"/>
      <c r="J176" s="71"/>
      <c r="K176" s="71"/>
    </row>
    <row r="177">
      <c r="A177" s="71"/>
      <c r="B177" s="71"/>
      <c r="C177" s="71"/>
      <c r="D177" s="71"/>
      <c r="E177" s="71"/>
      <c r="F177" s="71"/>
      <c r="G177" s="71"/>
      <c r="H177" s="71"/>
      <c r="I177" s="71"/>
      <c r="J177" s="71"/>
      <c r="K177" s="71"/>
    </row>
    <row r="178">
      <c r="A178" s="71"/>
      <c r="B178" s="71"/>
      <c r="C178" s="71"/>
      <c r="D178" s="71"/>
      <c r="E178" s="71"/>
      <c r="F178" s="71"/>
      <c r="G178" s="71"/>
      <c r="H178" s="71"/>
      <c r="I178" s="71"/>
      <c r="J178" s="71"/>
      <c r="K178" s="71"/>
    </row>
    <row r="179">
      <c r="A179" s="71"/>
      <c r="B179" s="71"/>
      <c r="C179" s="71"/>
      <c r="D179" s="71"/>
      <c r="E179" s="71"/>
      <c r="F179" s="71"/>
      <c r="G179" s="71"/>
      <c r="H179" s="71"/>
      <c r="I179" s="71"/>
      <c r="J179" s="71"/>
      <c r="K179" s="71"/>
    </row>
    <row r="180">
      <c r="A180" s="71"/>
      <c r="B180" s="71"/>
      <c r="C180" s="71"/>
      <c r="D180" s="71"/>
      <c r="E180" s="71"/>
      <c r="F180" s="71"/>
      <c r="G180" s="71"/>
      <c r="H180" s="71"/>
      <c r="I180" s="71"/>
      <c r="J180" s="71"/>
      <c r="K180" s="71"/>
    </row>
    <row r="181">
      <c r="A181" s="71"/>
      <c r="B181" s="71"/>
      <c r="C181" s="71"/>
      <c r="D181" s="71"/>
      <c r="E181" s="71"/>
      <c r="F181" s="71"/>
      <c r="G181" s="71"/>
      <c r="H181" s="71"/>
      <c r="I181" s="71"/>
      <c r="J181" s="71"/>
      <c r="K181" s="71"/>
    </row>
    <row r="182">
      <c r="A182" s="71"/>
      <c r="B182" s="71"/>
      <c r="C182" s="71"/>
      <c r="D182" s="71"/>
      <c r="E182" s="71"/>
      <c r="F182" s="71"/>
      <c r="G182" s="71"/>
      <c r="H182" s="71"/>
      <c r="I182" s="71"/>
      <c r="J182" s="71"/>
      <c r="K182" s="71"/>
    </row>
    <row r="183">
      <c r="A183" s="71"/>
      <c r="B183" s="71"/>
      <c r="C183" s="71"/>
      <c r="D183" s="71"/>
      <c r="E183" s="71"/>
      <c r="F183" s="71"/>
      <c r="G183" s="71"/>
      <c r="H183" s="71"/>
      <c r="I183" s="71"/>
      <c r="J183" s="71"/>
      <c r="K183" s="71"/>
    </row>
    <row r="184">
      <c r="A184" s="71"/>
      <c r="B184" s="71"/>
      <c r="C184" s="71"/>
      <c r="D184" s="71"/>
      <c r="E184" s="71"/>
      <c r="F184" s="71"/>
      <c r="G184" s="71"/>
      <c r="H184" s="71"/>
      <c r="I184" s="71"/>
      <c r="J184" s="71"/>
      <c r="K184" s="71"/>
    </row>
    <row r="185">
      <c r="A185" s="71"/>
      <c r="B185" s="71"/>
      <c r="C185" s="71"/>
      <c r="D185" s="71"/>
      <c r="E185" s="71"/>
      <c r="F185" s="71"/>
      <c r="G185" s="71"/>
      <c r="H185" s="71"/>
      <c r="I185" s="71"/>
      <c r="J185" s="71"/>
      <c r="K185" s="71"/>
    </row>
    <row r="186">
      <c r="A186" s="71"/>
      <c r="B186" s="71"/>
      <c r="C186" s="71"/>
      <c r="D186" s="71"/>
      <c r="E186" s="71"/>
      <c r="F186" s="71"/>
      <c r="G186" s="71"/>
      <c r="H186" s="71"/>
      <c r="I186" s="71"/>
      <c r="J186" s="71"/>
      <c r="K186" s="71"/>
    </row>
    <row r="187">
      <c r="A187" s="71"/>
      <c r="B187" s="71"/>
      <c r="C187" s="71"/>
      <c r="D187" s="71"/>
      <c r="E187" s="71"/>
      <c r="F187" s="71"/>
      <c r="G187" s="71"/>
      <c r="H187" s="71"/>
      <c r="I187" s="71"/>
      <c r="J187" s="71"/>
      <c r="K187" s="71"/>
    </row>
    <row r="188">
      <c r="A188" s="71"/>
      <c r="B188" s="71"/>
      <c r="C188" s="71"/>
      <c r="D188" s="71"/>
      <c r="E188" s="71"/>
      <c r="F188" s="71"/>
      <c r="G188" s="71"/>
      <c r="H188" s="71"/>
      <c r="I188" s="71"/>
      <c r="J188" s="71"/>
      <c r="K188" s="71"/>
    </row>
    <row r="189">
      <c r="A189" s="71"/>
      <c r="B189" s="71"/>
      <c r="C189" s="71"/>
      <c r="D189" s="71"/>
      <c r="E189" s="71"/>
      <c r="F189" s="71"/>
      <c r="G189" s="71"/>
      <c r="H189" s="71"/>
      <c r="I189" s="71"/>
      <c r="J189" s="71"/>
      <c r="K189" s="71"/>
    </row>
    <row r="190">
      <c r="A190" s="71"/>
      <c r="B190" s="71"/>
      <c r="C190" s="71"/>
      <c r="D190" s="71"/>
      <c r="E190" s="71"/>
      <c r="F190" s="71"/>
      <c r="G190" s="71"/>
      <c r="H190" s="71"/>
      <c r="I190" s="71"/>
      <c r="J190" s="71"/>
      <c r="K190" s="71"/>
    </row>
    <row r="191">
      <c r="A191" s="71"/>
      <c r="B191" s="71"/>
      <c r="C191" s="71"/>
      <c r="D191" s="71"/>
      <c r="E191" s="71"/>
      <c r="F191" s="71"/>
      <c r="G191" s="71"/>
      <c r="H191" s="71"/>
      <c r="I191" s="71"/>
      <c r="J191" s="71"/>
      <c r="K191" s="71"/>
    </row>
    <row r="192">
      <c r="A192" s="71"/>
      <c r="B192" s="71"/>
      <c r="C192" s="71"/>
      <c r="D192" s="71"/>
      <c r="E192" s="71"/>
      <c r="F192" s="71"/>
      <c r="G192" s="71"/>
      <c r="H192" s="71"/>
      <c r="I192" s="71"/>
      <c r="J192" s="71"/>
      <c r="K192" s="71"/>
    </row>
    <row r="193">
      <c r="A193" s="71"/>
      <c r="B193" s="71"/>
      <c r="C193" s="71"/>
      <c r="D193" s="71"/>
      <c r="E193" s="71"/>
      <c r="F193" s="71"/>
      <c r="G193" s="71"/>
      <c r="H193" s="71"/>
      <c r="I193" s="71"/>
      <c r="J193" s="71"/>
      <c r="K193" s="71"/>
    </row>
    <row r="194">
      <c r="A194" s="71"/>
      <c r="B194" s="71"/>
      <c r="C194" s="71"/>
      <c r="D194" s="71"/>
      <c r="E194" s="71"/>
      <c r="F194" s="71"/>
      <c r="G194" s="71"/>
      <c r="H194" s="71"/>
      <c r="I194" s="71"/>
      <c r="J194" s="71"/>
      <c r="K194" s="71"/>
    </row>
    <row r="195">
      <c r="A195" s="71"/>
      <c r="B195" s="71"/>
      <c r="C195" s="71"/>
      <c r="D195" s="71"/>
      <c r="E195" s="71"/>
      <c r="F195" s="71"/>
      <c r="G195" s="71"/>
      <c r="H195" s="71"/>
      <c r="I195" s="71"/>
      <c r="J195" s="71"/>
      <c r="K195" s="71"/>
    </row>
    <row r="196">
      <c r="A196" s="71"/>
      <c r="B196" s="71"/>
      <c r="C196" s="71"/>
      <c r="D196" s="71"/>
      <c r="E196" s="71"/>
      <c r="F196" s="71"/>
      <c r="G196" s="71"/>
      <c r="H196" s="71"/>
      <c r="I196" s="71"/>
      <c r="J196" s="71"/>
      <c r="K196" s="71"/>
    </row>
    <row r="197">
      <c r="A197" s="71"/>
      <c r="B197" s="71"/>
      <c r="C197" s="71"/>
      <c r="D197" s="71"/>
      <c r="E197" s="71"/>
      <c r="F197" s="71"/>
      <c r="G197" s="71"/>
      <c r="H197" s="71"/>
      <c r="I197" s="71"/>
      <c r="J197" s="71"/>
      <c r="K197" s="71"/>
    </row>
    <row r="198">
      <c r="A198" s="71"/>
      <c r="B198" s="71"/>
      <c r="C198" s="71"/>
      <c r="D198" s="71"/>
      <c r="E198" s="71"/>
      <c r="F198" s="71"/>
      <c r="G198" s="71"/>
      <c r="H198" s="71"/>
      <c r="I198" s="71"/>
      <c r="J198" s="71"/>
      <c r="K198" s="71"/>
    </row>
    <row r="199">
      <c r="A199" s="71"/>
      <c r="B199" s="71"/>
      <c r="C199" s="71"/>
      <c r="D199" s="71"/>
      <c r="E199" s="71"/>
      <c r="F199" s="71"/>
      <c r="G199" s="71"/>
      <c r="H199" s="71"/>
      <c r="I199" s="71"/>
      <c r="J199" s="71"/>
      <c r="K199" s="71"/>
    </row>
    <row r="200">
      <c r="A200" s="71"/>
      <c r="B200" s="71"/>
      <c r="C200" s="71"/>
      <c r="D200" s="71"/>
      <c r="E200" s="71"/>
      <c r="F200" s="71"/>
      <c r="G200" s="71"/>
      <c r="H200" s="71"/>
      <c r="I200" s="71"/>
      <c r="J200" s="71"/>
      <c r="K200" s="71"/>
    </row>
    <row r="201">
      <c r="A201" s="71"/>
      <c r="B201" s="71"/>
      <c r="C201" s="71"/>
      <c r="D201" s="71"/>
      <c r="E201" s="71"/>
      <c r="F201" s="71"/>
      <c r="G201" s="71"/>
      <c r="H201" s="71"/>
      <c r="I201" s="71"/>
      <c r="J201" s="71"/>
      <c r="K201" s="71"/>
    </row>
    <row r="202">
      <c r="A202" s="71"/>
      <c r="B202" s="71"/>
      <c r="C202" s="71"/>
      <c r="D202" s="71"/>
      <c r="E202" s="71"/>
      <c r="F202" s="71"/>
      <c r="G202" s="71"/>
      <c r="H202" s="71"/>
      <c r="I202" s="71"/>
      <c r="J202" s="71"/>
      <c r="K202" s="71"/>
    </row>
    <row r="203">
      <c r="A203" s="71"/>
      <c r="B203" s="71"/>
      <c r="C203" s="71"/>
      <c r="D203" s="71"/>
      <c r="E203" s="71"/>
      <c r="F203" s="71"/>
      <c r="G203" s="71"/>
      <c r="H203" s="71"/>
      <c r="I203" s="71"/>
      <c r="J203" s="71"/>
      <c r="K203" s="71"/>
    </row>
    <row r="204">
      <c r="A204" s="71"/>
      <c r="B204" s="71"/>
      <c r="C204" s="71"/>
      <c r="D204" s="71"/>
      <c r="E204" s="71"/>
      <c r="F204" s="71"/>
      <c r="G204" s="71"/>
      <c r="H204" s="71"/>
      <c r="I204" s="71"/>
      <c r="J204" s="71"/>
      <c r="K204" s="71"/>
    </row>
    <row r="205">
      <c r="A205" s="71"/>
      <c r="B205" s="71"/>
      <c r="C205" s="71"/>
      <c r="D205" s="71"/>
      <c r="E205" s="71"/>
      <c r="F205" s="71"/>
      <c r="G205" s="71"/>
      <c r="H205" s="71"/>
      <c r="I205" s="71"/>
      <c r="J205" s="71"/>
      <c r="K205" s="71"/>
    </row>
    <row r="206">
      <c r="A206" s="71"/>
      <c r="B206" s="71"/>
      <c r="C206" s="71"/>
      <c r="D206" s="71"/>
      <c r="E206" s="71"/>
      <c r="F206" s="71"/>
      <c r="G206" s="71"/>
      <c r="H206" s="71"/>
      <c r="I206" s="71"/>
      <c r="J206" s="71"/>
      <c r="K206" s="71"/>
    </row>
    <row r="207">
      <c r="A207" s="71"/>
      <c r="B207" s="71"/>
      <c r="C207" s="71"/>
      <c r="D207" s="71"/>
      <c r="E207" s="71"/>
      <c r="F207" s="71"/>
      <c r="G207" s="71"/>
      <c r="H207" s="71"/>
      <c r="I207" s="71"/>
      <c r="J207" s="71"/>
      <c r="K207" s="71"/>
    </row>
    <row r="208">
      <c r="A208" s="71"/>
      <c r="B208" s="71"/>
      <c r="C208" s="71"/>
      <c r="D208" s="71"/>
      <c r="E208" s="71"/>
      <c r="F208" s="71"/>
      <c r="G208" s="71"/>
      <c r="H208" s="71"/>
      <c r="I208" s="71"/>
      <c r="J208" s="71"/>
      <c r="K208" s="71"/>
    </row>
    <row r="209">
      <c r="A209" s="71"/>
      <c r="B209" s="71"/>
      <c r="C209" s="71"/>
      <c r="D209" s="71"/>
      <c r="E209" s="71"/>
      <c r="F209" s="71"/>
      <c r="G209" s="71"/>
      <c r="H209" s="71"/>
      <c r="I209" s="71"/>
      <c r="J209" s="71"/>
      <c r="K209" s="71"/>
    </row>
    <row r="210">
      <c r="A210" s="71"/>
      <c r="B210" s="71"/>
      <c r="C210" s="71"/>
      <c r="D210" s="71"/>
      <c r="E210" s="71"/>
      <c r="F210" s="71"/>
      <c r="G210" s="71"/>
      <c r="H210" s="71"/>
      <c r="I210" s="71"/>
      <c r="J210" s="71"/>
      <c r="K210" s="71"/>
    </row>
    <row r="211">
      <c r="A211" s="71"/>
      <c r="B211" s="71"/>
      <c r="C211" s="71"/>
      <c r="D211" s="71"/>
      <c r="E211" s="71"/>
      <c r="F211" s="71"/>
      <c r="G211" s="71"/>
      <c r="H211" s="71"/>
      <c r="I211" s="71"/>
      <c r="J211" s="71"/>
      <c r="K211" s="71"/>
    </row>
    <row r="212">
      <c r="A212" s="71"/>
      <c r="B212" s="71"/>
      <c r="C212" s="71"/>
      <c r="D212" s="71"/>
      <c r="E212" s="71"/>
      <c r="F212" s="71"/>
      <c r="G212" s="71"/>
      <c r="H212" s="71"/>
      <c r="I212" s="71"/>
      <c r="J212" s="71"/>
      <c r="K212" s="71"/>
    </row>
    <row r="213">
      <c r="A213" s="71"/>
      <c r="B213" s="71"/>
      <c r="C213" s="71"/>
      <c r="D213" s="71"/>
      <c r="E213" s="71"/>
      <c r="F213" s="71"/>
      <c r="G213" s="71"/>
      <c r="H213" s="71"/>
      <c r="I213" s="71"/>
      <c r="J213" s="71"/>
      <c r="K213" s="71"/>
    </row>
    <row r="214">
      <c r="A214" s="71"/>
      <c r="B214" s="71"/>
      <c r="C214" s="71"/>
      <c r="D214" s="71"/>
      <c r="E214" s="71"/>
      <c r="F214" s="71"/>
      <c r="G214" s="71"/>
      <c r="H214" s="71"/>
      <c r="I214" s="71"/>
      <c r="J214" s="71"/>
      <c r="K214" s="71"/>
    </row>
    <row r="215">
      <c r="A215" s="71"/>
      <c r="B215" s="71"/>
      <c r="C215" s="71"/>
      <c r="D215" s="71"/>
      <c r="E215" s="71"/>
      <c r="F215" s="71"/>
      <c r="G215" s="71"/>
      <c r="H215" s="71"/>
      <c r="I215" s="71"/>
      <c r="J215" s="71"/>
      <c r="K215" s="71"/>
    </row>
    <row r="216">
      <c r="A216" s="71"/>
      <c r="B216" s="71"/>
      <c r="C216" s="71"/>
      <c r="D216" s="71"/>
      <c r="E216" s="71"/>
      <c r="F216" s="71"/>
      <c r="G216" s="71"/>
      <c r="H216" s="71"/>
      <c r="I216" s="71"/>
      <c r="J216" s="71"/>
      <c r="K216" s="71"/>
    </row>
    <row r="217">
      <c r="A217" s="71"/>
      <c r="B217" s="71"/>
      <c r="C217" s="71"/>
      <c r="D217" s="71"/>
      <c r="E217" s="71"/>
      <c r="F217" s="71"/>
      <c r="G217" s="71"/>
      <c r="H217" s="71"/>
      <c r="I217" s="71"/>
      <c r="J217" s="71"/>
      <c r="K217" s="71"/>
    </row>
    <row r="218">
      <c r="A218" s="71"/>
      <c r="B218" s="71"/>
      <c r="C218" s="71"/>
      <c r="D218" s="71"/>
      <c r="E218" s="71"/>
      <c r="F218" s="71"/>
      <c r="G218" s="71"/>
      <c r="H218" s="71"/>
      <c r="I218" s="71"/>
      <c r="J218" s="71"/>
      <c r="K218" s="71"/>
    </row>
    <row r="219">
      <c r="A219" s="71"/>
      <c r="B219" s="71"/>
      <c r="C219" s="71"/>
      <c r="D219" s="71"/>
      <c r="E219" s="71"/>
      <c r="F219" s="71"/>
      <c r="G219" s="71"/>
      <c r="H219" s="71"/>
      <c r="I219" s="71"/>
      <c r="J219" s="71"/>
      <c r="K219" s="71"/>
    </row>
    <row r="220">
      <c r="A220" s="71"/>
      <c r="B220" s="71"/>
      <c r="C220" s="71"/>
      <c r="D220" s="71"/>
      <c r="E220" s="71"/>
      <c r="F220" s="71"/>
      <c r="G220" s="71"/>
      <c r="H220" s="71"/>
      <c r="I220" s="71"/>
      <c r="J220" s="71"/>
      <c r="K220" s="71"/>
    </row>
    <row r="221">
      <c r="A221" s="71"/>
      <c r="B221" s="71"/>
      <c r="C221" s="71"/>
      <c r="D221" s="71"/>
      <c r="E221" s="71"/>
      <c r="F221" s="71"/>
      <c r="G221" s="71"/>
      <c r="H221" s="71"/>
      <c r="I221" s="71"/>
      <c r="J221" s="71"/>
      <c r="K221" s="71"/>
    </row>
    <row r="222">
      <c r="A222" s="71"/>
      <c r="B222" s="71"/>
      <c r="C222" s="71"/>
      <c r="D222" s="71"/>
      <c r="E222" s="71"/>
      <c r="F222" s="71"/>
      <c r="G222" s="71"/>
      <c r="H222" s="71"/>
      <c r="I222" s="71"/>
      <c r="J222" s="71"/>
      <c r="K222" s="71"/>
    </row>
    <row r="223">
      <c r="A223" s="71"/>
      <c r="B223" s="71"/>
      <c r="C223" s="71"/>
      <c r="D223" s="71"/>
      <c r="E223" s="71"/>
      <c r="F223" s="71"/>
      <c r="G223" s="71"/>
      <c r="H223" s="71"/>
      <c r="I223" s="71"/>
      <c r="J223" s="71"/>
      <c r="K223" s="71"/>
    </row>
    <row r="224">
      <c r="A224" s="71"/>
      <c r="B224" s="71"/>
      <c r="C224" s="71"/>
      <c r="D224" s="71"/>
      <c r="E224" s="71"/>
      <c r="F224" s="71"/>
      <c r="G224" s="71"/>
      <c r="H224" s="71"/>
      <c r="I224" s="71"/>
      <c r="J224" s="71"/>
      <c r="K224" s="71"/>
    </row>
    <row r="225">
      <c r="A225" s="71"/>
      <c r="B225" s="71"/>
      <c r="C225" s="71"/>
      <c r="D225" s="71"/>
      <c r="E225" s="71"/>
      <c r="F225" s="71"/>
      <c r="G225" s="71"/>
      <c r="H225" s="71"/>
      <c r="I225" s="71"/>
      <c r="J225" s="71"/>
      <c r="K225" s="71"/>
    </row>
    <row r="226">
      <c r="A226" s="71"/>
      <c r="B226" s="71"/>
      <c r="C226" s="71"/>
      <c r="D226" s="71"/>
      <c r="E226" s="71"/>
      <c r="F226" s="71"/>
      <c r="G226" s="71"/>
      <c r="H226" s="71"/>
      <c r="I226" s="71"/>
      <c r="J226" s="71"/>
      <c r="K226" s="71"/>
    </row>
    <row r="227">
      <c r="A227" s="71"/>
      <c r="B227" s="71"/>
      <c r="C227" s="71"/>
      <c r="D227" s="71"/>
      <c r="E227" s="71"/>
      <c r="F227" s="71"/>
      <c r="G227" s="71"/>
      <c r="H227" s="71"/>
      <c r="I227" s="71"/>
      <c r="J227" s="71"/>
      <c r="K227" s="71"/>
    </row>
    <row r="228">
      <c r="A228" s="71"/>
      <c r="B228" s="71"/>
      <c r="C228" s="71"/>
      <c r="D228" s="71"/>
      <c r="E228" s="71"/>
      <c r="F228" s="71"/>
      <c r="G228" s="71"/>
      <c r="H228" s="71"/>
      <c r="I228" s="71"/>
      <c r="J228" s="71"/>
      <c r="K228" s="71"/>
    </row>
    <row r="229">
      <c r="A229" s="71"/>
      <c r="B229" s="71"/>
      <c r="C229" s="71"/>
      <c r="D229" s="71"/>
      <c r="E229" s="71"/>
      <c r="F229" s="71"/>
      <c r="G229" s="71"/>
      <c r="H229" s="71"/>
      <c r="I229" s="71"/>
      <c r="J229" s="71"/>
      <c r="K229" s="71"/>
    </row>
    <row r="230">
      <c r="A230" s="71"/>
      <c r="B230" s="71"/>
      <c r="C230" s="71"/>
      <c r="D230" s="71"/>
      <c r="E230" s="71"/>
      <c r="F230" s="71"/>
      <c r="G230" s="71"/>
      <c r="H230" s="71"/>
      <c r="I230" s="71"/>
      <c r="J230" s="71"/>
      <c r="K230" s="71"/>
    </row>
    <row r="231">
      <c r="A231" s="71"/>
      <c r="B231" s="71"/>
      <c r="C231" s="71"/>
      <c r="D231" s="71"/>
      <c r="E231" s="71"/>
      <c r="F231" s="71"/>
      <c r="G231" s="71"/>
      <c r="H231" s="71"/>
      <c r="I231" s="71"/>
      <c r="J231" s="71"/>
      <c r="K231" s="71"/>
    </row>
    <row r="232">
      <c r="A232" s="71"/>
      <c r="B232" s="71"/>
      <c r="C232" s="71"/>
      <c r="D232" s="71"/>
      <c r="E232" s="71"/>
      <c r="F232" s="71"/>
      <c r="G232" s="71"/>
      <c r="H232" s="71"/>
      <c r="I232" s="71"/>
      <c r="J232" s="71"/>
      <c r="K232" s="71"/>
    </row>
    <row r="233">
      <c r="A233" s="71"/>
      <c r="B233" s="71"/>
      <c r="C233" s="71"/>
      <c r="D233" s="71"/>
      <c r="E233" s="71"/>
      <c r="F233" s="71"/>
      <c r="G233" s="71"/>
      <c r="H233" s="71"/>
      <c r="I233" s="71"/>
      <c r="J233" s="71"/>
      <c r="K233" s="71"/>
    </row>
    <row r="234">
      <c r="A234" s="71"/>
      <c r="B234" s="71"/>
      <c r="C234" s="71"/>
      <c r="D234" s="71"/>
      <c r="E234" s="71"/>
      <c r="F234" s="71"/>
      <c r="G234" s="71"/>
      <c r="H234" s="71"/>
      <c r="I234" s="71"/>
      <c r="J234" s="71"/>
      <c r="K234" s="71"/>
    </row>
    <row r="235">
      <c r="A235" s="71"/>
      <c r="B235" s="71"/>
      <c r="C235" s="71"/>
      <c r="D235" s="71"/>
      <c r="E235" s="71"/>
      <c r="F235" s="71"/>
      <c r="G235" s="71"/>
      <c r="H235" s="71"/>
      <c r="I235" s="71"/>
      <c r="J235" s="71"/>
      <c r="K235" s="71"/>
    </row>
    <row r="236">
      <c r="A236" s="71"/>
      <c r="B236" s="71"/>
      <c r="C236" s="71"/>
      <c r="D236" s="71"/>
      <c r="E236" s="71"/>
      <c r="F236" s="71"/>
      <c r="G236" s="71"/>
      <c r="H236" s="71"/>
      <c r="I236" s="71"/>
      <c r="J236" s="71"/>
      <c r="K236" s="71"/>
    </row>
    <row r="237">
      <c r="A237" s="71"/>
      <c r="B237" s="71"/>
      <c r="C237" s="71"/>
      <c r="D237" s="71"/>
      <c r="E237" s="71"/>
      <c r="F237" s="71"/>
      <c r="G237" s="71"/>
      <c r="H237" s="71"/>
      <c r="I237" s="71"/>
      <c r="J237" s="71"/>
      <c r="K237" s="71"/>
    </row>
    <row r="238">
      <c r="A238" s="71"/>
      <c r="B238" s="71"/>
      <c r="C238" s="71"/>
      <c r="D238" s="71"/>
      <c r="E238" s="71"/>
      <c r="F238" s="71"/>
      <c r="G238" s="71"/>
      <c r="H238" s="71"/>
      <c r="I238" s="71"/>
      <c r="J238" s="71"/>
      <c r="K238" s="71"/>
    </row>
    <row r="239">
      <c r="A239" s="71"/>
      <c r="B239" s="71"/>
      <c r="C239" s="71"/>
      <c r="D239" s="71"/>
      <c r="E239" s="71"/>
      <c r="F239" s="71"/>
      <c r="G239" s="71"/>
      <c r="H239" s="71"/>
      <c r="I239" s="71"/>
      <c r="J239" s="71"/>
      <c r="K239" s="71"/>
    </row>
    <row r="240">
      <c r="A240" s="71"/>
      <c r="B240" s="71"/>
      <c r="C240" s="71"/>
      <c r="D240" s="71"/>
      <c r="E240" s="71"/>
      <c r="F240" s="71"/>
      <c r="G240" s="71"/>
      <c r="H240" s="71"/>
      <c r="I240" s="71"/>
      <c r="J240" s="71"/>
      <c r="K240" s="71"/>
    </row>
    <row r="241">
      <c r="A241" s="71"/>
      <c r="B241" s="71"/>
      <c r="C241" s="71"/>
      <c r="D241" s="71"/>
      <c r="E241" s="71"/>
      <c r="F241" s="71"/>
      <c r="G241" s="71"/>
      <c r="H241" s="71"/>
      <c r="I241" s="71"/>
      <c r="J241" s="71"/>
      <c r="K241" s="71"/>
    </row>
    <row r="242">
      <c r="A242" s="71"/>
      <c r="B242" s="71"/>
      <c r="C242" s="71"/>
      <c r="D242" s="71"/>
      <c r="E242" s="71"/>
      <c r="F242" s="71"/>
      <c r="G242" s="71"/>
      <c r="H242" s="71"/>
      <c r="I242" s="71"/>
      <c r="J242" s="71"/>
      <c r="K242" s="71"/>
    </row>
    <row r="243">
      <c r="A243" s="71"/>
      <c r="B243" s="71"/>
      <c r="C243" s="71"/>
      <c r="D243" s="71"/>
      <c r="E243" s="71"/>
      <c r="F243" s="71"/>
      <c r="G243" s="71"/>
      <c r="H243" s="71"/>
      <c r="I243" s="71"/>
      <c r="J243" s="71"/>
      <c r="K243" s="71"/>
    </row>
    <row r="244">
      <c r="A244" s="71"/>
      <c r="B244" s="71"/>
      <c r="C244" s="71"/>
      <c r="D244" s="71"/>
      <c r="E244" s="71"/>
      <c r="F244" s="71"/>
      <c r="G244" s="71"/>
      <c r="H244" s="71"/>
      <c r="I244" s="71"/>
      <c r="J244" s="71"/>
      <c r="K244" s="71"/>
    </row>
    <row r="245">
      <c r="A245" s="71"/>
      <c r="B245" s="71"/>
      <c r="C245" s="71"/>
      <c r="D245" s="71"/>
      <c r="E245" s="71"/>
      <c r="F245" s="71"/>
      <c r="G245" s="71"/>
      <c r="H245" s="71"/>
      <c r="I245" s="71"/>
      <c r="J245" s="71"/>
      <c r="K245" s="71"/>
    </row>
    <row r="246">
      <c r="A246" s="71"/>
      <c r="B246" s="71"/>
      <c r="C246" s="71"/>
      <c r="D246" s="71"/>
      <c r="E246" s="71"/>
      <c r="F246" s="71"/>
      <c r="G246" s="71"/>
      <c r="H246" s="71"/>
      <c r="I246" s="71"/>
      <c r="J246" s="71"/>
      <c r="K246" s="71"/>
    </row>
    <row r="247">
      <c r="A247" s="71"/>
      <c r="B247" s="71"/>
      <c r="C247" s="71"/>
      <c r="D247" s="71"/>
      <c r="E247" s="71"/>
      <c r="F247" s="71"/>
      <c r="G247" s="71"/>
      <c r="H247" s="71"/>
      <c r="I247" s="71"/>
      <c r="J247" s="71"/>
      <c r="K247" s="71"/>
    </row>
    <row r="248">
      <c r="A248" s="71"/>
      <c r="B248" s="71"/>
      <c r="C248" s="71"/>
      <c r="D248" s="71"/>
      <c r="E248" s="71"/>
      <c r="F248" s="71"/>
      <c r="G248" s="71"/>
      <c r="H248" s="71"/>
      <c r="I248" s="71"/>
      <c r="J248" s="71"/>
      <c r="K248" s="71"/>
    </row>
    <row r="249">
      <c r="A249" s="71"/>
      <c r="B249" s="71"/>
      <c r="C249" s="71"/>
      <c r="D249" s="71"/>
      <c r="E249" s="71"/>
      <c r="F249" s="71"/>
      <c r="G249" s="71"/>
      <c r="H249" s="71"/>
      <c r="I249" s="71"/>
      <c r="J249" s="71"/>
      <c r="K249" s="71"/>
    </row>
    <row r="250">
      <c r="A250" s="71"/>
      <c r="B250" s="71"/>
      <c r="C250" s="71"/>
      <c r="D250" s="71"/>
      <c r="E250" s="71"/>
      <c r="F250" s="71"/>
      <c r="G250" s="71"/>
      <c r="H250" s="71"/>
      <c r="I250" s="71"/>
      <c r="J250" s="71"/>
      <c r="K250" s="71"/>
    </row>
    <row r="251">
      <c r="A251" s="71"/>
      <c r="B251" s="71"/>
      <c r="C251" s="71"/>
      <c r="D251" s="71"/>
      <c r="E251" s="71"/>
      <c r="F251" s="71"/>
      <c r="G251" s="71"/>
      <c r="H251" s="71"/>
      <c r="I251" s="71"/>
      <c r="J251" s="71"/>
      <c r="K251" s="71"/>
    </row>
    <row r="252">
      <c r="A252" s="71"/>
      <c r="B252" s="71"/>
      <c r="C252" s="71"/>
      <c r="D252" s="71"/>
      <c r="E252" s="71"/>
      <c r="F252" s="71"/>
      <c r="G252" s="71"/>
      <c r="H252" s="71"/>
      <c r="I252" s="71"/>
      <c r="J252" s="71"/>
      <c r="K252" s="71"/>
    </row>
    <row r="253">
      <c r="A253" s="71"/>
      <c r="B253" s="71"/>
      <c r="C253" s="71"/>
      <c r="D253" s="71"/>
      <c r="E253" s="71"/>
      <c r="F253" s="71"/>
      <c r="G253" s="71"/>
      <c r="H253" s="71"/>
      <c r="I253" s="71"/>
      <c r="J253" s="71"/>
      <c r="K253" s="71"/>
    </row>
    <row r="254">
      <c r="A254" s="71"/>
      <c r="B254" s="71"/>
      <c r="C254" s="71"/>
      <c r="D254" s="71"/>
      <c r="E254" s="71"/>
      <c r="F254" s="71"/>
      <c r="G254" s="71"/>
      <c r="H254" s="71"/>
      <c r="I254" s="71"/>
      <c r="J254" s="71"/>
      <c r="K254" s="71"/>
    </row>
    <row r="255">
      <c r="A255" s="71"/>
      <c r="B255" s="71"/>
      <c r="C255" s="71"/>
      <c r="D255" s="71"/>
      <c r="E255" s="71"/>
      <c r="F255" s="71"/>
      <c r="G255" s="71"/>
      <c r="H255" s="71"/>
      <c r="I255" s="71"/>
      <c r="J255" s="71"/>
      <c r="K255" s="71"/>
    </row>
    <row r="256">
      <c r="A256" s="71"/>
      <c r="B256" s="71"/>
      <c r="C256" s="71"/>
      <c r="D256" s="71"/>
      <c r="E256" s="71"/>
      <c r="F256" s="71"/>
      <c r="G256" s="71"/>
      <c r="H256" s="71"/>
      <c r="I256" s="71"/>
      <c r="J256" s="71"/>
      <c r="K256" s="71"/>
    </row>
    <row r="257">
      <c r="A257" s="71"/>
      <c r="B257" s="71"/>
      <c r="C257" s="71"/>
      <c r="D257" s="71"/>
      <c r="E257" s="71"/>
      <c r="F257" s="71"/>
      <c r="G257" s="71"/>
      <c r="H257" s="71"/>
      <c r="I257" s="71"/>
      <c r="J257" s="71"/>
      <c r="K257" s="71"/>
    </row>
    <row r="258">
      <c r="A258" s="71"/>
      <c r="B258" s="71"/>
      <c r="C258" s="71"/>
      <c r="D258" s="71"/>
      <c r="E258" s="71"/>
      <c r="F258" s="71"/>
      <c r="G258" s="71"/>
      <c r="H258" s="71"/>
      <c r="I258" s="71"/>
      <c r="J258" s="71"/>
      <c r="K258" s="71"/>
    </row>
    <row r="259">
      <c r="A259" s="71"/>
      <c r="B259" s="71"/>
      <c r="C259" s="71"/>
      <c r="D259" s="71"/>
      <c r="E259" s="71"/>
      <c r="F259" s="71"/>
      <c r="G259" s="71"/>
      <c r="H259" s="71"/>
      <c r="I259" s="71"/>
      <c r="J259" s="71"/>
      <c r="K259" s="71"/>
    </row>
    <row r="260">
      <c r="A260" s="71"/>
      <c r="B260" s="71"/>
      <c r="C260" s="71"/>
      <c r="D260" s="71"/>
      <c r="E260" s="71"/>
      <c r="F260" s="71"/>
      <c r="G260" s="71"/>
      <c r="H260" s="71"/>
      <c r="I260" s="71"/>
      <c r="J260" s="71"/>
      <c r="K260" s="71"/>
    </row>
    <row r="261">
      <c r="A261" s="71"/>
      <c r="B261" s="71"/>
      <c r="C261" s="71"/>
      <c r="D261" s="71"/>
      <c r="E261" s="71"/>
      <c r="F261" s="71"/>
      <c r="G261" s="71"/>
      <c r="H261" s="71"/>
      <c r="I261" s="71"/>
      <c r="J261" s="71"/>
      <c r="K261" s="71"/>
    </row>
    <row r="262">
      <c r="A262" s="71"/>
      <c r="B262" s="71"/>
      <c r="C262" s="71"/>
      <c r="D262" s="71"/>
      <c r="E262" s="71"/>
      <c r="F262" s="71"/>
      <c r="G262" s="71"/>
      <c r="H262" s="71"/>
      <c r="I262" s="71"/>
      <c r="J262" s="71"/>
      <c r="K262" s="71"/>
    </row>
    <row r="263">
      <c r="A263" s="71"/>
      <c r="B263" s="71"/>
      <c r="C263" s="71"/>
      <c r="D263" s="71"/>
      <c r="E263" s="71"/>
      <c r="F263" s="71"/>
      <c r="G263" s="71"/>
      <c r="H263" s="71"/>
      <c r="I263" s="71"/>
      <c r="J263" s="71"/>
      <c r="K263" s="71"/>
    </row>
    <row r="264">
      <c r="A264" s="71"/>
      <c r="B264" s="71"/>
      <c r="C264" s="71"/>
      <c r="D264" s="71"/>
      <c r="E264" s="71"/>
      <c r="F264" s="71"/>
      <c r="G264" s="71"/>
      <c r="H264" s="71"/>
      <c r="I264" s="71"/>
      <c r="J264" s="71"/>
      <c r="K264" s="71"/>
    </row>
    <row r="265">
      <c r="A265" s="71"/>
      <c r="B265" s="71"/>
      <c r="C265" s="71"/>
      <c r="D265" s="71"/>
      <c r="E265" s="71"/>
      <c r="F265" s="71"/>
      <c r="G265" s="71"/>
      <c r="H265" s="71"/>
      <c r="I265" s="71"/>
      <c r="J265" s="71"/>
      <c r="K265" s="71"/>
    </row>
    <row r="266">
      <c r="A266" s="71"/>
      <c r="B266" s="71"/>
      <c r="C266" s="71"/>
      <c r="D266" s="71"/>
      <c r="E266" s="71"/>
      <c r="F266" s="71"/>
      <c r="G266" s="71"/>
      <c r="H266" s="71"/>
      <c r="I266" s="71"/>
      <c r="J266" s="71"/>
      <c r="K266" s="71"/>
    </row>
    <row r="267">
      <c r="A267" s="71"/>
      <c r="B267" s="71"/>
      <c r="C267" s="71"/>
      <c r="D267" s="71"/>
      <c r="E267" s="71"/>
      <c r="F267" s="71"/>
      <c r="G267" s="71"/>
      <c r="H267" s="71"/>
      <c r="I267" s="71"/>
      <c r="J267" s="71"/>
      <c r="K267" s="71"/>
    </row>
    <row r="268">
      <c r="A268" s="71"/>
      <c r="B268" s="71"/>
      <c r="C268" s="71"/>
      <c r="D268" s="71"/>
      <c r="E268" s="71"/>
      <c r="F268" s="71"/>
      <c r="G268" s="71"/>
      <c r="H268" s="71"/>
      <c r="I268" s="71"/>
      <c r="J268" s="71"/>
      <c r="K268" s="71"/>
    </row>
    <row r="269">
      <c r="A269" s="71"/>
      <c r="B269" s="71"/>
      <c r="C269" s="71"/>
      <c r="D269" s="71"/>
      <c r="E269" s="71"/>
      <c r="F269" s="71"/>
      <c r="G269" s="71"/>
      <c r="H269" s="71"/>
      <c r="I269" s="71"/>
      <c r="J269" s="71"/>
      <c r="K269" s="71"/>
    </row>
    <row r="270">
      <c r="A270" s="71"/>
      <c r="B270" s="71"/>
      <c r="C270" s="71"/>
      <c r="D270" s="71"/>
      <c r="E270" s="71"/>
      <c r="F270" s="71"/>
      <c r="G270" s="71"/>
      <c r="H270" s="71"/>
      <c r="I270" s="71"/>
      <c r="J270" s="71"/>
      <c r="K270" s="71"/>
    </row>
    <row r="271">
      <c r="A271" s="71"/>
      <c r="B271" s="71"/>
      <c r="C271" s="71"/>
      <c r="D271" s="71"/>
      <c r="E271" s="71"/>
      <c r="F271" s="71"/>
      <c r="G271" s="71"/>
      <c r="H271" s="71"/>
      <c r="I271" s="71"/>
      <c r="J271" s="71"/>
      <c r="K271" s="71"/>
    </row>
    <row r="272">
      <c r="A272" s="71"/>
      <c r="B272" s="71"/>
      <c r="C272" s="71"/>
      <c r="D272" s="71"/>
      <c r="E272" s="71"/>
      <c r="F272" s="71"/>
      <c r="G272" s="71"/>
      <c r="H272" s="71"/>
      <c r="I272" s="71"/>
      <c r="J272" s="71"/>
      <c r="K272" s="71"/>
    </row>
    <row r="273">
      <c r="A273" s="71"/>
      <c r="B273" s="71"/>
      <c r="C273" s="71"/>
      <c r="D273" s="71"/>
      <c r="E273" s="71"/>
      <c r="F273" s="71"/>
      <c r="G273" s="71"/>
      <c r="H273" s="71"/>
      <c r="I273" s="71"/>
      <c r="J273" s="71"/>
      <c r="K273" s="71"/>
    </row>
    <row r="274">
      <c r="A274" s="71"/>
      <c r="B274" s="71"/>
      <c r="C274" s="71"/>
      <c r="D274" s="71"/>
      <c r="E274" s="71"/>
      <c r="F274" s="71"/>
      <c r="G274" s="71"/>
      <c r="H274" s="71"/>
      <c r="I274" s="71"/>
      <c r="J274" s="71"/>
      <c r="K274" s="71"/>
    </row>
    <row r="275">
      <c r="A275" s="71"/>
      <c r="B275" s="71"/>
      <c r="C275" s="71"/>
      <c r="D275" s="71"/>
      <c r="E275" s="71"/>
      <c r="F275" s="71"/>
      <c r="G275" s="71"/>
      <c r="H275" s="71"/>
      <c r="I275" s="71"/>
      <c r="J275" s="71"/>
      <c r="K275" s="71"/>
    </row>
    <row r="276">
      <c r="A276" s="71"/>
      <c r="B276" s="71"/>
      <c r="C276" s="71"/>
      <c r="D276" s="71"/>
      <c r="E276" s="71"/>
      <c r="F276" s="71"/>
      <c r="G276" s="71"/>
      <c r="H276" s="71"/>
      <c r="I276" s="71"/>
      <c r="J276" s="71"/>
      <c r="K276" s="71"/>
    </row>
    <row r="277">
      <c r="A277" s="71"/>
      <c r="B277" s="71"/>
      <c r="C277" s="71"/>
      <c r="D277" s="71"/>
      <c r="E277" s="71"/>
      <c r="F277" s="71"/>
      <c r="G277" s="71"/>
      <c r="H277" s="71"/>
      <c r="I277" s="71"/>
      <c r="J277" s="71"/>
      <c r="K277" s="71"/>
    </row>
    <row r="278">
      <c r="A278" s="71"/>
      <c r="B278" s="71"/>
      <c r="C278" s="71"/>
      <c r="D278" s="71"/>
      <c r="E278" s="71"/>
      <c r="F278" s="71"/>
      <c r="G278" s="71"/>
      <c r="H278" s="71"/>
      <c r="I278" s="71"/>
      <c r="J278" s="71"/>
      <c r="K278" s="71"/>
    </row>
    <row r="279">
      <c r="A279" s="71"/>
      <c r="B279" s="71"/>
      <c r="C279" s="71"/>
      <c r="D279" s="71"/>
      <c r="E279" s="71"/>
      <c r="F279" s="71"/>
      <c r="G279" s="71"/>
      <c r="H279" s="71"/>
      <c r="I279" s="71"/>
      <c r="J279" s="71"/>
      <c r="K279" s="71"/>
    </row>
    <row r="280">
      <c r="A280" s="71"/>
      <c r="B280" s="71"/>
      <c r="C280" s="71"/>
      <c r="D280" s="71"/>
      <c r="E280" s="71"/>
      <c r="F280" s="71"/>
      <c r="G280" s="71"/>
      <c r="H280" s="71"/>
      <c r="I280" s="71"/>
      <c r="J280" s="71"/>
      <c r="K280" s="71"/>
    </row>
    <row r="281">
      <c r="A281" s="71"/>
      <c r="B281" s="71"/>
      <c r="C281" s="71"/>
      <c r="D281" s="71"/>
      <c r="E281" s="71"/>
      <c r="F281" s="71"/>
      <c r="G281" s="71"/>
      <c r="H281" s="71"/>
      <c r="I281" s="71"/>
      <c r="J281" s="71"/>
      <c r="K281" s="71"/>
    </row>
    <row r="282">
      <c r="A282" s="71"/>
      <c r="B282" s="71"/>
      <c r="C282" s="71"/>
      <c r="D282" s="71"/>
      <c r="E282" s="71"/>
      <c r="F282" s="71"/>
      <c r="G282" s="71"/>
      <c r="H282" s="71"/>
      <c r="I282" s="71"/>
      <c r="J282" s="71"/>
      <c r="K282" s="71"/>
    </row>
    <row r="283">
      <c r="A283" s="71"/>
      <c r="B283" s="71"/>
      <c r="C283" s="71"/>
      <c r="D283" s="71"/>
      <c r="E283" s="71"/>
      <c r="F283" s="71"/>
      <c r="G283" s="71"/>
      <c r="H283" s="71"/>
      <c r="I283" s="71"/>
      <c r="J283" s="71"/>
      <c r="K283" s="71"/>
    </row>
    <row r="284">
      <c r="A284" s="71"/>
      <c r="B284" s="71"/>
      <c r="C284" s="71"/>
      <c r="D284" s="71"/>
      <c r="E284" s="71"/>
      <c r="F284" s="71"/>
      <c r="G284" s="71"/>
      <c r="H284" s="71"/>
      <c r="I284" s="71"/>
      <c r="J284" s="71"/>
      <c r="K284" s="71"/>
    </row>
    <row r="285">
      <c r="A285" s="71"/>
      <c r="B285" s="71"/>
      <c r="C285" s="71"/>
      <c r="D285" s="71"/>
      <c r="E285" s="71"/>
      <c r="F285" s="71"/>
      <c r="G285" s="71"/>
      <c r="H285" s="71"/>
      <c r="I285" s="71"/>
      <c r="J285" s="71"/>
      <c r="K285" s="71"/>
    </row>
    <row r="286">
      <c r="A286" s="71"/>
      <c r="B286" s="71"/>
      <c r="C286" s="71"/>
      <c r="D286" s="71"/>
      <c r="E286" s="71"/>
      <c r="F286" s="71"/>
      <c r="G286" s="71"/>
      <c r="H286" s="71"/>
      <c r="I286" s="71"/>
      <c r="J286" s="71"/>
      <c r="K286" s="71"/>
    </row>
    <row r="287">
      <c r="A287" s="71"/>
      <c r="B287" s="71"/>
      <c r="C287" s="71"/>
      <c r="D287" s="71"/>
      <c r="E287" s="71"/>
      <c r="F287" s="71"/>
      <c r="G287" s="71"/>
      <c r="H287" s="71"/>
      <c r="I287" s="71"/>
      <c r="J287" s="71"/>
      <c r="K287" s="71"/>
    </row>
    <row r="288">
      <c r="A288" s="71"/>
      <c r="B288" s="71"/>
      <c r="C288" s="71"/>
      <c r="D288" s="71"/>
      <c r="E288" s="71"/>
      <c r="F288" s="71"/>
      <c r="G288" s="71"/>
      <c r="H288" s="71"/>
      <c r="I288" s="71"/>
      <c r="J288" s="71"/>
      <c r="K288" s="71"/>
    </row>
    <row r="289">
      <c r="A289" s="71"/>
      <c r="B289" s="71"/>
      <c r="C289" s="71"/>
      <c r="D289" s="71"/>
      <c r="E289" s="71"/>
      <c r="F289" s="71"/>
      <c r="G289" s="71"/>
      <c r="H289" s="71"/>
      <c r="I289" s="71"/>
      <c r="J289" s="71"/>
      <c r="K289" s="71"/>
    </row>
    <row r="290">
      <c r="A290" s="71"/>
      <c r="B290" s="71"/>
      <c r="C290" s="71"/>
      <c r="D290" s="71"/>
      <c r="E290" s="71"/>
      <c r="F290" s="71"/>
      <c r="G290" s="71"/>
      <c r="H290" s="71"/>
      <c r="I290" s="71"/>
      <c r="J290" s="71"/>
      <c r="K290" s="71"/>
    </row>
    <row r="291">
      <c r="A291" s="71"/>
      <c r="B291" s="71"/>
      <c r="C291" s="71"/>
      <c r="D291" s="71"/>
      <c r="E291" s="71"/>
      <c r="F291" s="71"/>
      <c r="G291" s="71"/>
      <c r="H291" s="71"/>
      <c r="I291" s="71"/>
      <c r="J291" s="71"/>
      <c r="K291" s="71"/>
    </row>
    <row r="292">
      <c r="A292" s="71"/>
      <c r="B292" s="71"/>
      <c r="C292" s="71"/>
      <c r="D292" s="71"/>
      <c r="E292" s="71"/>
      <c r="F292" s="71"/>
      <c r="G292" s="71"/>
      <c r="H292" s="71"/>
      <c r="I292" s="71"/>
      <c r="J292" s="71"/>
      <c r="K292" s="71"/>
    </row>
    <row r="293">
      <c r="A293" s="71"/>
      <c r="B293" s="71"/>
      <c r="C293" s="71"/>
      <c r="D293" s="71"/>
      <c r="E293" s="71"/>
      <c r="F293" s="71"/>
      <c r="G293" s="71"/>
      <c r="H293" s="71"/>
      <c r="I293" s="71"/>
      <c r="J293" s="71"/>
      <c r="K293" s="71"/>
    </row>
    <row r="294">
      <c r="A294" s="71"/>
      <c r="B294" s="71"/>
      <c r="C294" s="71"/>
      <c r="D294" s="71"/>
      <c r="E294" s="71"/>
      <c r="F294" s="71"/>
      <c r="G294" s="71"/>
      <c r="H294" s="71"/>
      <c r="I294" s="71"/>
      <c r="J294" s="71"/>
      <c r="K294" s="71"/>
    </row>
    <row r="295">
      <c r="A295" s="71"/>
      <c r="B295" s="71"/>
      <c r="C295" s="71"/>
      <c r="D295" s="71"/>
      <c r="E295" s="71"/>
      <c r="F295" s="71"/>
      <c r="G295" s="71"/>
      <c r="H295" s="71"/>
      <c r="I295" s="71"/>
      <c r="J295" s="71"/>
      <c r="K295" s="71"/>
    </row>
    <row r="296">
      <c r="A296" s="71"/>
      <c r="B296" s="71"/>
      <c r="C296" s="71"/>
      <c r="D296" s="71"/>
      <c r="E296" s="71"/>
      <c r="F296" s="71"/>
      <c r="G296" s="71"/>
      <c r="H296" s="71"/>
      <c r="I296" s="71"/>
      <c r="J296" s="71"/>
      <c r="K296" s="71"/>
    </row>
    <row r="297">
      <c r="A297" s="71"/>
      <c r="B297" s="71"/>
      <c r="C297" s="71"/>
      <c r="D297" s="71"/>
      <c r="E297" s="71"/>
      <c r="F297" s="71"/>
      <c r="G297" s="71"/>
      <c r="H297" s="71"/>
      <c r="I297" s="71"/>
      <c r="J297" s="71"/>
      <c r="K297" s="71"/>
    </row>
    <row r="298">
      <c r="A298" s="71"/>
      <c r="B298" s="71"/>
      <c r="C298" s="71"/>
      <c r="D298" s="71"/>
      <c r="E298" s="71"/>
      <c r="F298" s="71"/>
      <c r="G298" s="71"/>
      <c r="H298" s="71"/>
      <c r="I298" s="71"/>
      <c r="J298" s="71"/>
      <c r="K298" s="71"/>
    </row>
    <row r="299">
      <c r="A299" s="71"/>
      <c r="B299" s="71"/>
      <c r="C299" s="71"/>
      <c r="D299" s="71"/>
      <c r="E299" s="71"/>
      <c r="F299" s="71"/>
      <c r="G299" s="71"/>
      <c r="H299" s="71"/>
      <c r="I299" s="71"/>
      <c r="J299" s="71"/>
      <c r="K299" s="71"/>
    </row>
    <row r="300">
      <c r="A300" s="71"/>
      <c r="B300" s="71"/>
      <c r="C300" s="71"/>
      <c r="D300" s="71"/>
      <c r="E300" s="71"/>
      <c r="F300" s="71"/>
      <c r="G300" s="71"/>
      <c r="H300" s="71"/>
      <c r="I300" s="71"/>
      <c r="J300" s="71"/>
      <c r="K300" s="71"/>
    </row>
    <row r="301">
      <c r="A301" s="71"/>
      <c r="B301" s="71"/>
      <c r="C301" s="71"/>
      <c r="D301" s="71"/>
      <c r="E301" s="71"/>
      <c r="F301" s="71"/>
      <c r="G301" s="71"/>
      <c r="H301" s="71"/>
      <c r="I301" s="71"/>
      <c r="J301" s="71"/>
      <c r="K301" s="71"/>
    </row>
    <row r="302">
      <c r="A302" s="71"/>
      <c r="B302" s="71"/>
      <c r="C302" s="71"/>
      <c r="D302" s="71"/>
      <c r="E302" s="71"/>
      <c r="F302" s="71"/>
      <c r="G302" s="71"/>
      <c r="H302" s="71"/>
      <c r="I302" s="71"/>
      <c r="J302" s="71"/>
      <c r="K302" s="71"/>
    </row>
    <row r="303">
      <c r="A303" s="71"/>
      <c r="B303" s="71"/>
      <c r="C303" s="71"/>
      <c r="D303" s="71"/>
      <c r="E303" s="71"/>
      <c r="F303" s="71"/>
      <c r="G303" s="71"/>
      <c r="H303" s="71"/>
      <c r="I303" s="71"/>
      <c r="J303" s="71"/>
      <c r="K303" s="71"/>
    </row>
    <row r="304">
      <c r="A304" s="71"/>
      <c r="B304" s="71"/>
      <c r="C304" s="71"/>
      <c r="D304" s="71"/>
      <c r="E304" s="71"/>
      <c r="F304" s="71"/>
      <c r="G304" s="71"/>
      <c r="H304" s="71"/>
      <c r="I304" s="71"/>
      <c r="J304" s="71"/>
      <c r="K304" s="71"/>
    </row>
    <row r="305">
      <c r="A305" s="71"/>
      <c r="B305" s="71"/>
      <c r="C305" s="71"/>
      <c r="D305" s="71"/>
      <c r="E305" s="71"/>
      <c r="F305" s="71"/>
      <c r="G305" s="71"/>
      <c r="H305" s="71"/>
      <c r="I305" s="71"/>
      <c r="J305" s="71"/>
      <c r="K305" s="71"/>
    </row>
    <row r="306">
      <c r="A306" s="71"/>
      <c r="B306" s="71"/>
      <c r="C306" s="71"/>
      <c r="D306" s="71"/>
      <c r="E306" s="71"/>
      <c r="F306" s="71"/>
      <c r="G306" s="71"/>
      <c r="H306" s="71"/>
      <c r="I306" s="71"/>
      <c r="J306" s="71"/>
      <c r="K306" s="71"/>
    </row>
    <row r="307">
      <c r="A307" s="71"/>
      <c r="B307" s="71"/>
      <c r="C307" s="71"/>
      <c r="D307" s="71"/>
      <c r="E307" s="71"/>
      <c r="F307" s="71"/>
      <c r="G307" s="71"/>
      <c r="H307" s="71"/>
      <c r="I307" s="71"/>
      <c r="J307" s="71"/>
      <c r="K307" s="71"/>
    </row>
    <row r="308">
      <c r="A308" s="71"/>
      <c r="B308" s="71"/>
      <c r="C308" s="71"/>
      <c r="D308" s="71"/>
      <c r="E308" s="71"/>
      <c r="F308" s="71"/>
      <c r="G308" s="71"/>
      <c r="H308" s="71"/>
      <c r="I308" s="71"/>
      <c r="J308" s="71"/>
      <c r="K308" s="71"/>
    </row>
    <row r="309">
      <c r="A309" s="71"/>
      <c r="B309" s="71"/>
      <c r="C309" s="71"/>
      <c r="D309" s="71"/>
      <c r="E309" s="71"/>
      <c r="F309" s="71"/>
      <c r="G309" s="71"/>
      <c r="H309" s="71"/>
      <c r="I309" s="71"/>
      <c r="J309" s="71"/>
      <c r="K309" s="71"/>
    </row>
    <row r="310">
      <c r="A310" s="71"/>
      <c r="B310" s="71"/>
      <c r="C310" s="71"/>
      <c r="D310" s="71"/>
      <c r="E310" s="71"/>
      <c r="F310" s="71"/>
      <c r="G310" s="71"/>
      <c r="H310" s="71"/>
      <c r="I310" s="71"/>
      <c r="J310" s="71"/>
      <c r="K310" s="71"/>
    </row>
    <row r="311">
      <c r="A311" s="71"/>
      <c r="B311" s="71"/>
      <c r="C311" s="71"/>
      <c r="D311" s="71"/>
      <c r="E311" s="71"/>
      <c r="F311" s="71"/>
      <c r="G311" s="71"/>
      <c r="H311" s="71"/>
      <c r="I311" s="71"/>
      <c r="J311" s="71"/>
      <c r="K311" s="71"/>
    </row>
    <row r="312">
      <c r="A312" s="71"/>
      <c r="B312" s="71"/>
      <c r="C312" s="71"/>
      <c r="D312" s="71"/>
      <c r="E312" s="71"/>
      <c r="F312" s="71"/>
      <c r="G312" s="71"/>
      <c r="H312" s="71"/>
      <c r="I312" s="71"/>
      <c r="J312" s="71"/>
      <c r="K312" s="71"/>
    </row>
    <row r="313">
      <c r="A313" s="71"/>
      <c r="B313" s="71"/>
      <c r="C313" s="71"/>
      <c r="D313" s="71"/>
      <c r="E313" s="71"/>
      <c r="F313" s="71"/>
      <c r="G313" s="71"/>
      <c r="H313" s="71"/>
      <c r="I313" s="71"/>
      <c r="J313" s="71"/>
      <c r="K313" s="71"/>
    </row>
    <row r="314">
      <c r="A314" s="71"/>
      <c r="B314" s="71"/>
      <c r="C314" s="71"/>
      <c r="D314" s="71"/>
      <c r="E314" s="71"/>
      <c r="F314" s="71"/>
      <c r="G314" s="71"/>
      <c r="H314" s="71"/>
      <c r="I314" s="71"/>
      <c r="J314" s="71"/>
      <c r="K314" s="71"/>
    </row>
    <row r="315">
      <c r="A315" s="71"/>
      <c r="B315" s="71"/>
      <c r="C315" s="71"/>
      <c r="D315" s="71"/>
      <c r="E315" s="71"/>
      <c r="F315" s="71"/>
      <c r="G315" s="71"/>
      <c r="H315" s="71"/>
      <c r="I315" s="71"/>
      <c r="J315" s="71"/>
      <c r="K315" s="71"/>
    </row>
    <row r="316">
      <c r="A316" s="71"/>
      <c r="B316" s="71"/>
      <c r="C316" s="71"/>
      <c r="D316" s="71"/>
      <c r="E316" s="71"/>
      <c r="F316" s="71"/>
      <c r="G316" s="71"/>
      <c r="H316" s="71"/>
      <c r="I316" s="71"/>
      <c r="J316" s="71"/>
      <c r="K316" s="71"/>
    </row>
    <row r="317">
      <c r="A317" s="71"/>
      <c r="B317" s="71"/>
      <c r="C317" s="71"/>
      <c r="D317" s="71"/>
      <c r="E317" s="71"/>
      <c r="F317" s="71"/>
      <c r="G317" s="71"/>
      <c r="H317" s="71"/>
      <c r="I317" s="71"/>
      <c r="J317" s="71"/>
      <c r="K317" s="71"/>
    </row>
    <row r="318">
      <c r="A318" s="71"/>
      <c r="B318" s="71"/>
      <c r="C318" s="71"/>
      <c r="D318" s="71"/>
      <c r="E318" s="71"/>
      <c r="F318" s="71"/>
      <c r="G318" s="71"/>
      <c r="H318" s="71"/>
      <c r="I318" s="71"/>
      <c r="J318" s="71"/>
      <c r="K318" s="71"/>
    </row>
    <row r="319">
      <c r="A319" s="71"/>
      <c r="B319" s="71"/>
      <c r="C319" s="71"/>
      <c r="D319" s="71"/>
      <c r="E319" s="71"/>
      <c r="F319" s="71"/>
      <c r="G319" s="71"/>
      <c r="H319" s="71"/>
      <c r="I319" s="71"/>
      <c r="J319" s="71"/>
      <c r="K319" s="71"/>
    </row>
    <row r="320">
      <c r="A320" s="71"/>
      <c r="B320" s="71"/>
      <c r="C320" s="71"/>
      <c r="D320" s="71"/>
      <c r="E320" s="71"/>
      <c r="F320" s="71"/>
      <c r="G320" s="71"/>
      <c r="H320" s="71"/>
      <c r="I320" s="71"/>
      <c r="J320" s="71"/>
      <c r="K320" s="71"/>
    </row>
    <row r="321">
      <c r="A321" s="71"/>
      <c r="B321" s="71"/>
      <c r="C321" s="71"/>
      <c r="D321" s="71"/>
      <c r="E321" s="71"/>
      <c r="F321" s="71"/>
      <c r="G321" s="71"/>
      <c r="H321" s="71"/>
      <c r="I321" s="71"/>
      <c r="J321" s="71"/>
      <c r="K321" s="71"/>
    </row>
    <row r="322">
      <c r="A322" s="71"/>
      <c r="B322" s="71"/>
      <c r="C322" s="71"/>
      <c r="D322" s="71"/>
      <c r="E322" s="71"/>
      <c r="F322" s="71"/>
      <c r="G322" s="71"/>
      <c r="H322" s="71"/>
      <c r="I322" s="71"/>
      <c r="J322" s="71"/>
      <c r="K322" s="71"/>
    </row>
    <row r="323">
      <c r="A323" s="71"/>
      <c r="B323" s="71"/>
      <c r="C323" s="71"/>
      <c r="D323" s="71"/>
      <c r="E323" s="71"/>
      <c r="F323" s="71"/>
      <c r="G323" s="71"/>
      <c r="H323" s="71"/>
      <c r="I323" s="71"/>
      <c r="J323" s="71"/>
      <c r="K323" s="71"/>
    </row>
    <row r="324">
      <c r="A324" s="71"/>
      <c r="B324" s="71"/>
      <c r="C324" s="71"/>
      <c r="D324" s="71"/>
      <c r="E324" s="71"/>
      <c r="F324" s="71"/>
      <c r="G324" s="71"/>
      <c r="H324" s="71"/>
      <c r="I324" s="71"/>
      <c r="J324" s="71"/>
      <c r="K324" s="71"/>
    </row>
    <row r="325">
      <c r="A325" s="71"/>
      <c r="B325" s="71"/>
      <c r="C325" s="71"/>
      <c r="D325" s="71"/>
      <c r="E325" s="71"/>
      <c r="F325" s="71"/>
      <c r="G325" s="71"/>
      <c r="H325" s="71"/>
      <c r="I325" s="71"/>
      <c r="J325" s="71"/>
      <c r="K325" s="71"/>
    </row>
    <row r="326">
      <c r="A326" s="71"/>
      <c r="B326" s="71"/>
      <c r="C326" s="71"/>
      <c r="D326" s="71"/>
      <c r="E326" s="71"/>
      <c r="F326" s="71"/>
      <c r="G326" s="71"/>
      <c r="H326" s="71"/>
      <c r="I326" s="71"/>
      <c r="J326" s="71"/>
      <c r="K326" s="71"/>
    </row>
    <row r="327">
      <c r="A327" s="71"/>
      <c r="B327" s="71"/>
      <c r="C327" s="71"/>
      <c r="D327" s="71"/>
      <c r="E327" s="71"/>
      <c r="F327" s="71"/>
      <c r="G327" s="71"/>
      <c r="H327" s="71"/>
      <c r="I327" s="71"/>
      <c r="J327" s="71"/>
      <c r="K327" s="71"/>
    </row>
    <row r="328">
      <c r="A328" s="71"/>
      <c r="B328" s="71"/>
      <c r="C328" s="71"/>
      <c r="D328" s="71"/>
      <c r="E328" s="71"/>
      <c r="F328" s="71"/>
      <c r="G328" s="71"/>
      <c r="H328" s="71"/>
      <c r="I328" s="71"/>
      <c r="J328" s="71"/>
      <c r="K328" s="71"/>
    </row>
    <row r="329">
      <c r="A329" s="71"/>
      <c r="B329" s="71"/>
      <c r="C329" s="71"/>
      <c r="D329" s="71"/>
      <c r="E329" s="71"/>
      <c r="F329" s="71"/>
      <c r="G329" s="71"/>
      <c r="H329" s="71"/>
      <c r="I329" s="71"/>
      <c r="J329" s="71"/>
      <c r="K329" s="71"/>
    </row>
    <row r="330">
      <c r="A330" s="71"/>
      <c r="B330" s="71"/>
      <c r="C330" s="71"/>
      <c r="D330" s="71"/>
      <c r="E330" s="71"/>
      <c r="F330" s="71"/>
      <c r="G330" s="71"/>
      <c r="H330" s="71"/>
      <c r="I330" s="71"/>
      <c r="J330" s="71"/>
      <c r="K330" s="71"/>
    </row>
    <row r="331">
      <c r="A331" s="71"/>
      <c r="B331" s="71"/>
      <c r="C331" s="71"/>
      <c r="D331" s="71"/>
      <c r="E331" s="71"/>
      <c r="F331" s="71"/>
      <c r="G331" s="71"/>
      <c r="H331" s="71"/>
      <c r="I331" s="71"/>
      <c r="J331" s="71"/>
      <c r="K331" s="71"/>
    </row>
    <row r="332">
      <c r="A332" s="71"/>
      <c r="B332" s="71"/>
      <c r="C332" s="71"/>
      <c r="D332" s="71"/>
      <c r="E332" s="71"/>
      <c r="F332" s="71"/>
      <c r="G332" s="71"/>
      <c r="H332" s="71"/>
      <c r="I332" s="71"/>
      <c r="J332" s="71"/>
      <c r="K332" s="71"/>
    </row>
    <row r="333">
      <c r="A333" s="71"/>
      <c r="B333" s="71"/>
      <c r="C333" s="71"/>
      <c r="D333" s="71"/>
      <c r="E333" s="71"/>
      <c r="F333" s="71"/>
      <c r="G333" s="71"/>
      <c r="H333" s="71"/>
      <c r="I333" s="71"/>
      <c r="J333" s="71"/>
      <c r="K333" s="71"/>
    </row>
    <row r="334">
      <c r="A334" s="71"/>
      <c r="B334" s="71"/>
      <c r="C334" s="71"/>
      <c r="D334" s="71"/>
      <c r="E334" s="71"/>
      <c r="F334" s="71"/>
      <c r="G334" s="71"/>
      <c r="H334" s="71"/>
      <c r="I334" s="71"/>
      <c r="J334" s="71"/>
      <c r="K334" s="71"/>
    </row>
    <row r="335">
      <c r="A335" s="71"/>
      <c r="B335" s="71"/>
      <c r="C335" s="71"/>
      <c r="D335" s="71"/>
      <c r="E335" s="71"/>
      <c r="F335" s="71"/>
      <c r="G335" s="71"/>
      <c r="H335" s="71"/>
      <c r="I335" s="71"/>
      <c r="J335" s="71"/>
      <c r="K335" s="71"/>
    </row>
    <row r="336">
      <c r="A336" s="71"/>
      <c r="B336" s="71"/>
      <c r="C336" s="71"/>
      <c r="D336" s="71"/>
      <c r="E336" s="71"/>
      <c r="F336" s="71"/>
      <c r="G336" s="71"/>
      <c r="H336" s="71"/>
      <c r="I336" s="71"/>
      <c r="J336" s="71"/>
      <c r="K336" s="71"/>
    </row>
    <row r="337">
      <c r="A337" s="71"/>
      <c r="B337" s="71"/>
      <c r="C337" s="71"/>
      <c r="D337" s="71"/>
      <c r="E337" s="71"/>
      <c r="F337" s="71"/>
      <c r="G337" s="71"/>
      <c r="H337" s="71"/>
      <c r="I337" s="71"/>
      <c r="J337" s="71"/>
      <c r="K337" s="71"/>
    </row>
    <row r="338">
      <c r="A338" s="71"/>
      <c r="B338" s="71"/>
      <c r="C338" s="71"/>
      <c r="D338" s="71"/>
      <c r="E338" s="71"/>
      <c r="F338" s="71"/>
      <c r="G338" s="71"/>
      <c r="H338" s="71"/>
      <c r="I338" s="71"/>
      <c r="J338" s="71"/>
      <c r="K338" s="71"/>
    </row>
    <row r="339">
      <c r="A339" s="71"/>
      <c r="B339" s="71"/>
      <c r="C339" s="71"/>
      <c r="D339" s="71"/>
      <c r="E339" s="71"/>
      <c r="F339" s="71"/>
      <c r="G339" s="71"/>
      <c r="H339" s="71"/>
      <c r="I339" s="71"/>
      <c r="J339" s="71"/>
      <c r="K339" s="71"/>
    </row>
    <row r="340">
      <c r="A340" s="71"/>
      <c r="B340" s="71"/>
      <c r="C340" s="71"/>
      <c r="D340" s="71"/>
      <c r="E340" s="71"/>
      <c r="F340" s="71"/>
      <c r="G340" s="71"/>
      <c r="H340" s="71"/>
      <c r="I340" s="71"/>
      <c r="J340" s="71"/>
      <c r="K340" s="71"/>
    </row>
    <row r="341">
      <c r="A341" s="71"/>
      <c r="B341" s="71"/>
      <c r="C341" s="71"/>
      <c r="D341" s="71"/>
      <c r="E341" s="71"/>
      <c r="F341" s="71"/>
      <c r="G341" s="71"/>
      <c r="H341" s="71"/>
      <c r="I341" s="71"/>
      <c r="J341" s="71"/>
      <c r="K341" s="71"/>
    </row>
    <row r="342">
      <c r="A342" s="71"/>
      <c r="B342" s="71"/>
      <c r="C342" s="71"/>
      <c r="D342" s="71"/>
      <c r="E342" s="71"/>
      <c r="F342" s="71"/>
      <c r="G342" s="71"/>
      <c r="H342" s="71"/>
      <c r="I342" s="71"/>
      <c r="J342" s="71"/>
      <c r="K342" s="71"/>
    </row>
    <row r="343">
      <c r="A343" s="71"/>
      <c r="B343" s="71"/>
      <c r="C343" s="71"/>
      <c r="D343" s="71"/>
      <c r="E343" s="71"/>
      <c r="F343" s="71"/>
      <c r="G343" s="71"/>
      <c r="H343" s="71"/>
      <c r="I343" s="71"/>
      <c r="J343" s="71"/>
      <c r="K343" s="71"/>
    </row>
    <row r="344">
      <c r="A344" s="71"/>
      <c r="B344" s="71"/>
      <c r="C344" s="71"/>
      <c r="D344" s="71"/>
      <c r="E344" s="71"/>
      <c r="F344" s="71"/>
      <c r="G344" s="71"/>
      <c r="H344" s="71"/>
      <c r="I344" s="71"/>
      <c r="J344" s="71"/>
      <c r="K344" s="71"/>
    </row>
    <row r="345">
      <c r="A345" s="71"/>
      <c r="B345" s="71"/>
      <c r="C345" s="71"/>
      <c r="D345" s="71"/>
      <c r="E345" s="71"/>
      <c r="F345" s="71"/>
      <c r="G345" s="71"/>
      <c r="H345" s="71"/>
      <c r="I345" s="71"/>
      <c r="J345" s="71"/>
      <c r="K345" s="71"/>
    </row>
    <row r="346">
      <c r="A346" s="71"/>
      <c r="B346" s="71"/>
      <c r="C346" s="71"/>
      <c r="D346" s="71"/>
      <c r="E346" s="71"/>
      <c r="F346" s="71"/>
      <c r="G346" s="71"/>
      <c r="H346" s="71"/>
      <c r="I346" s="71"/>
      <c r="J346" s="71"/>
      <c r="K346" s="71"/>
    </row>
    <row r="347">
      <c r="A347" s="71"/>
      <c r="B347" s="71"/>
      <c r="C347" s="71"/>
      <c r="D347" s="71"/>
      <c r="E347" s="71"/>
      <c r="F347" s="71"/>
      <c r="G347" s="71"/>
      <c r="H347" s="71"/>
      <c r="I347" s="71"/>
      <c r="J347" s="71"/>
      <c r="K347" s="71"/>
    </row>
    <row r="348">
      <c r="A348" s="71"/>
      <c r="B348" s="71"/>
      <c r="C348" s="71"/>
      <c r="D348" s="71"/>
      <c r="E348" s="71"/>
      <c r="F348" s="71"/>
      <c r="G348" s="71"/>
      <c r="H348" s="71"/>
      <c r="I348" s="71"/>
      <c r="J348" s="71"/>
      <c r="K348" s="71"/>
    </row>
    <row r="349">
      <c r="A349" s="71"/>
      <c r="B349" s="71"/>
      <c r="C349" s="71"/>
      <c r="D349" s="71"/>
      <c r="E349" s="71"/>
      <c r="F349" s="71"/>
      <c r="G349" s="71"/>
      <c r="H349" s="71"/>
      <c r="I349" s="71"/>
      <c r="J349" s="71"/>
      <c r="K349" s="71"/>
    </row>
    <row r="350">
      <c r="A350" s="71"/>
      <c r="B350" s="71"/>
      <c r="C350" s="71"/>
      <c r="D350" s="71"/>
      <c r="E350" s="71"/>
      <c r="F350" s="71"/>
      <c r="G350" s="71"/>
      <c r="H350" s="71"/>
      <c r="I350" s="71"/>
      <c r="J350" s="71"/>
      <c r="K350" s="71"/>
    </row>
    <row r="351">
      <c r="A351" s="71"/>
      <c r="B351" s="71"/>
      <c r="C351" s="71"/>
      <c r="D351" s="71"/>
      <c r="E351" s="71"/>
      <c r="F351" s="71"/>
      <c r="G351" s="71"/>
      <c r="H351" s="71"/>
      <c r="I351" s="71"/>
      <c r="J351" s="71"/>
      <c r="K351" s="71"/>
    </row>
    <row r="352">
      <c r="A352" s="71"/>
      <c r="B352" s="71"/>
      <c r="C352" s="71"/>
      <c r="D352" s="71"/>
      <c r="E352" s="71"/>
      <c r="F352" s="71"/>
      <c r="G352" s="71"/>
      <c r="H352" s="71"/>
      <c r="I352" s="71"/>
      <c r="J352" s="71"/>
      <c r="K352" s="71"/>
    </row>
    <row r="353">
      <c r="A353" s="71"/>
      <c r="B353" s="71"/>
      <c r="C353" s="71"/>
      <c r="D353" s="71"/>
      <c r="E353" s="71"/>
      <c r="F353" s="71"/>
      <c r="G353" s="71"/>
      <c r="H353" s="71"/>
      <c r="I353" s="71"/>
      <c r="J353" s="71"/>
      <c r="K353" s="71"/>
    </row>
    <row r="354">
      <c r="A354" s="71"/>
      <c r="B354" s="71"/>
      <c r="C354" s="71"/>
      <c r="D354" s="71"/>
      <c r="E354" s="71"/>
      <c r="F354" s="71"/>
      <c r="G354" s="71"/>
      <c r="H354" s="71"/>
      <c r="I354" s="71"/>
      <c r="J354" s="71"/>
      <c r="K354" s="71"/>
    </row>
    <row r="355">
      <c r="A355" s="71"/>
      <c r="B355" s="71"/>
      <c r="C355" s="71"/>
      <c r="D355" s="71"/>
      <c r="E355" s="71"/>
      <c r="F355" s="71"/>
      <c r="G355" s="71"/>
      <c r="H355" s="71"/>
      <c r="I355" s="71"/>
      <c r="J355" s="71"/>
      <c r="K355" s="71"/>
    </row>
    <row r="356">
      <c r="A356" s="71"/>
      <c r="B356" s="71"/>
      <c r="C356" s="71"/>
      <c r="D356" s="71"/>
      <c r="E356" s="71"/>
      <c r="F356" s="71"/>
      <c r="G356" s="71"/>
      <c r="H356" s="71"/>
      <c r="I356" s="71"/>
      <c r="J356" s="71"/>
      <c r="K356" s="71"/>
    </row>
    <row r="357">
      <c r="A357" s="71"/>
      <c r="B357" s="71"/>
      <c r="C357" s="71"/>
      <c r="D357" s="71"/>
      <c r="E357" s="71"/>
      <c r="F357" s="71"/>
      <c r="G357" s="71"/>
      <c r="H357" s="71"/>
      <c r="I357" s="71"/>
      <c r="J357" s="71"/>
      <c r="K357" s="71"/>
    </row>
    <row r="358">
      <c r="A358" s="71"/>
      <c r="B358" s="71"/>
      <c r="C358" s="71"/>
      <c r="D358" s="71"/>
      <c r="E358" s="71"/>
      <c r="F358" s="71"/>
      <c r="G358" s="71"/>
      <c r="H358" s="71"/>
      <c r="I358" s="71"/>
      <c r="J358" s="71"/>
      <c r="K358" s="71"/>
    </row>
    <row r="359">
      <c r="A359" s="71"/>
      <c r="B359" s="71"/>
      <c r="C359" s="71"/>
      <c r="D359" s="71"/>
      <c r="E359" s="71"/>
      <c r="F359" s="71"/>
      <c r="G359" s="71"/>
      <c r="H359" s="71"/>
      <c r="I359" s="71"/>
      <c r="J359" s="71"/>
      <c r="K359" s="71"/>
    </row>
    <row r="360">
      <c r="A360" s="71"/>
      <c r="B360" s="71"/>
      <c r="C360" s="71"/>
      <c r="D360" s="71"/>
      <c r="E360" s="71"/>
      <c r="F360" s="71"/>
      <c r="G360" s="71"/>
      <c r="H360" s="71"/>
      <c r="I360" s="71"/>
      <c r="J360" s="71"/>
      <c r="K360" s="71"/>
    </row>
    <row r="361">
      <c r="A361" s="71"/>
      <c r="B361" s="71"/>
      <c r="C361" s="71"/>
      <c r="D361" s="71"/>
      <c r="E361" s="71"/>
      <c r="F361" s="71"/>
      <c r="G361" s="71"/>
      <c r="H361" s="71"/>
      <c r="I361" s="71"/>
      <c r="J361" s="71"/>
      <c r="K361" s="71"/>
    </row>
    <row r="362">
      <c r="A362" s="71"/>
      <c r="B362" s="71"/>
      <c r="C362" s="71"/>
      <c r="D362" s="71"/>
      <c r="E362" s="71"/>
      <c r="F362" s="71"/>
      <c r="G362" s="71"/>
      <c r="H362" s="71"/>
      <c r="I362" s="71"/>
      <c r="J362" s="71"/>
      <c r="K362" s="71"/>
    </row>
    <row r="363">
      <c r="A363" s="71"/>
      <c r="B363" s="71"/>
      <c r="C363" s="71"/>
      <c r="D363" s="71"/>
      <c r="E363" s="71"/>
      <c r="F363" s="71"/>
      <c r="G363" s="71"/>
      <c r="H363" s="71"/>
      <c r="I363" s="71"/>
      <c r="J363" s="71"/>
      <c r="K363" s="71"/>
    </row>
    <row r="364">
      <c r="A364" s="71"/>
      <c r="B364" s="71"/>
      <c r="C364" s="71"/>
      <c r="D364" s="71"/>
      <c r="E364" s="71"/>
      <c r="F364" s="71"/>
      <c r="G364" s="71"/>
      <c r="H364" s="71"/>
      <c r="I364" s="71"/>
      <c r="J364" s="71"/>
      <c r="K364" s="71"/>
    </row>
    <row r="365">
      <c r="A365" s="71"/>
      <c r="B365" s="71"/>
      <c r="C365" s="71"/>
      <c r="D365" s="71"/>
      <c r="E365" s="71"/>
      <c r="F365" s="71"/>
      <c r="G365" s="71"/>
      <c r="H365" s="71"/>
      <c r="I365" s="71"/>
      <c r="J365" s="71"/>
      <c r="K365" s="71"/>
    </row>
    <row r="366">
      <c r="A366" s="71"/>
      <c r="B366" s="71"/>
      <c r="C366" s="71"/>
      <c r="D366" s="71"/>
      <c r="E366" s="71"/>
      <c r="F366" s="71"/>
      <c r="G366" s="71"/>
      <c r="H366" s="71"/>
      <c r="I366" s="71"/>
      <c r="J366" s="71"/>
      <c r="K366" s="71"/>
    </row>
    <row r="367">
      <c r="A367" s="71"/>
      <c r="B367" s="71"/>
      <c r="C367" s="71"/>
      <c r="D367" s="71"/>
      <c r="E367" s="71"/>
      <c r="F367" s="71"/>
      <c r="G367" s="71"/>
      <c r="H367" s="71"/>
      <c r="I367" s="71"/>
      <c r="J367" s="71"/>
      <c r="K367" s="71"/>
    </row>
    <row r="368">
      <c r="A368" s="71"/>
      <c r="B368" s="71"/>
      <c r="C368" s="71"/>
      <c r="D368" s="71"/>
      <c r="E368" s="71"/>
      <c r="F368" s="71"/>
      <c r="G368" s="71"/>
      <c r="H368" s="71"/>
      <c r="I368" s="71"/>
      <c r="J368" s="71"/>
      <c r="K368" s="71"/>
    </row>
    <row r="369">
      <c r="A369" s="71"/>
      <c r="B369" s="71"/>
      <c r="C369" s="71"/>
      <c r="D369" s="71"/>
      <c r="E369" s="71"/>
      <c r="F369" s="71"/>
      <c r="G369" s="71"/>
      <c r="H369" s="71"/>
      <c r="I369" s="71"/>
      <c r="J369" s="71"/>
      <c r="K369" s="71"/>
    </row>
    <row r="370">
      <c r="A370" s="71"/>
      <c r="B370" s="71"/>
      <c r="C370" s="71"/>
      <c r="D370" s="71"/>
      <c r="E370" s="71"/>
      <c r="F370" s="71"/>
      <c r="G370" s="71"/>
      <c r="H370" s="71"/>
      <c r="I370" s="71"/>
      <c r="J370" s="71"/>
      <c r="K370" s="71"/>
    </row>
    <row r="371">
      <c r="A371" s="71"/>
      <c r="B371" s="71"/>
      <c r="C371" s="71"/>
      <c r="D371" s="71"/>
      <c r="E371" s="71"/>
      <c r="F371" s="71"/>
      <c r="G371" s="71"/>
      <c r="H371" s="71"/>
      <c r="I371" s="71"/>
      <c r="J371" s="71"/>
      <c r="K371" s="71"/>
    </row>
    <row r="372">
      <c r="A372" s="71"/>
      <c r="B372" s="71"/>
      <c r="C372" s="71"/>
      <c r="D372" s="71"/>
      <c r="E372" s="71"/>
      <c r="F372" s="71"/>
      <c r="G372" s="71"/>
      <c r="H372" s="71"/>
      <c r="I372" s="71"/>
      <c r="J372" s="71"/>
      <c r="K372" s="71"/>
    </row>
    <row r="373">
      <c r="A373" s="71"/>
      <c r="B373" s="71"/>
      <c r="C373" s="71"/>
      <c r="D373" s="71"/>
      <c r="E373" s="71"/>
      <c r="F373" s="71"/>
      <c r="G373" s="71"/>
      <c r="H373" s="71"/>
      <c r="I373" s="71"/>
      <c r="J373" s="71"/>
      <c r="K373" s="71"/>
    </row>
    <row r="374">
      <c r="A374" s="71"/>
      <c r="B374" s="71"/>
      <c r="C374" s="71"/>
      <c r="D374" s="71"/>
      <c r="E374" s="71"/>
      <c r="F374" s="71"/>
      <c r="G374" s="71"/>
      <c r="H374" s="71"/>
      <c r="I374" s="71"/>
      <c r="J374" s="71"/>
      <c r="K374" s="71"/>
    </row>
    <row r="375">
      <c r="A375" s="71"/>
      <c r="B375" s="71"/>
      <c r="C375" s="71"/>
      <c r="D375" s="71"/>
      <c r="E375" s="71"/>
      <c r="F375" s="71"/>
      <c r="G375" s="71"/>
      <c r="H375" s="71"/>
      <c r="I375" s="71"/>
      <c r="J375" s="71"/>
      <c r="K375" s="71"/>
    </row>
    <row r="376">
      <c r="A376" s="71"/>
      <c r="B376" s="71"/>
      <c r="C376" s="71"/>
      <c r="D376" s="71"/>
      <c r="E376" s="71"/>
      <c r="F376" s="71"/>
      <c r="G376" s="71"/>
      <c r="H376" s="71"/>
      <c r="I376" s="71"/>
      <c r="J376" s="71"/>
      <c r="K376" s="71"/>
    </row>
    <row r="377">
      <c r="A377" s="71"/>
      <c r="B377" s="71"/>
      <c r="C377" s="71"/>
      <c r="D377" s="71"/>
      <c r="E377" s="71"/>
      <c r="F377" s="71"/>
      <c r="G377" s="71"/>
      <c r="H377" s="71"/>
      <c r="I377" s="71"/>
      <c r="J377" s="71"/>
      <c r="K377" s="71"/>
    </row>
    <row r="378">
      <c r="A378" s="71"/>
      <c r="B378" s="71"/>
      <c r="C378" s="71"/>
      <c r="D378" s="71"/>
      <c r="E378" s="71"/>
      <c r="F378" s="71"/>
      <c r="G378" s="71"/>
      <c r="H378" s="71"/>
      <c r="I378" s="71"/>
      <c r="J378" s="71"/>
      <c r="K378" s="71"/>
    </row>
    <row r="379">
      <c r="A379" s="71"/>
      <c r="B379" s="71"/>
      <c r="C379" s="71"/>
      <c r="D379" s="71"/>
      <c r="E379" s="71"/>
      <c r="F379" s="71"/>
      <c r="G379" s="71"/>
      <c r="H379" s="71"/>
      <c r="I379" s="71"/>
      <c r="J379" s="71"/>
      <c r="K379" s="71"/>
    </row>
    <row r="380">
      <c r="A380" s="71"/>
      <c r="B380" s="71"/>
      <c r="C380" s="71"/>
      <c r="D380" s="71"/>
      <c r="E380" s="71"/>
      <c r="F380" s="71"/>
      <c r="G380" s="71"/>
      <c r="H380" s="71"/>
      <c r="I380" s="71"/>
      <c r="J380" s="71"/>
      <c r="K380" s="71"/>
    </row>
    <row r="381">
      <c r="A381" s="71"/>
      <c r="B381" s="71"/>
      <c r="C381" s="71"/>
      <c r="D381" s="71"/>
      <c r="E381" s="71"/>
      <c r="F381" s="71"/>
      <c r="G381" s="71"/>
      <c r="H381" s="71"/>
      <c r="I381" s="71"/>
      <c r="J381" s="71"/>
      <c r="K381" s="71"/>
    </row>
    <row r="382">
      <c r="A382" s="71"/>
      <c r="B382" s="71"/>
      <c r="C382" s="71"/>
      <c r="D382" s="71"/>
      <c r="E382" s="71"/>
      <c r="F382" s="71"/>
      <c r="G382" s="71"/>
      <c r="H382" s="71"/>
      <c r="I382" s="71"/>
      <c r="J382" s="71"/>
      <c r="K382" s="71"/>
    </row>
    <row r="383">
      <c r="A383" s="71"/>
      <c r="B383" s="71"/>
      <c r="C383" s="71"/>
      <c r="D383" s="71"/>
      <c r="E383" s="71"/>
      <c r="F383" s="71"/>
      <c r="G383" s="71"/>
      <c r="H383" s="71"/>
      <c r="I383" s="71"/>
      <c r="J383" s="71"/>
      <c r="K383" s="71"/>
    </row>
    <row r="384">
      <c r="A384" s="71"/>
      <c r="B384" s="71"/>
      <c r="C384" s="71"/>
      <c r="D384" s="71"/>
      <c r="E384" s="71"/>
      <c r="F384" s="71"/>
      <c r="G384" s="71"/>
      <c r="H384" s="71"/>
      <c r="I384" s="71"/>
      <c r="J384" s="71"/>
      <c r="K384" s="71"/>
    </row>
    <row r="385">
      <c r="A385" s="71"/>
      <c r="B385" s="71"/>
      <c r="C385" s="71"/>
      <c r="D385" s="71"/>
      <c r="E385" s="71"/>
      <c r="F385" s="71"/>
      <c r="G385" s="71"/>
      <c r="H385" s="71"/>
      <c r="I385" s="71"/>
      <c r="J385" s="71"/>
      <c r="K385" s="71"/>
    </row>
    <row r="386">
      <c r="A386" s="71"/>
      <c r="B386" s="71"/>
      <c r="C386" s="71"/>
      <c r="D386" s="71"/>
      <c r="E386" s="71"/>
      <c r="F386" s="71"/>
      <c r="G386" s="71"/>
      <c r="H386" s="71"/>
      <c r="I386" s="71"/>
      <c r="J386" s="71"/>
      <c r="K386" s="71"/>
    </row>
    <row r="387">
      <c r="A387" s="71"/>
      <c r="B387" s="71"/>
      <c r="C387" s="71"/>
      <c r="D387" s="71"/>
      <c r="E387" s="71"/>
      <c r="F387" s="71"/>
      <c r="G387" s="71"/>
      <c r="H387" s="71"/>
      <c r="I387" s="71"/>
      <c r="J387" s="71"/>
      <c r="K387" s="71"/>
    </row>
    <row r="388">
      <c r="A388" s="71"/>
      <c r="B388" s="71"/>
      <c r="C388" s="71"/>
      <c r="D388" s="71"/>
      <c r="E388" s="71"/>
      <c r="F388" s="71"/>
      <c r="G388" s="71"/>
      <c r="H388" s="71"/>
      <c r="I388" s="71"/>
      <c r="J388" s="71"/>
      <c r="K388" s="71"/>
    </row>
    <row r="389">
      <c r="A389" s="71"/>
      <c r="B389" s="71"/>
      <c r="C389" s="71"/>
      <c r="D389" s="71"/>
      <c r="E389" s="71"/>
      <c r="F389" s="71"/>
      <c r="G389" s="71"/>
      <c r="H389" s="71"/>
      <c r="I389" s="71"/>
      <c r="J389" s="71"/>
      <c r="K389" s="71"/>
    </row>
    <row r="390">
      <c r="A390" s="71"/>
      <c r="B390" s="71"/>
      <c r="C390" s="71"/>
      <c r="D390" s="71"/>
      <c r="E390" s="71"/>
      <c r="F390" s="71"/>
      <c r="G390" s="71"/>
      <c r="H390" s="71"/>
      <c r="I390" s="71"/>
      <c r="J390" s="71"/>
      <c r="K390" s="71"/>
    </row>
    <row r="391">
      <c r="A391" s="71"/>
      <c r="B391" s="71"/>
      <c r="C391" s="71"/>
      <c r="D391" s="71"/>
      <c r="E391" s="71"/>
      <c r="F391" s="71"/>
      <c r="G391" s="71"/>
      <c r="H391" s="71"/>
      <c r="I391" s="71"/>
      <c r="J391" s="71"/>
      <c r="K391" s="71"/>
    </row>
    <row r="392">
      <c r="A392" s="71"/>
      <c r="B392" s="71"/>
      <c r="C392" s="71"/>
      <c r="D392" s="71"/>
      <c r="E392" s="71"/>
      <c r="F392" s="71"/>
      <c r="G392" s="71"/>
      <c r="H392" s="71"/>
      <c r="I392" s="71"/>
      <c r="J392" s="71"/>
      <c r="K392" s="71"/>
    </row>
    <row r="393">
      <c r="A393" s="71"/>
      <c r="B393" s="71"/>
      <c r="C393" s="71"/>
      <c r="D393" s="71"/>
      <c r="E393" s="71"/>
      <c r="F393" s="71"/>
      <c r="G393" s="71"/>
      <c r="H393" s="71"/>
      <c r="I393" s="71"/>
      <c r="J393" s="71"/>
      <c r="K393" s="71"/>
    </row>
    <row r="394">
      <c r="A394" s="71"/>
      <c r="B394" s="71"/>
      <c r="C394" s="71"/>
      <c r="D394" s="71"/>
      <c r="E394" s="71"/>
      <c r="F394" s="71"/>
      <c r="G394" s="71"/>
      <c r="H394" s="71"/>
      <c r="I394" s="71"/>
      <c r="J394" s="71"/>
      <c r="K394" s="71"/>
    </row>
    <row r="395">
      <c r="A395" s="71"/>
      <c r="B395" s="71"/>
      <c r="C395" s="71"/>
      <c r="D395" s="71"/>
      <c r="E395" s="71"/>
      <c r="F395" s="71"/>
      <c r="G395" s="71"/>
      <c r="H395" s="71"/>
      <c r="I395" s="71"/>
      <c r="J395" s="71"/>
      <c r="K395" s="71"/>
    </row>
    <row r="396">
      <c r="A396" s="71"/>
      <c r="B396" s="71"/>
      <c r="C396" s="71"/>
      <c r="D396" s="71"/>
      <c r="E396" s="71"/>
      <c r="F396" s="71"/>
      <c r="G396" s="71"/>
      <c r="H396" s="71"/>
      <c r="I396" s="71"/>
      <c r="J396" s="71"/>
      <c r="K396" s="71"/>
    </row>
    <row r="397">
      <c r="A397" s="71"/>
      <c r="B397" s="71"/>
      <c r="C397" s="71"/>
      <c r="D397" s="71"/>
      <c r="E397" s="71"/>
      <c r="F397" s="71"/>
      <c r="G397" s="71"/>
      <c r="H397" s="71"/>
      <c r="I397" s="71"/>
      <c r="J397" s="71"/>
      <c r="K397" s="71"/>
    </row>
    <row r="398">
      <c r="A398" s="71"/>
      <c r="B398" s="71"/>
      <c r="C398" s="71"/>
      <c r="D398" s="71"/>
      <c r="E398" s="71"/>
      <c r="F398" s="71"/>
      <c r="G398" s="71"/>
      <c r="H398" s="71"/>
      <c r="I398" s="71"/>
      <c r="J398" s="71"/>
      <c r="K398" s="71"/>
    </row>
    <row r="399">
      <c r="A399" s="71"/>
      <c r="B399" s="71"/>
      <c r="C399" s="71"/>
      <c r="D399" s="71"/>
      <c r="E399" s="71"/>
      <c r="F399" s="71"/>
      <c r="G399" s="71"/>
      <c r="H399" s="71"/>
      <c r="I399" s="71"/>
      <c r="J399" s="71"/>
      <c r="K399" s="71"/>
    </row>
    <row r="400">
      <c r="A400" s="71"/>
      <c r="B400" s="71"/>
      <c r="C400" s="71"/>
      <c r="D400" s="71"/>
      <c r="E400" s="71"/>
      <c r="F400" s="71"/>
      <c r="G400" s="71"/>
      <c r="H400" s="71"/>
      <c r="I400" s="71"/>
      <c r="J400" s="71"/>
      <c r="K400" s="71"/>
    </row>
    <row r="401">
      <c r="A401" s="71"/>
      <c r="B401" s="71"/>
      <c r="C401" s="71"/>
      <c r="D401" s="71"/>
      <c r="E401" s="71"/>
      <c r="F401" s="71"/>
      <c r="G401" s="71"/>
      <c r="H401" s="71"/>
      <c r="I401" s="71"/>
      <c r="J401" s="71"/>
      <c r="K401" s="71"/>
    </row>
    <row r="402">
      <c r="A402" s="71"/>
      <c r="B402" s="71"/>
      <c r="C402" s="71"/>
      <c r="D402" s="71"/>
      <c r="E402" s="71"/>
      <c r="F402" s="71"/>
      <c r="G402" s="71"/>
      <c r="H402" s="71"/>
      <c r="I402" s="71"/>
      <c r="J402" s="71"/>
      <c r="K402" s="71"/>
    </row>
    <row r="403">
      <c r="A403" s="71"/>
      <c r="B403" s="71"/>
      <c r="C403" s="71"/>
      <c r="D403" s="71"/>
      <c r="E403" s="71"/>
      <c r="F403" s="71"/>
      <c r="G403" s="71"/>
      <c r="H403" s="71"/>
      <c r="I403" s="71"/>
      <c r="J403" s="71"/>
      <c r="K403" s="71"/>
    </row>
    <row r="404">
      <c r="A404" s="71"/>
      <c r="B404" s="71"/>
      <c r="C404" s="71"/>
      <c r="D404" s="71"/>
      <c r="E404" s="71"/>
      <c r="F404" s="71"/>
      <c r="G404" s="71"/>
      <c r="H404" s="71"/>
      <c r="I404" s="71"/>
      <c r="J404" s="71"/>
      <c r="K404" s="71"/>
    </row>
    <row r="405">
      <c r="A405" s="71"/>
      <c r="B405" s="71"/>
      <c r="C405" s="71"/>
      <c r="D405" s="71"/>
      <c r="E405" s="71"/>
      <c r="F405" s="71"/>
      <c r="G405" s="71"/>
      <c r="H405" s="71"/>
      <c r="I405" s="71"/>
      <c r="J405" s="71"/>
      <c r="K405" s="71"/>
    </row>
    <row r="406">
      <c r="A406" s="71"/>
      <c r="B406" s="71"/>
      <c r="C406" s="71"/>
      <c r="D406" s="71"/>
      <c r="E406" s="71"/>
      <c r="F406" s="71"/>
      <c r="G406" s="71"/>
      <c r="H406" s="71"/>
      <c r="I406" s="71"/>
      <c r="J406" s="71"/>
      <c r="K406" s="71"/>
    </row>
    <row r="407">
      <c r="A407" s="71"/>
      <c r="B407" s="71"/>
      <c r="C407" s="71"/>
      <c r="D407" s="71"/>
      <c r="E407" s="71"/>
      <c r="F407" s="71"/>
      <c r="G407" s="71"/>
      <c r="H407" s="71"/>
      <c r="I407" s="71"/>
      <c r="J407" s="71"/>
      <c r="K407" s="71"/>
    </row>
    <row r="408">
      <c r="A408" s="71"/>
      <c r="B408" s="71"/>
      <c r="C408" s="71"/>
      <c r="D408" s="71"/>
      <c r="E408" s="71"/>
      <c r="F408" s="71"/>
      <c r="G408" s="71"/>
      <c r="H408" s="71"/>
      <c r="I408" s="71"/>
      <c r="J408" s="71"/>
      <c r="K408" s="71"/>
    </row>
    <row r="409">
      <c r="A409" s="71"/>
      <c r="B409" s="71"/>
      <c r="C409" s="71"/>
      <c r="D409" s="71"/>
      <c r="E409" s="71"/>
      <c r="F409" s="71"/>
      <c r="G409" s="71"/>
      <c r="H409" s="71"/>
      <c r="I409" s="71"/>
      <c r="J409" s="71"/>
      <c r="K409" s="71"/>
    </row>
    <row r="410">
      <c r="A410" s="71"/>
      <c r="B410" s="71"/>
      <c r="C410" s="71"/>
      <c r="D410" s="71"/>
      <c r="E410" s="71"/>
      <c r="F410" s="71"/>
      <c r="G410" s="71"/>
      <c r="H410" s="71"/>
      <c r="I410" s="71"/>
      <c r="J410" s="71"/>
      <c r="K410" s="71"/>
    </row>
    <row r="411">
      <c r="A411" s="71"/>
      <c r="B411" s="71"/>
      <c r="C411" s="71"/>
      <c r="D411" s="71"/>
      <c r="E411" s="71"/>
      <c r="F411" s="71"/>
      <c r="G411" s="71"/>
      <c r="H411" s="71"/>
      <c r="I411" s="71"/>
      <c r="J411" s="71"/>
      <c r="K411" s="71"/>
    </row>
    <row r="412">
      <c r="A412" s="71"/>
      <c r="B412" s="71"/>
      <c r="C412" s="71"/>
      <c r="D412" s="71"/>
      <c r="E412" s="71"/>
      <c r="F412" s="71"/>
      <c r="G412" s="71"/>
      <c r="H412" s="71"/>
      <c r="I412" s="71"/>
      <c r="J412" s="71"/>
      <c r="K412" s="71"/>
    </row>
    <row r="413">
      <c r="A413" s="71"/>
      <c r="B413" s="71"/>
      <c r="C413" s="71"/>
      <c r="D413" s="71"/>
      <c r="E413" s="71"/>
      <c r="F413" s="71"/>
      <c r="G413" s="71"/>
      <c r="H413" s="71"/>
      <c r="I413" s="71"/>
      <c r="J413" s="71"/>
      <c r="K413" s="71"/>
    </row>
    <row r="414">
      <c r="A414" s="71"/>
      <c r="B414" s="71"/>
      <c r="C414" s="71"/>
      <c r="D414" s="71"/>
      <c r="E414" s="71"/>
      <c r="F414" s="71"/>
      <c r="G414" s="71"/>
      <c r="H414" s="71"/>
      <c r="I414" s="71"/>
      <c r="J414" s="71"/>
      <c r="K414" s="71"/>
    </row>
    <row r="415">
      <c r="A415" s="71"/>
      <c r="B415" s="71"/>
      <c r="C415" s="71"/>
      <c r="D415" s="71"/>
      <c r="E415" s="71"/>
      <c r="F415" s="71"/>
      <c r="G415" s="71"/>
      <c r="H415" s="71"/>
      <c r="I415" s="71"/>
      <c r="J415" s="71"/>
      <c r="K415" s="71"/>
    </row>
    <row r="416">
      <c r="A416" s="71"/>
      <c r="B416" s="71"/>
      <c r="C416" s="71"/>
      <c r="D416" s="71"/>
      <c r="E416" s="71"/>
      <c r="F416" s="71"/>
      <c r="G416" s="71"/>
      <c r="H416" s="71"/>
      <c r="I416" s="71"/>
      <c r="J416" s="71"/>
      <c r="K416" s="71"/>
    </row>
    <row r="417">
      <c r="A417" s="71"/>
      <c r="B417" s="71"/>
      <c r="C417" s="71"/>
      <c r="D417" s="71"/>
      <c r="E417" s="71"/>
      <c r="F417" s="71"/>
      <c r="G417" s="71"/>
      <c r="H417" s="71"/>
      <c r="I417" s="71"/>
      <c r="J417" s="71"/>
      <c r="K417" s="71"/>
    </row>
    <row r="418">
      <c r="A418" s="71"/>
      <c r="B418" s="71"/>
      <c r="C418" s="71"/>
      <c r="D418" s="71"/>
      <c r="E418" s="71"/>
      <c r="F418" s="71"/>
      <c r="G418" s="71"/>
      <c r="H418" s="71"/>
      <c r="I418" s="71"/>
      <c r="J418" s="71"/>
      <c r="K418" s="71"/>
    </row>
    <row r="419">
      <c r="A419" s="71"/>
      <c r="B419" s="71"/>
      <c r="C419" s="71"/>
      <c r="D419" s="71"/>
      <c r="E419" s="71"/>
      <c r="F419" s="71"/>
      <c r="G419" s="71"/>
      <c r="H419" s="71"/>
      <c r="I419" s="71"/>
      <c r="J419" s="71"/>
      <c r="K419" s="71"/>
    </row>
    <row r="420">
      <c r="A420" s="71"/>
      <c r="B420" s="71"/>
      <c r="C420" s="71"/>
      <c r="D420" s="71"/>
      <c r="E420" s="71"/>
      <c r="F420" s="71"/>
      <c r="G420" s="71"/>
      <c r="H420" s="71"/>
      <c r="I420" s="71"/>
      <c r="J420" s="71"/>
      <c r="K420" s="71"/>
    </row>
    <row r="421">
      <c r="A421" s="71"/>
      <c r="B421" s="71"/>
      <c r="C421" s="71"/>
      <c r="D421" s="71"/>
      <c r="E421" s="71"/>
      <c r="F421" s="71"/>
      <c r="G421" s="71"/>
      <c r="H421" s="71"/>
      <c r="I421" s="71"/>
      <c r="J421" s="71"/>
      <c r="K421" s="71"/>
    </row>
    <row r="422">
      <c r="A422" s="71"/>
      <c r="B422" s="71"/>
      <c r="C422" s="71"/>
      <c r="D422" s="71"/>
      <c r="E422" s="71"/>
      <c r="F422" s="71"/>
      <c r="G422" s="71"/>
      <c r="H422" s="71"/>
      <c r="I422" s="71"/>
      <c r="J422" s="71"/>
      <c r="K422" s="71"/>
    </row>
    <row r="423">
      <c r="A423" s="71"/>
      <c r="B423" s="71"/>
      <c r="C423" s="71"/>
      <c r="D423" s="71"/>
      <c r="E423" s="71"/>
      <c r="F423" s="71"/>
      <c r="G423" s="71"/>
      <c r="H423" s="71"/>
      <c r="I423" s="71"/>
      <c r="J423" s="71"/>
      <c r="K423" s="71"/>
    </row>
    <row r="424">
      <c r="A424" s="71"/>
      <c r="B424" s="71"/>
      <c r="C424" s="71"/>
      <c r="D424" s="71"/>
      <c r="E424" s="71"/>
      <c r="F424" s="71"/>
      <c r="G424" s="71"/>
      <c r="H424" s="71"/>
      <c r="I424" s="71"/>
      <c r="J424" s="71"/>
      <c r="K424" s="71"/>
    </row>
    <row r="425">
      <c r="A425" s="71"/>
      <c r="B425" s="71"/>
      <c r="C425" s="71"/>
      <c r="D425" s="71"/>
      <c r="E425" s="71"/>
      <c r="F425" s="71"/>
      <c r="G425" s="71"/>
      <c r="H425" s="71"/>
      <c r="I425" s="71"/>
      <c r="J425" s="71"/>
      <c r="K425" s="71"/>
    </row>
    <row r="426">
      <c r="A426" s="71"/>
      <c r="B426" s="71"/>
      <c r="C426" s="71"/>
      <c r="D426" s="71"/>
      <c r="E426" s="71"/>
      <c r="F426" s="71"/>
      <c r="G426" s="71"/>
      <c r="H426" s="71"/>
      <c r="I426" s="71"/>
      <c r="J426" s="71"/>
      <c r="K426" s="71"/>
    </row>
    <row r="427">
      <c r="A427" s="71"/>
      <c r="B427" s="71"/>
      <c r="C427" s="71"/>
      <c r="D427" s="71"/>
      <c r="E427" s="71"/>
      <c r="F427" s="71"/>
      <c r="G427" s="71"/>
      <c r="H427" s="71"/>
      <c r="I427" s="71"/>
      <c r="J427" s="71"/>
      <c r="K427" s="71"/>
    </row>
    <row r="428">
      <c r="A428" s="71"/>
      <c r="B428" s="71"/>
      <c r="C428" s="71"/>
      <c r="D428" s="71"/>
      <c r="E428" s="71"/>
      <c r="F428" s="71"/>
      <c r="G428" s="71"/>
      <c r="H428" s="71"/>
      <c r="I428" s="71"/>
      <c r="J428" s="71"/>
      <c r="K428" s="71"/>
    </row>
    <row r="429">
      <c r="A429" s="71"/>
      <c r="B429" s="71"/>
      <c r="C429" s="71"/>
      <c r="D429" s="71"/>
      <c r="E429" s="71"/>
      <c r="F429" s="71"/>
      <c r="G429" s="71"/>
      <c r="H429" s="71"/>
      <c r="I429" s="71"/>
      <c r="J429" s="71"/>
      <c r="K429" s="71"/>
    </row>
    <row r="430">
      <c r="A430" s="71"/>
      <c r="B430" s="71"/>
      <c r="C430" s="71"/>
      <c r="D430" s="71"/>
      <c r="E430" s="71"/>
      <c r="F430" s="71"/>
      <c r="G430" s="71"/>
      <c r="H430" s="71"/>
      <c r="I430" s="71"/>
      <c r="J430" s="71"/>
      <c r="K430" s="71"/>
    </row>
    <row r="431">
      <c r="A431" s="71"/>
      <c r="B431" s="71"/>
      <c r="C431" s="71"/>
      <c r="D431" s="71"/>
      <c r="E431" s="71"/>
      <c r="F431" s="71"/>
      <c r="G431" s="71"/>
      <c r="H431" s="71"/>
      <c r="I431" s="71"/>
      <c r="J431" s="71"/>
      <c r="K431" s="71"/>
    </row>
    <row r="432">
      <c r="A432" s="71"/>
      <c r="B432" s="71"/>
      <c r="C432" s="71"/>
      <c r="D432" s="71"/>
      <c r="E432" s="71"/>
      <c r="F432" s="71"/>
      <c r="G432" s="71"/>
      <c r="H432" s="71"/>
      <c r="I432" s="71"/>
      <c r="J432" s="71"/>
      <c r="K432" s="71"/>
    </row>
    <row r="433">
      <c r="A433" s="71"/>
      <c r="B433" s="71"/>
      <c r="C433" s="71"/>
      <c r="D433" s="71"/>
      <c r="E433" s="71"/>
      <c r="F433" s="71"/>
      <c r="G433" s="71"/>
      <c r="H433" s="71"/>
      <c r="I433" s="71"/>
      <c r="J433" s="71"/>
      <c r="K433" s="71"/>
    </row>
    <row r="434">
      <c r="A434" s="71"/>
      <c r="B434" s="71"/>
      <c r="C434" s="71"/>
      <c r="D434" s="71"/>
      <c r="E434" s="71"/>
      <c r="F434" s="71"/>
      <c r="G434" s="71"/>
      <c r="H434" s="71"/>
      <c r="I434" s="71"/>
      <c r="J434" s="71"/>
      <c r="K434" s="71"/>
    </row>
    <row r="435">
      <c r="A435" s="71"/>
      <c r="B435" s="71"/>
      <c r="C435" s="71"/>
      <c r="D435" s="71"/>
      <c r="E435" s="71"/>
      <c r="F435" s="71"/>
      <c r="G435" s="71"/>
      <c r="H435" s="71"/>
      <c r="I435" s="71"/>
      <c r="J435" s="71"/>
      <c r="K435" s="71"/>
    </row>
    <row r="436">
      <c r="A436" s="71"/>
      <c r="B436" s="71"/>
      <c r="C436" s="71"/>
      <c r="D436" s="71"/>
      <c r="E436" s="71"/>
      <c r="F436" s="71"/>
      <c r="G436" s="71"/>
      <c r="H436" s="71"/>
      <c r="I436" s="71"/>
      <c r="J436" s="71"/>
      <c r="K436" s="71"/>
    </row>
    <row r="437">
      <c r="A437" s="71"/>
      <c r="B437" s="71"/>
      <c r="C437" s="71"/>
      <c r="D437" s="71"/>
      <c r="E437" s="71"/>
      <c r="F437" s="71"/>
      <c r="G437" s="71"/>
      <c r="H437" s="71"/>
      <c r="I437" s="71"/>
      <c r="J437" s="71"/>
      <c r="K437" s="71"/>
    </row>
    <row r="438">
      <c r="A438" s="71"/>
      <c r="B438" s="71"/>
      <c r="C438" s="71"/>
      <c r="D438" s="71"/>
      <c r="E438" s="71"/>
      <c r="F438" s="71"/>
      <c r="G438" s="71"/>
      <c r="H438" s="71"/>
      <c r="I438" s="71"/>
      <c r="J438" s="71"/>
      <c r="K438" s="71"/>
    </row>
    <row r="439">
      <c r="A439" s="71"/>
      <c r="B439" s="71"/>
      <c r="C439" s="71"/>
      <c r="D439" s="71"/>
      <c r="E439" s="71"/>
      <c r="F439" s="71"/>
      <c r="G439" s="71"/>
      <c r="H439" s="71"/>
      <c r="I439" s="71"/>
      <c r="J439" s="71"/>
      <c r="K439" s="71"/>
    </row>
    <row r="440">
      <c r="A440" s="71"/>
      <c r="B440" s="71"/>
      <c r="C440" s="71"/>
      <c r="D440" s="71"/>
      <c r="E440" s="71"/>
      <c r="F440" s="71"/>
      <c r="G440" s="71"/>
      <c r="H440" s="71"/>
      <c r="I440" s="71"/>
      <c r="J440" s="71"/>
      <c r="K440" s="71"/>
    </row>
    <row r="441">
      <c r="A441" s="71"/>
      <c r="B441" s="71"/>
      <c r="C441" s="71"/>
      <c r="D441" s="71"/>
      <c r="E441" s="71"/>
      <c r="F441" s="71"/>
      <c r="G441" s="71"/>
      <c r="H441" s="71"/>
      <c r="I441" s="71"/>
      <c r="J441" s="71"/>
      <c r="K441" s="71"/>
    </row>
    <row r="442">
      <c r="A442" s="71"/>
      <c r="B442" s="71"/>
      <c r="C442" s="71"/>
      <c r="D442" s="71"/>
      <c r="E442" s="71"/>
      <c r="F442" s="71"/>
      <c r="G442" s="71"/>
      <c r="H442" s="71"/>
      <c r="I442" s="71"/>
      <c r="J442" s="71"/>
      <c r="K442" s="71"/>
    </row>
    <row r="443">
      <c r="A443" s="71"/>
      <c r="B443" s="71"/>
      <c r="C443" s="71"/>
      <c r="D443" s="71"/>
      <c r="E443" s="71"/>
      <c r="F443" s="71"/>
      <c r="G443" s="71"/>
      <c r="H443" s="71"/>
      <c r="I443" s="71"/>
      <c r="J443" s="71"/>
      <c r="K443" s="71"/>
    </row>
    <row r="444">
      <c r="A444" s="71"/>
      <c r="B444" s="71"/>
      <c r="C444" s="71"/>
      <c r="D444" s="71"/>
      <c r="E444" s="71"/>
      <c r="F444" s="71"/>
      <c r="G444" s="71"/>
      <c r="H444" s="71"/>
      <c r="I444" s="71"/>
      <c r="J444" s="71"/>
      <c r="K444" s="71"/>
    </row>
    <row r="445">
      <c r="A445" s="71"/>
      <c r="B445" s="71"/>
      <c r="C445" s="71"/>
      <c r="D445" s="71"/>
      <c r="E445" s="71"/>
      <c r="F445" s="71"/>
      <c r="G445" s="71"/>
      <c r="H445" s="71"/>
      <c r="I445" s="71"/>
      <c r="J445" s="71"/>
      <c r="K445" s="71"/>
    </row>
    <row r="446">
      <c r="A446" s="71"/>
      <c r="B446" s="71"/>
      <c r="C446" s="71"/>
      <c r="D446" s="71"/>
      <c r="E446" s="71"/>
      <c r="F446" s="71"/>
      <c r="G446" s="71"/>
      <c r="H446" s="71"/>
      <c r="I446" s="71"/>
      <c r="J446" s="71"/>
      <c r="K446" s="71"/>
    </row>
    <row r="447">
      <c r="A447" s="71"/>
      <c r="B447" s="71"/>
      <c r="C447" s="71"/>
      <c r="D447" s="71"/>
      <c r="E447" s="71"/>
      <c r="F447" s="71"/>
      <c r="G447" s="71"/>
      <c r="H447" s="71"/>
      <c r="I447" s="71"/>
      <c r="J447" s="71"/>
      <c r="K447" s="71"/>
    </row>
    <row r="448">
      <c r="A448" s="71"/>
      <c r="B448" s="71"/>
      <c r="C448" s="71"/>
      <c r="D448" s="71"/>
      <c r="E448" s="71"/>
      <c r="F448" s="71"/>
      <c r="G448" s="71"/>
      <c r="H448" s="71"/>
      <c r="I448" s="71"/>
      <c r="J448" s="71"/>
      <c r="K448" s="71"/>
    </row>
    <row r="449">
      <c r="A449" s="71"/>
      <c r="B449" s="71"/>
      <c r="C449" s="71"/>
      <c r="D449" s="71"/>
      <c r="E449" s="71"/>
      <c r="F449" s="71"/>
      <c r="G449" s="71"/>
      <c r="H449" s="71"/>
      <c r="I449" s="71"/>
      <c r="J449" s="71"/>
      <c r="K449" s="71"/>
    </row>
    <row r="450">
      <c r="A450" s="71"/>
      <c r="B450" s="71"/>
      <c r="C450" s="71"/>
      <c r="D450" s="71"/>
      <c r="E450" s="71"/>
      <c r="F450" s="71"/>
      <c r="G450" s="71"/>
      <c r="H450" s="71"/>
      <c r="I450" s="71"/>
      <c r="J450" s="71"/>
      <c r="K450" s="71"/>
    </row>
    <row r="451">
      <c r="A451" s="71"/>
      <c r="B451" s="71"/>
      <c r="C451" s="71"/>
      <c r="D451" s="71"/>
      <c r="E451" s="71"/>
      <c r="F451" s="71"/>
      <c r="G451" s="71"/>
      <c r="H451" s="71"/>
      <c r="I451" s="71"/>
      <c r="J451" s="71"/>
      <c r="K451" s="71"/>
    </row>
    <row r="452">
      <c r="A452" s="71"/>
      <c r="B452" s="71"/>
      <c r="C452" s="71"/>
      <c r="D452" s="71"/>
      <c r="E452" s="71"/>
      <c r="F452" s="71"/>
      <c r="G452" s="71"/>
      <c r="H452" s="71"/>
      <c r="I452" s="71"/>
      <c r="J452" s="71"/>
      <c r="K452" s="71"/>
    </row>
    <row r="453">
      <c r="A453" s="71"/>
      <c r="B453" s="71"/>
      <c r="C453" s="71"/>
      <c r="D453" s="71"/>
      <c r="E453" s="71"/>
      <c r="F453" s="71"/>
      <c r="G453" s="71"/>
      <c r="H453" s="71"/>
      <c r="I453" s="71"/>
      <c r="J453" s="71"/>
      <c r="K453" s="71"/>
    </row>
    <row r="454">
      <c r="A454" s="71"/>
      <c r="B454" s="71"/>
      <c r="C454" s="71"/>
      <c r="D454" s="71"/>
      <c r="E454" s="71"/>
      <c r="F454" s="71"/>
      <c r="G454" s="71"/>
      <c r="H454" s="71"/>
      <c r="I454" s="71"/>
      <c r="J454" s="71"/>
      <c r="K454" s="71"/>
    </row>
    <row r="455">
      <c r="A455" s="71"/>
      <c r="B455" s="71"/>
      <c r="C455" s="71"/>
      <c r="D455" s="71"/>
      <c r="E455" s="71"/>
      <c r="F455" s="71"/>
      <c r="G455" s="71"/>
      <c r="H455" s="71"/>
      <c r="I455" s="71"/>
      <c r="J455" s="71"/>
      <c r="K455" s="71"/>
    </row>
    <row r="456">
      <c r="A456" s="71"/>
      <c r="B456" s="71"/>
      <c r="C456" s="71"/>
      <c r="D456" s="71"/>
      <c r="E456" s="71"/>
      <c r="F456" s="71"/>
      <c r="G456" s="71"/>
      <c r="H456" s="71"/>
      <c r="I456" s="71"/>
      <c r="J456" s="71"/>
      <c r="K456" s="71"/>
    </row>
    <row r="457">
      <c r="A457" s="71"/>
      <c r="B457" s="71"/>
      <c r="C457" s="71"/>
      <c r="D457" s="71"/>
      <c r="E457" s="71"/>
      <c r="F457" s="71"/>
      <c r="G457" s="71"/>
      <c r="H457" s="71"/>
      <c r="I457" s="71"/>
      <c r="J457" s="71"/>
      <c r="K457" s="71"/>
    </row>
    <row r="458">
      <c r="A458" s="71"/>
      <c r="B458" s="71"/>
      <c r="C458" s="71"/>
      <c r="D458" s="71"/>
      <c r="E458" s="71"/>
      <c r="F458" s="71"/>
      <c r="G458" s="71"/>
      <c r="H458" s="71"/>
      <c r="I458" s="71"/>
      <c r="J458" s="71"/>
      <c r="K458" s="71"/>
    </row>
    <row r="459">
      <c r="A459" s="71"/>
      <c r="B459" s="71"/>
      <c r="C459" s="71"/>
      <c r="D459" s="71"/>
      <c r="E459" s="71"/>
      <c r="F459" s="71"/>
      <c r="G459" s="71"/>
      <c r="H459" s="71"/>
      <c r="I459" s="71"/>
      <c r="J459" s="71"/>
      <c r="K459" s="71"/>
    </row>
    <row r="460">
      <c r="A460" s="71"/>
      <c r="B460" s="71"/>
      <c r="C460" s="71"/>
      <c r="D460" s="71"/>
      <c r="E460" s="71"/>
      <c r="F460" s="71"/>
      <c r="G460" s="71"/>
      <c r="H460" s="71"/>
      <c r="I460" s="71"/>
      <c r="J460" s="71"/>
      <c r="K460" s="71"/>
    </row>
    <row r="461">
      <c r="A461" s="71"/>
      <c r="B461" s="71"/>
      <c r="C461" s="71"/>
      <c r="D461" s="71"/>
      <c r="E461" s="71"/>
      <c r="F461" s="71"/>
      <c r="G461" s="71"/>
      <c r="H461" s="71"/>
      <c r="I461" s="71"/>
      <c r="J461" s="71"/>
      <c r="K461" s="71"/>
    </row>
    <row r="462">
      <c r="A462" s="71"/>
      <c r="B462" s="71"/>
      <c r="C462" s="71"/>
      <c r="D462" s="71"/>
      <c r="E462" s="71"/>
      <c r="F462" s="71"/>
      <c r="G462" s="71"/>
      <c r="H462" s="71"/>
      <c r="I462" s="71"/>
      <c r="J462" s="71"/>
      <c r="K462" s="71"/>
    </row>
    <row r="463">
      <c r="A463" s="71"/>
      <c r="B463" s="71"/>
      <c r="C463" s="71"/>
      <c r="D463" s="71"/>
      <c r="E463" s="71"/>
      <c r="F463" s="71"/>
      <c r="G463" s="71"/>
      <c r="H463" s="71"/>
      <c r="I463" s="71"/>
      <c r="J463" s="71"/>
      <c r="K463" s="71"/>
    </row>
    <row r="464">
      <c r="A464" s="71"/>
      <c r="B464" s="71"/>
      <c r="C464" s="71"/>
      <c r="D464" s="71"/>
      <c r="E464" s="71"/>
      <c r="F464" s="71"/>
      <c r="G464" s="71"/>
      <c r="H464" s="71"/>
      <c r="I464" s="71"/>
      <c r="J464" s="71"/>
      <c r="K464" s="71"/>
    </row>
    <row r="465">
      <c r="A465" s="71"/>
      <c r="B465" s="71"/>
      <c r="C465" s="71"/>
      <c r="D465" s="71"/>
      <c r="E465" s="71"/>
      <c r="F465" s="71"/>
      <c r="G465" s="71"/>
      <c r="H465" s="71"/>
      <c r="I465" s="71"/>
      <c r="J465" s="71"/>
      <c r="K465" s="71"/>
    </row>
    <row r="466">
      <c r="A466" s="71"/>
      <c r="B466" s="71"/>
      <c r="C466" s="71"/>
      <c r="D466" s="71"/>
      <c r="E466" s="71"/>
      <c r="F466" s="71"/>
      <c r="G466" s="71"/>
      <c r="H466" s="71"/>
      <c r="I466" s="71"/>
      <c r="J466" s="71"/>
      <c r="K466" s="71"/>
    </row>
    <row r="467">
      <c r="A467" s="71"/>
      <c r="B467" s="71"/>
      <c r="C467" s="71"/>
      <c r="D467" s="71"/>
      <c r="E467" s="71"/>
      <c r="F467" s="71"/>
      <c r="G467" s="71"/>
      <c r="H467" s="71"/>
      <c r="I467" s="71"/>
      <c r="J467" s="71"/>
      <c r="K467" s="71"/>
    </row>
    <row r="468">
      <c r="A468" s="71"/>
      <c r="B468" s="71"/>
      <c r="C468" s="71"/>
      <c r="D468" s="71"/>
      <c r="E468" s="71"/>
      <c r="F468" s="71"/>
      <c r="G468" s="71"/>
      <c r="H468" s="71"/>
      <c r="I468" s="71"/>
      <c r="J468" s="71"/>
      <c r="K468" s="71"/>
    </row>
    <row r="469">
      <c r="A469" s="71"/>
      <c r="B469" s="71"/>
      <c r="C469" s="71"/>
      <c r="D469" s="71"/>
      <c r="E469" s="71"/>
      <c r="F469" s="71"/>
      <c r="G469" s="71"/>
      <c r="H469" s="71"/>
      <c r="I469" s="71"/>
      <c r="J469" s="71"/>
      <c r="K469" s="71"/>
    </row>
    <row r="470">
      <c r="A470" s="71"/>
      <c r="B470" s="71"/>
      <c r="C470" s="71"/>
      <c r="D470" s="71"/>
      <c r="E470" s="71"/>
      <c r="F470" s="71"/>
      <c r="G470" s="71"/>
      <c r="H470" s="71"/>
      <c r="I470" s="71"/>
      <c r="J470" s="71"/>
      <c r="K470" s="71"/>
    </row>
    <row r="471">
      <c r="A471" s="71"/>
      <c r="B471" s="71"/>
      <c r="C471" s="71"/>
      <c r="D471" s="71"/>
      <c r="E471" s="71"/>
      <c r="F471" s="71"/>
      <c r="G471" s="71"/>
      <c r="H471" s="71"/>
      <c r="I471" s="71"/>
      <c r="J471" s="71"/>
      <c r="K471" s="71"/>
    </row>
    <row r="472">
      <c r="A472" s="71"/>
      <c r="B472" s="71"/>
      <c r="C472" s="71"/>
      <c r="D472" s="71"/>
      <c r="E472" s="71"/>
      <c r="F472" s="71"/>
      <c r="G472" s="71"/>
      <c r="H472" s="71"/>
      <c r="I472" s="71"/>
      <c r="J472" s="71"/>
      <c r="K472" s="71"/>
    </row>
    <row r="473">
      <c r="A473" s="71"/>
      <c r="B473" s="71"/>
      <c r="C473" s="71"/>
      <c r="D473" s="71"/>
      <c r="E473" s="71"/>
      <c r="F473" s="71"/>
      <c r="G473" s="71"/>
      <c r="H473" s="71"/>
      <c r="I473" s="71"/>
      <c r="J473" s="71"/>
      <c r="K473" s="71"/>
    </row>
    <row r="474">
      <c r="A474" s="71"/>
      <c r="B474" s="71"/>
      <c r="C474" s="71"/>
      <c r="D474" s="71"/>
      <c r="E474" s="71"/>
      <c r="F474" s="71"/>
      <c r="G474" s="71"/>
      <c r="H474" s="71"/>
      <c r="I474" s="71"/>
      <c r="J474" s="71"/>
      <c r="K474" s="71"/>
    </row>
    <row r="475">
      <c r="A475" s="71"/>
      <c r="B475" s="71"/>
      <c r="C475" s="71"/>
      <c r="D475" s="71"/>
      <c r="E475" s="71"/>
      <c r="F475" s="71"/>
      <c r="G475" s="71"/>
      <c r="H475" s="71"/>
      <c r="I475" s="71"/>
      <c r="J475" s="71"/>
      <c r="K475" s="71"/>
    </row>
    <row r="476">
      <c r="A476" s="71"/>
      <c r="B476" s="71"/>
      <c r="C476" s="71"/>
      <c r="D476" s="71"/>
      <c r="E476" s="71"/>
      <c r="F476" s="71"/>
      <c r="G476" s="71"/>
      <c r="H476" s="71"/>
      <c r="I476" s="71"/>
      <c r="J476" s="71"/>
      <c r="K476" s="71"/>
    </row>
    <row r="477">
      <c r="A477" s="71"/>
      <c r="B477" s="71"/>
      <c r="C477" s="71"/>
      <c r="D477" s="71"/>
      <c r="E477" s="71"/>
      <c r="F477" s="71"/>
      <c r="G477" s="71"/>
      <c r="H477" s="71"/>
      <c r="I477" s="71"/>
      <c r="J477" s="71"/>
      <c r="K477" s="71"/>
    </row>
    <row r="478">
      <c r="A478" s="71"/>
      <c r="B478" s="71"/>
      <c r="C478" s="71"/>
      <c r="D478" s="71"/>
      <c r="E478" s="71"/>
      <c r="F478" s="71"/>
      <c r="G478" s="71"/>
      <c r="H478" s="71"/>
      <c r="I478" s="71"/>
      <c r="J478" s="71"/>
      <c r="K478" s="71"/>
    </row>
    <row r="479">
      <c r="A479" s="71"/>
      <c r="B479" s="71"/>
      <c r="C479" s="71"/>
      <c r="D479" s="71"/>
      <c r="E479" s="71"/>
      <c r="F479" s="71"/>
      <c r="G479" s="71"/>
      <c r="H479" s="71"/>
      <c r="I479" s="71"/>
      <c r="J479" s="71"/>
      <c r="K479" s="71"/>
    </row>
    <row r="480">
      <c r="A480" s="71"/>
      <c r="B480" s="71"/>
      <c r="C480" s="71"/>
      <c r="D480" s="71"/>
      <c r="E480" s="71"/>
      <c r="F480" s="71"/>
      <c r="G480" s="71"/>
      <c r="H480" s="71"/>
      <c r="I480" s="71"/>
      <c r="J480" s="71"/>
      <c r="K480" s="71"/>
    </row>
    <row r="481">
      <c r="A481" s="71"/>
      <c r="B481" s="71"/>
      <c r="C481" s="71"/>
      <c r="D481" s="71"/>
      <c r="E481" s="71"/>
      <c r="F481" s="71"/>
      <c r="G481" s="71"/>
      <c r="H481" s="71"/>
      <c r="I481" s="71"/>
      <c r="J481" s="71"/>
      <c r="K481" s="71"/>
    </row>
    <row r="482">
      <c r="A482" s="71"/>
      <c r="B482" s="71"/>
      <c r="C482" s="71"/>
      <c r="D482" s="71"/>
      <c r="E482" s="71"/>
      <c r="F482" s="71"/>
      <c r="G482" s="71"/>
      <c r="H482" s="71"/>
      <c r="I482" s="71"/>
      <c r="J482" s="71"/>
      <c r="K482" s="71"/>
    </row>
    <row r="483">
      <c r="A483" s="71"/>
      <c r="B483" s="71"/>
      <c r="C483" s="71"/>
      <c r="D483" s="71"/>
      <c r="E483" s="71"/>
      <c r="F483" s="71"/>
      <c r="G483" s="71"/>
      <c r="H483" s="71"/>
      <c r="I483" s="71"/>
      <c r="J483" s="71"/>
      <c r="K483" s="71"/>
    </row>
    <row r="484">
      <c r="A484" s="71"/>
      <c r="B484" s="71"/>
      <c r="C484" s="71"/>
      <c r="D484" s="71"/>
      <c r="E484" s="71"/>
      <c r="F484" s="71"/>
      <c r="G484" s="71"/>
      <c r="H484" s="71"/>
      <c r="I484" s="71"/>
      <c r="J484" s="71"/>
      <c r="K484" s="71"/>
    </row>
    <row r="485">
      <c r="A485" s="71"/>
      <c r="B485" s="71"/>
      <c r="C485" s="71"/>
      <c r="D485" s="71"/>
      <c r="E485" s="71"/>
      <c r="F485" s="71"/>
      <c r="G485" s="71"/>
      <c r="H485" s="71"/>
      <c r="I485" s="71"/>
      <c r="J485" s="71"/>
      <c r="K485" s="71"/>
    </row>
    <row r="486">
      <c r="A486" s="71"/>
      <c r="B486" s="71"/>
      <c r="C486" s="71"/>
      <c r="D486" s="71"/>
      <c r="E486" s="71"/>
      <c r="F486" s="71"/>
      <c r="G486" s="71"/>
      <c r="H486" s="71"/>
      <c r="I486" s="71"/>
      <c r="J486" s="71"/>
      <c r="K486" s="71"/>
    </row>
    <row r="487">
      <c r="A487" s="71"/>
      <c r="B487" s="71"/>
      <c r="C487" s="71"/>
      <c r="D487" s="71"/>
      <c r="E487" s="71"/>
      <c r="F487" s="71"/>
      <c r="G487" s="71"/>
      <c r="H487" s="71"/>
      <c r="I487" s="71"/>
      <c r="J487" s="71"/>
      <c r="K487" s="71"/>
    </row>
    <row r="488">
      <c r="A488" s="71"/>
      <c r="B488" s="71"/>
      <c r="C488" s="71"/>
      <c r="D488" s="71"/>
      <c r="E488" s="71"/>
      <c r="F488" s="71"/>
      <c r="G488" s="71"/>
      <c r="H488" s="71"/>
      <c r="I488" s="71"/>
      <c r="J488" s="71"/>
      <c r="K488" s="71"/>
    </row>
    <row r="489">
      <c r="A489" s="71"/>
      <c r="B489" s="71"/>
      <c r="C489" s="71"/>
      <c r="D489" s="71"/>
      <c r="E489" s="71"/>
      <c r="F489" s="71"/>
      <c r="G489" s="71"/>
      <c r="H489" s="71"/>
      <c r="I489" s="71"/>
      <c r="J489" s="71"/>
      <c r="K489" s="71"/>
    </row>
    <row r="490">
      <c r="A490" s="71"/>
      <c r="B490" s="71"/>
      <c r="C490" s="71"/>
      <c r="D490" s="71"/>
      <c r="E490" s="71"/>
      <c r="F490" s="71"/>
      <c r="G490" s="71"/>
      <c r="H490" s="71"/>
      <c r="I490" s="71"/>
      <c r="J490" s="71"/>
      <c r="K490" s="71"/>
    </row>
    <row r="491">
      <c r="A491" s="71"/>
      <c r="B491" s="71"/>
      <c r="C491" s="71"/>
      <c r="D491" s="71"/>
      <c r="E491" s="71"/>
      <c r="F491" s="71"/>
      <c r="G491" s="71"/>
      <c r="H491" s="71"/>
      <c r="I491" s="71"/>
      <c r="J491" s="71"/>
      <c r="K491" s="71"/>
    </row>
    <row r="492">
      <c r="A492" s="71"/>
      <c r="B492" s="71"/>
      <c r="C492" s="71"/>
      <c r="D492" s="71"/>
      <c r="E492" s="71"/>
      <c r="F492" s="71"/>
      <c r="G492" s="71"/>
      <c r="H492" s="71"/>
      <c r="I492" s="71"/>
      <c r="J492" s="71"/>
      <c r="K492" s="71"/>
    </row>
    <row r="493">
      <c r="A493" s="71"/>
      <c r="B493" s="71"/>
      <c r="C493" s="71"/>
      <c r="D493" s="71"/>
      <c r="E493" s="71"/>
      <c r="F493" s="71"/>
      <c r="G493" s="71"/>
      <c r="H493" s="71"/>
      <c r="I493" s="71"/>
      <c r="J493" s="71"/>
      <c r="K493" s="71"/>
    </row>
    <row r="494">
      <c r="A494" s="71"/>
      <c r="B494" s="71"/>
      <c r="C494" s="71"/>
      <c r="D494" s="71"/>
      <c r="E494" s="71"/>
      <c r="F494" s="71"/>
      <c r="G494" s="71"/>
      <c r="H494" s="71"/>
      <c r="I494" s="71"/>
      <c r="J494" s="71"/>
      <c r="K494" s="71"/>
    </row>
    <row r="495">
      <c r="A495" s="71"/>
      <c r="B495" s="71"/>
      <c r="C495" s="71"/>
      <c r="D495" s="71"/>
      <c r="E495" s="71"/>
      <c r="F495" s="71"/>
      <c r="G495" s="71"/>
      <c r="H495" s="71"/>
      <c r="I495" s="71"/>
      <c r="J495" s="71"/>
      <c r="K495" s="71"/>
    </row>
    <row r="496">
      <c r="A496" s="71"/>
      <c r="B496" s="71"/>
      <c r="C496" s="71"/>
      <c r="D496" s="71"/>
      <c r="E496" s="71"/>
      <c r="F496" s="71"/>
      <c r="G496" s="71"/>
      <c r="H496" s="71"/>
      <c r="I496" s="71"/>
      <c r="J496" s="71"/>
      <c r="K496" s="71"/>
    </row>
    <row r="497">
      <c r="A497" s="71"/>
      <c r="B497" s="71"/>
      <c r="C497" s="71"/>
      <c r="D497" s="71"/>
      <c r="E497" s="71"/>
      <c r="F497" s="71"/>
      <c r="G497" s="71"/>
      <c r="H497" s="71"/>
      <c r="I497" s="71"/>
      <c r="J497" s="71"/>
      <c r="K497" s="71"/>
    </row>
    <row r="498">
      <c r="A498" s="71"/>
      <c r="B498" s="71"/>
      <c r="C498" s="71"/>
      <c r="D498" s="71"/>
      <c r="E498" s="71"/>
      <c r="F498" s="71"/>
      <c r="G498" s="71"/>
      <c r="H498" s="71"/>
      <c r="I498" s="71"/>
      <c r="J498" s="71"/>
      <c r="K498" s="71"/>
    </row>
    <row r="499">
      <c r="A499" s="71"/>
      <c r="B499" s="71"/>
      <c r="C499" s="71"/>
      <c r="D499" s="71"/>
      <c r="E499" s="71"/>
      <c r="F499" s="71"/>
      <c r="G499" s="71"/>
      <c r="H499" s="71"/>
      <c r="I499" s="71"/>
      <c r="J499" s="71"/>
      <c r="K499" s="71"/>
    </row>
    <row r="500">
      <c r="A500" s="71"/>
      <c r="B500" s="71"/>
      <c r="C500" s="71"/>
      <c r="D500" s="71"/>
      <c r="E500" s="71"/>
      <c r="F500" s="71"/>
      <c r="G500" s="71"/>
      <c r="H500" s="71"/>
      <c r="I500" s="71"/>
      <c r="J500" s="71"/>
      <c r="K500" s="71"/>
    </row>
    <row r="501">
      <c r="A501" s="71"/>
      <c r="B501" s="71"/>
      <c r="C501" s="71"/>
      <c r="D501" s="71"/>
      <c r="E501" s="71"/>
      <c r="F501" s="71"/>
      <c r="G501" s="71"/>
      <c r="H501" s="71"/>
      <c r="I501" s="71"/>
      <c r="J501" s="71"/>
      <c r="K501" s="71"/>
    </row>
    <row r="502">
      <c r="A502" s="71"/>
      <c r="B502" s="71"/>
      <c r="C502" s="71"/>
      <c r="D502" s="71"/>
      <c r="E502" s="71"/>
      <c r="F502" s="71"/>
      <c r="G502" s="71"/>
      <c r="H502" s="71"/>
      <c r="I502" s="71"/>
      <c r="J502" s="71"/>
      <c r="K502" s="71"/>
    </row>
    <row r="503">
      <c r="A503" s="71"/>
      <c r="B503" s="71"/>
      <c r="C503" s="71"/>
      <c r="D503" s="71"/>
      <c r="E503" s="71"/>
      <c r="F503" s="71"/>
      <c r="G503" s="71"/>
      <c r="H503" s="71"/>
      <c r="I503" s="71"/>
      <c r="J503" s="71"/>
      <c r="K503" s="71"/>
    </row>
    <row r="504">
      <c r="A504" s="71"/>
      <c r="B504" s="71"/>
      <c r="C504" s="71"/>
      <c r="D504" s="71"/>
      <c r="E504" s="71"/>
      <c r="F504" s="71"/>
      <c r="G504" s="71"/>
      <c r="H504" s="71"/>
      <c r="I504" s="71"/>
      <c r="J504" s="71"/>
      <c r="K504" s="71"/>
    </row>
    <row r="505">
      <c r="A505" s="71"/>
      <c r="B505" s="71"/>
      <c r="C505" s="71"/>
      <c r="D505" s="71"/>
      <c r="E505" s="71"/>
      <c r="F505" s="71"/>
      <c r="G505" s="71"/>
      <c r="H505" s="71"/>
      <c r="I505" s="71"/>
      <c r="J505" s="71"/>
      <c r="K505" s="71"/>
    </row>
    <row r="506">
      <c r="A506" s="71"/>
      <c r="B506" s="71"/>
      <c r="C506" s="71"/>
      <c r="D506" s="71"/>
      <c r="E506" s="71"/>
      <c r="F506" s="71"/>
      <c r="G506" s="71"/>
      <c r="H506" s="71"/>
      <c r="I506" s="71"/>
      <c r="J506" s="71"/>
      <c r="K506" s="71"/>
    </row>
    <row r="507">
      <c r="A507" s="71"/>
      <c r="B507" s="71"/>
      <c r="C507" s="71"/>
      <c r="D507" s="71"/>
      <c r="E507" s="71"/>
      <c r="F507" s="71"/>
      <c r="G507" s="71"/>
      <c r="H507" s="71"/>
      <c r="I507" s="71"/>
      <c r="J507" s="71"/>
      <c r="K507" s="71"/>
    </row>
    <row r="508">
      <c r="A508" s="71"/>
      <c r="B508" s="71"/>
      <c r="C508" s="71"/>
      <c r="D508" s="71"/>
      <c r="E508" s="71"/>
      <c r="F508" s="71"/>
      <c r="G508" s="71"/>
      <c r="H508" s="71"/>
      <c r="I508" s="71"/>
      <c r="J508" s="71"/>
      <c r="K508" s="71"/>
    </row>
    <row r="509">
      <c r="A509" s="71"/>
      <c r="B509" s="71"/>
      <c r="C509" s="71"/>
      <c r="D509" s="71"/>
      <c r="E509" s="71"/>
      <c r="F509" s="71"/>
      <c r="G509" s="71"/>
      <c r="H509" s="71"/>
      <c r="I509" s="71"/>
      <c r="J509" s="71"/>
      <c r="K509" s="71"/>
    </row>
    <row r="510">
      <c r="A510" s="71"/>
      <c r="B510" s="71"/>
      <c r="C510" s="71"/>
      <c r="D510" s="71"/>
      <c r="E510" s="71"/>
      <c r="F510" s="71"/>
      <c r="G510" s="71"/>
      <c r="H510" s="71"/>
      <c r="I510" s="71"/>
      <c r="J510" s="71"/>
      <c r="K510" s="71"/>
    </row>
    <row r="511">
      <c r="A511" s="71"/>
      <c r="B511" s="71"/>
      <c r="C511" s="71"/>
      <c r="D511" s="71"/>
      <c r="E511" s="71"/>
      <c r="F511" s="71"/>
      <c r="G511" s="71"/>
      <c r="H511" s="71"/>
      <c r="I511" s="71"/>
      <c r="J511" s="71"/>
      <c r="K511" s="71"/>
    </row>
    <row r="512">
      <c r="A512" s="71"/>
      <c r="B512" s="71"/>
      <c r="C512" s="71"/>
      <c r="D512" s="71"/>
      <c r="E512" s="71"/>
      <c r="F512" s="71"/>
      <c r="G512" s="71"/>
      <c r="H512" s="71"/>
      <c r="I512" s="71"/>
      <c r="J512" s="71"/>
      <c r="K512" s="71"/>
    </row>
    <row r="513">
      <c r="A513" s="71"/>
      <c r="B513" s="71"/>
      <c r="C513" s="71"/>
      <c r="D513" s="71"/>
      <c r="E513" s="71"/>
      <c r="F513" s="71"/>
      <c r="G513" s="71"/>
      <c r="H513" s="71"/>
      <c r="I513" s="71"/>
      <c r="J513" s="71"/>
      <c r="K513" s="71"/>
    </row>
    <row r="514">
      <c r="A514" s="71"/>
      <c r="B514" s="71"/>
      <c r="C514" s="71"/>
      <c r="D514" s="71"/>
      <c r="E514" s="71"/>
      <c r="F514" s="71"/>
      <c r="G514" s="71"/>
      <c r="H514" s="71"/>
      <c r="I514" s="71"/>
      <c r="J514" s="71"/>
      <c r="K514" s="71"/>
    </row>
    <row r="515">
      <c r="A515" s="71"/>
      <c r="B515" s="71"/>
      <c r="C515" s="71"/>
      <c r="D515" s="71"/>
      <c r="E515" s="71"/>
      <c r="F515" s="71"/>
      <c r="G515" s="71"/>
      <c r="H515" s="71"/>
      <c r="I515" s="71"/>
      <c r="J515" s="71"/>
      <c r="K515" s="71"/>
    </row>
    <row r="516">
      <c r="A516" s="71"/>
      <c r="B516" s="71"/>
      <c r="C516" s="71"/>
      <c r="D516" s="71"/>
      <c r="E516" s="71"/>
      <c r="F516" s="71"/>
      <c r="G516" s="71"/>
      <c r="H516" s="71"/>
      <c r="I516" s="71"/>
      <c r="J516" s="71"/>
      <c r="K516" s="71"/>
    </row>
    <row r="517">
      <c r="A517" s="71"/>
      <c r="B517" s="71"/>
      <c r="C517" s="71"/>
      <c r="D517" s="71"/>
      <c r="E517" s="71"/>
      <c r="F517" s="71"/>
      <c r="G517" s="71"/>
      <c r="H517" s="71"/>
      <c r="I517" s="71"/>
      <c r="J517" s="71"/>
      <c r="K517" s="71"/>
    </row>
    <row r="518">
      <c r="A518" s="71"/>
      <c r="B518" s="71"/>
      <c r="C518" s="71"/>
      <c r="D518" s="71"/>
      <c r="E518" s="71"/>
      <c r="F518" s="71"/>
      <c r="G518" s="71"/>
      <c r="H518" s="71"/>
      <c r="I518" s="71"/>
      <c r="J518" s="71"/>
      <c r="K518" s="71"/>
    </row>
    <row r="519">
      <c r="A519" s="71"/>
      <c r="B519" s="71"/>
      <c r="C519" s="71"/>
      <c r="D519" s="71"/>
      <c r="E519" s="71"/>
      <c r="F519" s="71"/>
      <c r="G519" s="71"/>
      <c r="H519" s="71"/>
      <c r="I519" s="71"/>
      <c r="J519" s="71"/>
      <c r="K519" s="71"/>
    </row>
    <row r="520">
      <c r="A520" s="71"/>
      <c r="B520" s="71"/>
      <c r="C520" s="71"/>
      <c r="D520" s="71"/>
      <c r="E520" s="71"/>
      <c r="F520" s="71"/>
      <c r="G520" s="71"/>
      <c r="H520" s="71"/>
      <c r="I520" s="71"/>
      <c r="J520" s="71"/>
      <c r="K520" s="71"/>
    </row>
    <row r="521">
      <c r="A521" s="71"/>
      <c r="B521" s="71"/>
      <c r="C521" s="71"/>
      <c r="D521" s="71"/>
      <c r="E521" s="71"/>
      <c r="F521" s="71"/>
      <c r="G521" s="71"/>
      <c r="H521" s="71"/>
      <c r="I521" s="71"/>
      <c r="J521" s="71"/>
      <c r="K521" s="71"/>
    </row>
    <row r="522">
      <c r="A522" s="71"/>
      <c r="B522" s="71"/>
      <c r="C522" s="71"/>
      <c r="D522" s="71"/>
      <c r="E522" s="71"/>
      <c r="F522" s="71"/>
      <c r="G522" s="71"/>
      <c r="H522" s="71"/>
      <c r="I522" s="71"/>
      <c r="J522" s="71"/>
      <c r="K522" s="71"/>
    </row>
    <row r="523">
      <c r="A523" s="71"/>
      <c r="B523" s="71"/>
      <c r="C523" s="71"/>
      <c r="D523" s="71"/>
      <c r="E523" s="71"/>
      <c r="F523" s="71"/>
      <c r="G523" s="71"/>
      <c r="H523" s="71"/>
      <c r="I523" s="71"/>
      <c r="J523" s="71"/>
      <c r="K523" s="71"/>
    </row>
    <row r="524">
      <c r="A524" s="71"/>
      <c r="B524" s="71"/>
      <c r="C524" s="71"/>
      <c r="D524" s="71"/>
      <c r="E524" s="71"/>
      <c r="F524" s="71"/>
      <c r="G524" s="71"/>
      <c r="H524" s="71"/>
      <c r="I524" s="71"/>
      <c r="J524" s="71"/>
      <c r="K524" s="71"/>
    </row>
    <row r="525">
      <c r="A525" s="71"/>
      <c r="B525" s="71"/>
      <c r="C525" s="71"/>
      <c r="D525" s="71"/>
      <c r="E525" s="71"/>
      <c r="F525" s="71"/>
      <c r="G525" s="71"/>
      <c r="H525" s="71"/>
      <c r="I525" s="71"/>
      <c r="J525" s="71"/>
      <c r="K525" s="71"/>
    </row>
    <row r="526">
      <c r="A526" s="71"/>
      <c r="B526" s="71"/>
      <c r="C526" s="71"/>
      <c r="D526" s="71"/>
      <c r="E526" s="71"/>
      <c r="F526" s="71"/>
      <c r="G526" s="71"/>
      <c r="H526" s="71"/>
      <c r="I526" s="71"/>
      <c r="J526" s="71"/>
      <c r="K526" s="71"/>
    </row>
    <row r="527">
      <c r="A527" s="71"/>
      <c r="B527" s="71"/>
      <c r="C527" s="71"/>
      <c r="D527" s="71"/>
      <c r="E527" s="71"/>
      <c r="F527" s="71"/>
      <c r="G527" s="71"/>
      <c r="H527" s="71"/>
      <c r="I527" s="71"/>
      <c r="J527" s="71"/>
      <c r="K527" s="71"/>
    </row>
    <row r="528">
      <c r="A528" s="71"/>
      <c r="B528" s="71"/>
      <c r="C528" s="71"/>
      <c r="D528" s="71"/>
      <c r="E528" s="71"/>
      <c r="F528" s="71"/>
      <c r="G528" s="71"/>
      <c r="H528" s="71"/>
      <c r="I528" s="71"/>
      <c r="J528" s="71"/>
      <c r="K528" s="71"/>
    </row>
    <row r="529">
      <c r="A529" s="71"/>
      <c r="B529" s="71"/>
      <c r="C529" s="71"/>
      <c r="D529" s="71"/>
      <c r="E529" s="71"/>
      <c r="F529" s="71"/>
      <c r="G529" s="71"/>
      <c r="H529" s="71"/>
      <c r="I529" s="71"/>
      <c r="J529" s="71"/>
      <c r="K529" s="71"/>
    </row>
    <row r="530">
      <c r="A530" s="71"/>
      <c r="B530" s="71"/>
      <c r="C530" s="71"/>
      <c r="D530" s="71"/>
      <c r="E530" s="71"/>
      <c r="F530" s="71"/>
      <c r="G530" s="71"/>
      <c r="H530" s="71"/>
      <c r="I530" s="71"/>
      <c r="J530" s="71"/>
      <c r="K530" s="71"/>
    </row>
    <row r="531">
      <c r="A531" s="71"/>
      <c r="B531" s="71"/>
      <c r="C531" s="71"/>
      <c r="D531" s="71"/>
      <c r="E531" s="71"/>
      <c r="F531" s="71"/>
      <c r="G531" s="71"/>
      <c r="H531" s="71"/>
      <c r="I531" s="71"/>
      <c r="J531" s="71"/>
      <c r="K531" s="71"/>
    </row>
    <row r="532">
      <c r="A532" s="71"/>
      <c r="B532" s="71"/>
      <c r="C532" s="71"/>
      <c r="D532" s="71"/>
      <c r="E532" s="71"/>
      <c r="F532" s="71"/>
      <c r="G532" s="71"/>
      <c r="H532" s="71"/>
      <c r="I532" s="71"/>
      <c r="J532" s="71"/>
      <c r="K532" s="71"/>
    </row>
    <row r="533">
      <c r="A533" s="71"/>
      <c r="B533" s="71"/>
      <c r="C533" s="71"/>
      <c r="D533" s="71"/>
      <c r="E533" s="71"/>
      <c r="F533" s="71"/>
      <c r="G533" s="71"/>
      <c r="H533" s="71"/>
      <c r="I533" s="71"/>
      <c r="J533" s="71"/>
      <c r="K533" s="71"/>
    </row>
    <row r="534">
      <c r="A534" s="71"/>
      <c r="B534" s="71"/>
      <c r="C534" s="71"/>
      <c r="D534" s="71"/>
      <c r="E534" s="71"/>
      <c r="F534" s="71"/>
      <c r="G534" s="71"/>
      <c r="H534" s="71"/>
      <c r="I534" s="71"/>
      <c r="J534" s="71"/>
      <c r="K534" s="71"/>
    </row>
    <row r="535">
      <c r="A535" s="71"/>
      <c r="B535" s="71"/>
      <c r="C535" s="71"/>
      <c r="D535" s="71"/>
      <c r="E535" s="71"/>
      <c r="F535" s="71"/>
      <c r="G535" s="71"/>
      <c r="H535" s="71"/>
      <c r="I535" s="71"/>
      <c r="J535" s="71"/>
      <c r="K535" s="71"/>
    </row>
    <row r="536">
      <c r="A536" s="71"/>
      <c r="B536" s="71"/>
      <c r="C536" s="71"/>
      <c r="D536" s="71"/>
      <c r="E536" s="71"/>
      <c r="F536" s="71"/>
      <c r="G536" s="71"/>
      <c r="H536" s="71"/>
      <c r="I536" s="71"/>
      <c r="J536" s="71"/>
      <c r="K536" s="71"/>
    </row>
    <row r="537">
      <c r="A537" s="71"/>
      <c r="B537" s="71"/>
      <c r="C537" s="71"/>
      <c r="D537" s="71"/>
      <c r="E537" s="71"/>
      <c r="F537" s="71"/>
      <c r="G537" s="71"/>
      <c r="H537" s="71"/>
      <c r="I537" s="71"/>
      <c r="J537" s="71"/>
      <c r="K537" s="71"/>
    </row>
    <row r="538">
      <c r="A538" s="71"/>
      <c r="B538" s="71"/>
      <c r="C538" s="71"/>
      <c r="D538" s="71"/>
      <c r="E538" s="71"/>
      <c r="F538" s="71"/>
      <c r="G538" s="71"/>
      <c r="H538" s="71"/>
      <c r="I538" s="71"/>
      <c r="J538" s="71"/>
      <c r="K538" s="71"/>
    </row>
    <row r="539">
      <c r="A539" s="71"/>
      <c r="B539" s="71"/>
      <c r="C539" s="71"/>
      <c r="D539" s="71"/>
      <c r="E539" s="71"/>
      <c r="F539" s="71"/>
      <c r="G539" s="71"/>
      <c r="H539" s="71"/>
      <c r="I539" s="71"/>
      <c r="J539" s="71"/>
      <c r="K539" s="71"/>
    </row>
    <row r="540">
      <c r="A540" s="71"/>
      <c r="B540" s="71"/>
      <c r="C540" s="71"/>
      <c r="D540" s="71"/>
      <c r="E540" s="71"/>
      <c r="F540" s="71"/>
      <c r="G540" s="71"/>
      <c r="H540" s="71"/>
      <c r="I540" s="71"/>
      <c r="J540" s="71"/>
      <c r="K540" s="71"/>
    </row>
    <row r="541">
      <c r="A541" s="71"/>
      <c r="B541" s="71"/>
      <c r="C541" s="71"/>
      <c r="D541" s="71"/>
      <c r="E541" s="71"/>
      <c r="F541" s="71"/>
      <c r="G541" s="71"/>
      <c r="H541" s="71"/>
      <c r="I541" s="71"/>
      <c r="J541" s="71"/>
      <c r="K541" s="71"/>
    </row>
    <row r="542">
      <c r="A542" s="71"/>
      <c r="B542" s="71"/>
      <c r="C542" s="71"/>
      <c r="D542" s="71"/>
      <c r="E542" s="71"/>
      <c r="F542" s="71"/>
      <c r="G542" s="71"/>
      <c r="H542" s="71"/>
      <c r="I542" s="71"/>
      <c r="J542" s="71"/>
      <c r="K542" s="71"/>
    </row>
    <row r="543">
      <c r="A543" s="71"/>
      <c r="B543" s="71"/>
      <c r="C543" s="71"/>
      <c r="D543" s="71"/>
      <c r="E543" s="71"/>
      <c r="F543" s="71"/>
      <c r="G543" s="71"/>
      <c r="H543" s="71"/>
      <c r="I543" s="71"/>
      <c r="J543" s="71"/>
      <c r="K543" s="71"/>
    </row>
    <row r="544">
      <c r="A544" s="71"/>
      <c r="B544" s="71"/>
      <c r="C544" s="71"/>
      <c r="D544" s="71"/>
      <c r="E544" s="71"/>
      <c r="F544" s="71"/>
      <c r="G544" s="71"/>
      <c r="H544" s="71"/>
      <c r="I544" s="71"/>
      <c r="J544" s="71"/>
      <c r="K544" s="71"/>
    </row>
    <row r="545">
      <c r="A545" s="71"/>
      <c r="B545" s="71"/>
      <c r="C545" s="71"/>
      <c r="D545" s="71"/>
      <c r="E545" s="71"/>
      <c r="F545" s="71"/>
      <c r="G545" s="71"/>
      <c r="H545" s="71"/>
      <c r="I545" s="71"/>
      <c r="J545" s="71"/>
      <c r="K545" s="71"/>
    </row>
    <row r="546">
      <c r="A546" s="71"/>
      <c r="B546" s="71"/>
      <c r="C546" s="71"/>
      <c r="D546" s="71"/>
      <c r="E546" s="71"/>
      <c r="F546" s="71"/>
      <c r="G546" s="71"/>
      <c r="H546" s="71"/>
      <c r="I546" s="71"/>
      <c r="J546" s="71"/>
      <c r="K546" s="71"/>
    </row>
    <row r="547">
      <c r="A547" s="71"/>
      <c r="B547" s="71"/>
      <c r="C547" s="71"/>
      <c r="D547" s="71"/>
      <c r="E547" s="71"/>
      <c r="F547" s="71"/>
      <c r="G547" s="71"/>
      <c r="H547" s="71"/>
      <c r="I547" s="71"/>
      <c r="J547" s="71"/>
      <c r="K547" s="71"/>
    </row>
    <row r="548">
      <c r="A548" s="71"/>
      <c r="B548" s="71"/>
      <c r="C548" s="71"/>
      <c r="D548" s="71"/>
      <c r="E548" s="71"/>
      <c r="F548" s="71"/>
      <c r="G548" s="71"/>
      <c r="H548" s="71"/>
      <c r="I548" s="71"/>
      <c r="J548" s="71"/>
      <c r="K548" s="71"/>
    </row>
    <row r="549">
      <c r="A549" s="71"/>
      <c r="B549" s="71"/>
      <c r="C549" s="71"/>
      <c r="D549" s="71"/>
      <c r="E549" s="71"/>
      <c r="F549" s="71"/>
      <c r="G549" s="71"/>
      <c r="H549" s="71"/>
      <c r="I549" s="71"/>
      <c r="J549" s="71"/>
      <c r="K549" s="71"/>
    </row>
    <row r="550">
      <c r="A550" s="71"/>
      <c r="B550" s="71"/>
      <c r="C550" s="71"/>
      <c r="D550" s="71"/>
      <c r="E550" s="71"/>
      <c r="F550" s="71"/>
      <c r="G550" s="71"/>
      <c r="H550" s="71"/>
      <c r="I550" s="71"/>
      <c r="J550" s="71"/>
      <c r="K550" s="71"/>
    </row>
    <row r="551">
      <c r="A551" s="71"/>
      <c r="B551" s="71"/>
      <c r="C551" s="71"/>
      <c r="D551" s="71"/>
      <c r="E551" s="71"/>
      <c r="F551" s="71"/>
      <c r="G551" s="71"/>
      <c r="H551" s="71"/>
      <c r="I551" s="71"/>
      <c r="J551" s="71"/>
      <c r="K551" s="71"/>
    </row>
    <row r="552">
      <c r="A552" s="71"/>
      <c r="B552" s="71"/>
      <c r="C552" s="71"/>
      <c r="D552" s="71"/>
      <c r="E552" s="71"/>
      <c r="F552" s="71"/>
      <c r="G552" s="71"/>
      <c r="H552" s="71"/>
      <c r="I552" s="71"/>
      <c r="J552" s="71"/>
      <c r="K552" s="71"/>
    </row>
    <row r="553">
      <c r="A553" s="71"/>
      <c r="B553" s="71"/>
      <c r="C553" s="71"/>
      <c r="D553" s="71"/>
      <c r="E553" s="71"/>
      <c r="F553" s="71"/>
      <c r="G553" s="71"/>
      <c r="H553" s="71"/>
      <c r="I553" s="71"/>
      <c r="J553" s="71"/>
      <c r="K553" s="71"/>
    </row>
    <row r="554">
      <c r="A554" s="71"/>
      <c r="B554" s="71"/>
      <c r="C554" s="71"/>
      <c r="D554" s="71"/>
      <c r="E554" s="71"/>
      <c r="F554" s="71"/>
      <c r="G554" s="71"/>
      <c r="H554" s="71"/>
      <c r="I554" s="71"/>
      <c r="J554" s="71"/>
      <c r="K554" s="71"/>
    </row>
    <row r="555">
      <c r="A555" s="71"/>
      <c r="B555" s="71"/>
      <c r="C555" s="71"/>
      <c r="D555" s="71"/>
      <c r="E555" s="71"/>
      <c r="F555" s="71"/>
      <c r="G555" s="71"/>
      <c r="H555" s="71"/>
      <c r="I555" s="71"/>
      <c r="J555" s="71"/>
      <c r="K555" s="71"/>
    </row>
    <row r="556">
      <c r="A556" s="71"/>
      <c r="B556" s="71"/>
      <c r="C556" s="71"/>
      <c r="D556" s="71"/>
      <c r="E556" s="71"/>
      <c r="F556" s="71"/>
      <c r="G556" s="71"/>
      <c r="H556" s="71"/>
      <c r="I556" s="71"/>
      <c r="J556" s="71"/>
      <c r="K556" s="71"/>
    </row>
    <row r="557">
      <c r="A557" s="71"/>
      <c r="B557" s="71"/>
      <c r="C557" s="71"/>
      <c r="D557" s="71"/>
      <c r="E557" s="71"/>
      <c r="F557" s="71"/>
      <c r="G557" s="71"/>
      <c r="H557" s="71"/>
      <c r="I557" s="71"/>
      <c r="J557" s="71"/>
      <c r="K557" s="71"/>
    </row>
    <row r="558">
      <c r="A558" s="71"/>
      <c r="B558" s="71"/>
      <c r="C558" s="71"/>
      <c r="D558" s="71"/>
      <c r="E558" s="71"/>
      <c r="F558" s="71"/>
      <c r="G558" s="71"/>
      <c r="H558" s="71"/>
      <c r="I558" s="71"/>
      <c r="J558" s="71"/>
      <c r="K558" s="71"/>
    </row>
    <row r="559">
      <c r="A559" s="71"/>
      <c r="B559" s="71"/>
      <c r="C559" s="71"/>
      <c r="D559" s="71"/>
      <c r="E559" s="71"/>
      <c r="F559" s="71"/>
      <c r="G559" s="71"/>
      <c r="H559" s="71"/>
      <c r="I559" s="71"/>
      <c r="J559" s="71"/>
      <c r="K559" s="71"/>
    </row>
    <row r="560">
      <c r="A560" s="71"/>
      <c r="B560" s="71"/>
      <c r="C560" s="71"/>
      <c r="D560" s="71"/>
      <c r="E560" s="71"/>
      <c r="F560" s="71"/>
      <c r="G560" s="71"/>
      <c r="H560" s="71"/>
      <c r="I560" s="71"/>
      <c r="J560" s="71"/>
      <c r="K560" s="71"/>
    </row>
    <row r="561">
      <c r="A561" s="71"/>
      <c r="B561" s="71"/>
      <c r="C561" s="71"/>
      <c r="D561" s="71"/>
      <c r="E561" s="71"/>
      <c r="F561" s="71"/>
      <c r="G561" s="71"/>
      <c r="H561" s="71"/>
      <c r="I561" s="71"/>
      <c r="J561" s="71"/>
      <c r="K561" s="71"/>
    </row>
    <row r="562">
      <c r="A562" s="71"/>
      <c r="B562" s="71"/>
      <c r="C562" s="71"/>
      <c r="D562" s="71"/>
      <c r="E562" s="71"/>
      <c r="F562" s="71"/>
      <c r="G562" s="71"/>
      <c r="H562" s="71"/>
      <c r="I562" s="71"/>
      <c r="J562" s="71"/>
      <c r="K562" s="71"/>
    </row>
    <row r="563">
      <c r="A563" s="71"/>
      <c r="B563" s="71"/>
      <c r="C563" s="71"/>
      <c r="D563" s="71"/>
      <c r="E563" s="71"/>
      <c r="F563" s="71"/>
      <c r="G563" s="71"/>
      <c r="H563" s="71"/>
      <c r="I563" s="71"/>
      <c r="J563" s="71"/>
      <c r="K563" s="71"/>
    </row>
    <row r="564">
      <c r="A564" s="71"/>
      <c r="B564" s="71"/>
      <c r="C564" s="71"/>
      <c r="D564" s="71"/>
      <c r="E564" s="71"/>
      <c r="F564" s="71"/>
      <c r="G564" s="71"/>
      <c r="H564" s="71"/>
      <c r="I564" s="71"/>
      <c r="J564" s="71"/>
      <c r="K564" s="71"/>
    </row>
    <row r="565">
      <c r="A565" s="71"/>
      <c r="B565" s="71"/>
      <c r="C565" s="71"/>
      <c r="D565" s="71"/>
      <c r="E565" s="71"/>
      <c r="F565" s="71"/>
      <c r="G565" s="71"/>
      <c r="H565" s="71"/>
      <c r="I565" s="71"/>
      <c r="J565" s="71"/>
      <c r="K565" s="71"/>
    </row>
    <row r="566">
      <c r="A566" s="71"/>
      <c r="B566" s="71"/>
      <c r="C566" s="71"/>
      <c r="D566" s="71"/>
      <c r="E566" s="71"/>
      <c r="F566" s="71"/>
      <c r="G566" s="71"/>
      <c r="H566" s="71"/>
      <c r="I566" s="71"/>
      <c r="J566" s="71"/>
      <c r="K566" s="71"/>
    </row>
    <row r="567">
      <c r="A567" s="71"/>
      <c r="B567" s="71"/>
      <c r="C567" s="71"/>
      <c r="D567" s="71"/>
      <c r="E567" s="71"/>
      <c r="F567" s="71"/>
      <c r="G567" s="71"/>
      <c r="H567" s="71"/>
      <c r="I567" s="71"/>
      <c r="J567" s="71"/>
      <c r="K567" s="71"/>
    </row>
    <row r="568">
      <c r="A568" s="71"/>
      <c r="B568" s="71"/>
      <c r="C568" s="71"/>
      <c r="D568" s="71"/>
      <c r="E568" s="71"/>
      <c r="F568" s="71"/>
      <c r="G568" s="71"/>
      <c r="H568" s="71"/>
      <c r="I568" s="71"/>
      <c r="J568" s="71"/>
      <c r="K568" s="71"/>
    </row>
    <row r="569">
      <c r="A569" s="71"/>
      <c r="B569" s="71"/>
      <c r="C569" s="71"/>
      <c r="D569" s="71"/>
      <c r="E569" s="71"/>
      <c r="F569" s="71"/>
      <c r="G569" s="71"/>
      <c r="H569" s="71"/>
      <c r="I569" s="71"/>
      <c r="J569" s="71"/>
      <c r="K569" s="71"/>
    </row>
    <row r="570">
      <c r="A570" s="71"/>
      <c r="B570" s="71"/>
      <c r="C570" s="71"/>
      <c r="D570" s="71"/>
      <c r="E570" s="71"/>
      <c r="F570" s="71"/>
      <c r="G570" s="71"/>
      <c r="H570" s="71"/>
      <c r="I570" s="71"/>
      <c r="J570" s="71"/>
      <c r="K570" s="71"/>
    </row>
    <row r="571">
      <c r="A571" s="71"/>
      <c r="B571" s="71"/>
      <c r="C571" s="71"/>
      <c r="D571" s="71"/>
      <c r="E571" s="71"/>
      <c r="F571" s="71"/>
      <c r="G571" s="71"/>
      <c r="H571" s="71"/>
      <c r="I571" s="71"/>
      <c r="J571" s="71"/>
      <c r="K571" s="71"/>
    </row>
    <row r="572">
      <c r="A572" s="71"/>
      <c r="B572" s="71"/>
      <c r="C572" s="71"/>
      <c r="D572" s="71"/>
      <c r="E572" s="71"/>
      <c r="F572" s="71"/>
      <c r="G572" s="71"/>
      <c r="H572" s="71"/>
      <c r="I572" s="71"/>
      <c r="J572" s="71"/>
      <c r="K572" s="71"/>
    </row>
    <row r="573">
      <c r="A573" s="71"/>
      <c r="B573" s="71"/>
      <c r="C573" s="71"/>
      <c r="D573" s="71"/>
      <c r="E573" s="71"/>
      <c r="F573" s="71"/>
      <c r="G573" s="71"/>
      <c r="H573" s="71"/>
      <c r="I573" s="71"/>
      <c r="J573" s="71"/>
      <c r="K573" s="71"/>
    </row>
    <row r="574">
      <c r="A574" s="71"/>
      <c r="B574" s="71"/>
      <c r="C574" s="71"/>
      <c r="D574" s="71"/>
      <c r="E574" s="71"/>
      <c r="F574" s="71"/>
      <c r="G574" s="71"/>
      <c r="H574" s="71"/>
      <c r="I574" s="71"/>
      <c r="J574" s="71"/>
      <c r="K574" s="71"/>
    </row>
    <row r="575">
      <c r="A575" s="71"/>
      <c r="B575" s="71"/>
      <c r="C575" s="71"/>
      <c r="D575" s="71"/>
      <c r="E575" s="71"/>
      <c r="F575" s="71"/>
      <c r="G575" s="71"/>
      <c r="H575" s="71"/>
      <c r="I575" s="71"/>
      <c r="J575" s="71"/>
      <c r="K575" s="71"/>
    </row>
    <row r="576">
      <c r="A576" s="71"/>
      <c r="B576" s="71"/>
      <c r="C576" s="71"/>
      <c r="D576" s="71"/>
      <c r="E576" s="71"/>
      <c r="F576" s="71"/>
      <c r="G576" s="71"/>
      <c r="H576" s="71"/>
      <c r="I576" s="71"/>
      <c r="J576" s="71"/>
      <c r="K576" s="71"/>
    </row>
    <row r="577">
      <c r="A577" s="71"/>
      <c r="B577" s="71"/>
      <c r="C577" s="71"/>
      <c r="D577" s="71"/>
      <c r="E577" s="71"/>
      <c r="F577" s="71"/>
      <c r="G577" s="71"/>
      <c r="H577" s="71"/>
      <c r="I577" s="71"/>
      <c r="J577" s="71"/>
      <c r="K577" s="71"/>
    </row>
    <row r="578">
      <c r="A578" s="71"/>
      <c r="B578" s="71"/>
      <c r="C578" s="71"/>
      <c r="D578" s="71"/>
      <c r="E578" s="71"/>
      <c r="F578" s="71"/>
      <c r="G578" s="71"/>
      <c r="H578" s="71"/>
      <c r="I578" s="71"/>
      <c r="J578" s="71"/>
      <c r="K578" s="71"/>
    </row>
    <row r="579">
      <c r="A579" s="71"/>
      <c r="B579" s="71"/>
      <c r="C579" s="71"/>
      <c r="D579" s="71"/>
      <c r="E579" s="71"/>
      <c r="F579" s="71"/>
      <c r="G579" s="71"/>
      <c r="H579" s="71"/>
      <c r="I579" s="71"/>
      <c r="J579" s="71"/>
      <c r="K579" s="71"/>
    </row>
    <row r="580">
      <c r="A580" s="71"/>
      <c r="B580" s="71"/>
      <c r="C580" s="71"/>
      <c r="D580" s="71"/>
      <c r="E580" s="71"/>
      <c r="F580" s="71"/>
      <c r="G580" s="71"/>
      <c r="H580" s="71"/>
      <c r="I580" s="71"/>
      <c r="J580" s="71"/>
      <c r="K580" s="71"/>
    </row>
    <row r="581">
      <c r="A581" s="71"/>
      <c r="B581" s="71"/>
      <c r="C581" s="71"/>
      <c r="D581" s="71"/>
      <c r="E581" s="71"/>
      <c r="F581" s="71"/>
      <c r="G581" s="71"/>
      <c r="H581" s="71"/>
      <c r="I581" s="71"/>
      <c r="J581" s="71"/>
      <c r="K581" s="71"/>
    </row>
    <row r="582">
      <c r="A582" s="71"/>
      <c r="B582" s="71"/>
      <c r="C582" s="71"/>
      <c r="D582" s="71"/>
      <c r="E582" s="71"/>
      <c r="F582" s="71"/>
      <c r="G582" s="71"/>
      <c r="H582" s="71"/>
      <c r="I582" s="71"/>
      <c r="J582" s="71"/>
      <c r="K582" s="71"/>
    </row>
    <row r="583">
      <c r="A583" s="71"/>
      <c r="B583" s="71"/>
      <c r="C583" s="71"/>
      <c r="D583" s="71"/>
      <c r="E583" s="71"/>
      <c r="F583" s="71"/>
      <c r="G583" s="71"/>
      <c r="H583" s="71"/>
      <c r="I583" s="71"/>
      <c r="J583" s="71"/>
      <c r="K583" s="71"/>
    </row>
    <row r="584">
      <c r="A584" s="71"/>
      <c r="B584" s="71"/>
      <c r="C584" s="71"/>
      <c r="D584" s="71"/>
      <c r="E584" s="71"/>
      <c r="F584" s="71"/>
      <c r="G584" s="71"/>
      <c r="H584" s="71"/>
      <c r="I584" s="71"/>
      <c r="J584" s="71"/>
      <c r="K584" s="71"/>
    </row>
    <row r="585">
      <c r="A585" s="71"/>
      <c r="B585" s="71"/>
      <c r="C585" s="71"/>
      <c r="D585" s="71"/>
      <c r="E585" s="71"/>
      <c r="F585" s="71"/>
      <c r="G585" s="71"/>
      <c r="H585" s="71"/>
      <c r="I585" s="71"/>
      <c r="J585" s="71"/>
      <c r="K585" s="71"/>
    </row>
    <row r="586">
      <c r="A586" s="71"/>
      <c r="B586" s="71"/>
      <c r="C586" s="71"/>
      <c r="D586" s="71"/>
      <c r="E586" s="71"/>
      <c r="F586" s="71"/>
      <c r="G586" s="71"/>
      <c r="H586" s="71"/>
      <c r="I586" s="71"/>
      <c r="J586" s="71"/>
      <c r="K586" s="71"/>
    </row>
    <row r="587">
      <c r="A587" s="71"/>
      <c r="B587" s="71"/>
      <c r="C587" s="71"/>
      <c r="D587" s="71"/>
      <c r="E587" s="71"/>
      <c r="F587" s="71"/>
      <c r="G587" s="71"/>
      <c r="H587" s="71"/>
      <c r="I587" s="71"/>
      <c r="J587" s="71"/>
      <c r="K587" s="71"/>
    </row>
    <row r="588">
      <c r="A588" s="71"/>
      <c r="B588" s="71"/>
      <c r="C588" s="71"/>
      <c r="D588" s="71"/>
      <c r="E588" s="71"/>
      <c r="F588" s="71"/>
      <c r="G588" s="71"/>
      <c r="H588" s="71"/>
      <c r="I588" s="71"/>
      <c r="J588" s="71"/>
      <c r="K588" s="71"/>
    </row>
    <row r="589">
      <c r="A589" s="71"/>
      <c r="B589" s="71"/>
      <c r="C589" s="71"/>
      <c r="D589" s="71"/>
      <c r="E589" s="71"/>
      <c r="F589" s="71"/>
      <c r="G589" s="71"/>
      <c r="H589" s="71"/>
      <c r="I589" s="71"/>
      <c r="J589" s="71"/>
      <c r="K589" s="71"/>
    </row>
    <row r="590">
      <c r="A590" s="71"/>
      <c r="B590" s="71"/>
      <c r="C590" s="71"/>
      <c r="D590" s="71"/>
      <c r="E590" s="71"/>
      <c r="F590" s="71"/>
      <c r="G590" s="71"/>
      <c r="H590" s="71"/>
      <c r="I590" s="71"/>
      <c r="J590" s="71"/>
      <c r="K590" s="71"/>
    </row>
    <row r="591">
      <c r="A591" s="71"/>
      <c r="B591" s="71"/>
      <c r="C591" s="71"/>
      <c r="D591" s="71"/>
      <c r="E591" s="71"/>
      <c r="F591" s="71"/>
      <c r="G591" s="71"/>
      <c r="H591" s="71"/>
      <c r="I591" s="71"/>
      <c r="J591" s="71"/>
      <c r="K591" s="71"/>
    </row>
    <row r="592">
      <c r="A592" s="71"/>
      <c r="B592" s="71"/>
      <c r="C592" s="71"/>
      <c r="D592" s="71"/>
      <c r="E592" s="71"/>
      <c r="F592" s="71"/>
      <c r="G592" s="71"/>
      <c r="H592" s="71"/>
      <c r="I592" s="71"/>
      <c r="J592" s="71"/>
      <c r="K592" s="71"/>
    </row>
    <row r="593">
      <c r="A593" s="71"/>
      <c r="B593" s="71"/>
      <c r="C593" s="71"/>
      <c r="D593" s="71"/>
      <c r="E593" s="71"/>
      <c r="F593" s="71"/>
      <c r="G593" s="71"/>
      <c r="H593" s="71"/>
      <c r="I593" s="71"/>
      <c r="J593" s="71"/>
      <c r="K593" s="71"/>
    </row>
    <row r="594">
      <c r="A594" s="71"/>
      <c r="B594" s="71"/>
      <c r="C594" s="71"/>
      <c r="D594" s="71"/>
      <c r="E594" s="71"/>
      <c r="F594" s="71"/>
      <c r="G594" s="71"/>
      <c r="H594" s="71"/>
      <c r="I594" s="71"/>
      <c r="J594" s="71"/>
      <c r="K594" s="71"/>
    </row>
    <row r="595">
      <c r="A595" s="71"/>
      <c r="B595" s="71"/>
      <c r="C595" s="71"/>
      <c r="D595" s="71"/>
      <c r="E595" s="71"/>
      <c r="F595" s="71"/>
      <c r="G595" s="71"/>
      <c r="H595" s="71"/>
      <c r="I595" s="71"/>
      <c r="J595" s="71"/>
      <c r="K595" s="71"/>
    </row>
    <row r="596">
      <c r="A596" s="71"/>
      <c r="B596" s="71"/>
      <c r="C596" s="71"/>
      <c r="D596" s="71"/>
      <c r="E596" s="71"/>
      <c r="F596" s="71"/>
      <c r="G596" s="71"/>
      <c r="H596" s="71"/>
      <c r="I596" s="71"/>
      <c r="J596" s="71"/>
      <c r="K596" s="71"/>
    </row>
    <row r="597">
      <c r="A597" s="71"/>
      <c r="B597" s="71"/>
      <c r="C597" s="71"/>
      <c r="D597" s="71"/>
      <c r="E597" s="71"/>
      <c r="F597" s="71"/>
      <c r="G597" s="71"/>
      <c r="H597" s="71"/>
      <c r="I597" s="71"/>
      <c r="J597" s="71"/>
      <c r="K597" s="71"/>
    </row>
    <row r="598">
      <c r="A598" s="71"/>
      <c r="B598" s="71"/>
      <c r="C598" s="71"/>
      <c r="D598" s="71"/>
      <c r="E598" s="71"/>
      <c r="F598" s="71"/>
      <c r="G598" s="71"/>
      <c r="H598" s="71"/>
      <c r="I598" s="71"/>
      <c r="J598" s="71"/>
      <c r="K598" s="71"/>
    </row>
    <row r="599">
      <c r="A599" s="71"/>
      <c r="B599" s="71"/>
      <c r="C599" s="71"/>
      <c r="D599" s="71"/>
      <c r="E599" s="71"/>
      <c r="F599" s="71"/>
      <c r="G599" s="71"/>
      <c r="H599" s="71"/>
      <c r="I599" s="71"/>
      <c r="J599" s="71"/>
      <c r="K599" s="71"/>
    </row>
    <row r="600">
      <c r="A600" s="71"/>
      <c r="B600" s="71"/>
      <c r="C600" s="71"/>
      <c r="D600" s="71"/>
      <c r="E600" s="71"/>
      <c r="F600" s="71"/>
      <c r="G600" s="71"/>
      <c r="H600" s="71"/>
      <c r="I600" s="71"/>
      <c r="J600" s="71"/>
      <c r="K600" s="71"/>
    </row>
    <row r="601">
      <c r="A601" s="71"/>
      <c r="B601" s="71"/>
      <c r="C601" s="71"/>
      <c r="D601" s="71"/>
      <c r="E601" s="71"/>
      <c r="F601" s="71"/>
      <c r="G601" s="71"/>
      <c r="H601" s="71"/>
      <c r="I601" s="71"/>
      <c r="J601" s="71"/>
      <c r="K601" s="71"/>
    </row>
    <row r="602">
      <c r="A602" s="71"/>
      <c r="B602" s="71"/>
      <c r="C602" s="71"/>
      <c r="D602" s="71"/>
      <c r="E602" s="71"/>
      <c r="F602" s="71"/>
      <c r="G602" s="71"/>
      <c r="H602" s="71"/>
      <c r="I602" s="71"/>
      <c r="J602" s="71"/>
      <c r="K602" s="71"/>
    </row>
    <row r="603">
      <c r="A603" s="71"/>
      <c r="B603" s="71"/>
      <c r="C603" s="71"/>
      <c r="D603" s="71"/>
      <c r="E603" s="71"/>
      <c r="F603" s="71"/>
      <c r="G603" s="71"/>
      <c r="H603" s="71"/>
      <c r="I603" s="71"/>
      <c r="J603" s="71"/>
      <c r="K603" s="71"/>
    </row>
    <row r="604">
      <c r="A604" s="71"/>
      <c r="B604" s="71"/>
      <c r="C604" s="71"/>
      <c r="D604" s="71"/>
      <c r="E604" s="71"/>
      <c r="F604" s="71"/>
      <c r="G604" s="71"/>
      <c r="H604" s="71"/>
      <c r="I604" s="71"/>
      <c r="J604" s="71"/>
      <c r="K604" s="71"/>
    </row>
    <row r="605">
      <c r="A605" s="71"/>
      <c r="B605" s="71"/>
      <c r="C605" s="71"/>
      <c r="D605" s="71"/>
      <c r="E605" s="71"/>
      <c r="F605" s="71"/>
      <c r="G605" s="71"/>
      <c r="H605" s="71"/>
      <c r="I605" s="71"/>
      <c r="J605" s="71"/>
      <c r="K605" s="71"/>
    </row>
    <row r="606">
      <c r="A606" s="71"/>
      <c r="B606" s="71"/>
      <c r="C606" s="71"/>
      <c r="D606" s="71"/>
      <c r="E606" s="71"/>
      <c r="F606" s="71"/>
      <c r="G606" s="71"/>
      <c r="H606" s="71"/>
      <c r="I606" s="71"/>
      <c r="J606" s="71"/>
      <c r="K606" s="71"/>
    </row>
    <row r="607">
      <c r="A607" s="71"/>
      <c r="B607" s="71"/>
      <c r="C607" s="71"/>
      <c r="D607" s="71"/>
      <c r="E607" s="71"/>
      <c r="F607" s="71"/>
      <c r="G607" s="71"/>
      <c r="H607" s="71"/>
      <c r="I607" s="71"/>
      <c r="J607" s="71"/>
      <c r="K607" s="71"/>
    </row>
    <row r="608">
      <c r="A608" s="71"/>
      <c r="B608" s="71"/>
      <c r="C608" s="71"/>
      <c r="D608" s="71"/>
      <c r="E608" s="71"/>
      <c r="F608" s="71"/>
      <c r="G608" s="71"/>
      <c r="H608" s="71"/>
      <c r="I608" s="71"/>
      <c r="J608" s="71"/>
      <c r="K608" s="71"/>
    </row>
    <row r="609">
      <c r="A609" s="71"/>
      <c r="B609" s="71"/>
      <c r="C609" s="71"/>
      <c r="D609" s="71"/>
      <c r="E609" s="71"/>
      <c r="F609" s="71"/>
      <c r="G609" s="71"/>
      <c r="H609" s="71"/>
      <c r="I609" s="71"/>
      <c r="J609" s="71"/>
      <c r="K609" s="71"/>
    </row>
    <row r="610">
      <c r="A610" s="71"/>
      <c r="B610" s="71"/>
      <c r="C610" s="71"/>
      <c r="D610" s="71"/>
      <c r="E610" s="71"/>
      <c r="F610" s="71"/>
      <c r="G610" s="71"/>
      <c r="H610" s="71"/>
      <c r="I610" s="71"/>
      <c r="J610" s="71"/>
      <c r="K610" s="71"/>
    </row>
    <row r="611">
      <c r="A611" s="71"/>
      <c r="B611" s="71"/>
      <c r="C611" s="71"/>
      <c r="D611" s="71"/>
      <c r="E611" s="71"/>
      <c r="F611" s="71"/>
      <c r="G611" s="71"/>
      <c r="H611" s="71"/>
      <c r="I611" s="71"/>
      <c r="J611" s="71"/>
      <c r="K611" s="71"/>
    </row>
    <row r="612">
      <c r="A612" s="71"/>
      <c r="B612" s="71"/>
      <c r="C612" s="71"/>
      <c r="D612" s="71"/>
      <c r="E612" s="71"/>
      <c r="F612" s="71"/>
      <c r="G612" s="71"/>
      <c r="H612" s="71"/>
      <c r="I612" s="71"/>
      <c r="J612" s="71"/>
      <c r="K612" s="71"/>
    </row>
    <row r="613">
      <c r="A613" s="71"/>
      <c r="B613" s="71"/>
      <c r="C613" s="71"/>
      <c r="D613" s="71"/>
      <c r="E613" s="71"/>
      <c r="F613" s="71"/>
      <c r="G613" s="71"/>
      <c r="H613" s="71"/>
      <c r="I613" s="71"/>
      <c r="J613" s="71"/>
      <c r="K613" s="71"/>
    </row>
    <row r="614">
      <c r="A614" s="71"/>
      <c r="B614" s="71"/>
      <c r="C614" s="71"/>
      <c r="D614" s="71"/>
      <c r="E614" s="71"/>
      <c r="F614" s="71"/>
      <c r="G614" s="71"/>
      <c r="H614" s="71"/>
      <c r="I614" s="71"/>
      <c r="J614" s="71"/>
      <c r="K614" s="71"/>
    </row>
    <row r="615">
      <c r="A615" s="71"/>
      <c r="B615" s="71"/>
      <c r="C615" s="71"/>
      <c r="D615" s="71"/>
      <c r="E615" s="71"/>
      <c r="F615" s="71"/>
      <c r="G615" s="71"/>
      <c r="H615" s="71"/>
      <c r="I615" s="71"/>
      <c r="J615" s="71"/>
      <c r="K615" s="71"/>
    </row>
    <row r="616">
      <c r="A616" s="71"/>
      <c r="B616" s="71"/>
      <c r="C616" s="71"/>
      <c r="D616" s="71"/>
      <c r="E616" s="71"/>
      <c r="F616" s="71"/>
      <c r="G616" s="71"/>
      <c r="H616" s="71"/>
      <c r="I616" s="71"/>
      <c r="J616" s="71"/>
      <c r="K616" s="71"/>
    </row>
    <row r="617">
      <c r="A617" s="71"/>
      <c r="B617" s="71"/>
      <c r="C617" s="71"/>
      <c r="D617" s="71"/>
      <c r="E617" s="71"/>
      <c r="F617" s="71"/>
      <c r="G617" s="71"/>
      <c r="H617" s="71"/>
      <c r="I617" s="71"/>
      <c r="J617" s="71"/>
      <c r="K617" s="71"/>
    </row>
    <row r="618">
      <c r="A618" s="71"/>
      <c r="B618" s="71"/>
      <c r="C618" s="71"/>
      <c r="D618" s="71"/>
      <c r="E618" s="71"/>
      <c r="F618" s="71"/>
      <c r="G618" s="71"/>
      <c r="H618" s="71"/>
      <c r="I618" s="71"/>
      <c r="J618" s="71"/>
      <c r="K618" s="71"/>
    </row>
    <row r="619">
      <c r="A619" s="71"/>
      <c r="B619" s="71"/>
      <c r="C619" s="71"/>
      <c r="D619" s="71"/>
      <c r="E619" s="71"/>
      <c r="F619" s="71"/>
      <c r="G619" s="71"/>
      <c r="H619" s="71"/>
      <c r="I619" s="71"/>
      <c r="J619" s="71"/>
      <c r="K619" s="71"/>
    </row>
    <row r="620">
      <c r="A620" s="71"/>
      <c r="B620" s="71"/>
      <c r="C620" s="71"/>
      <c r="D620" s="71"/>
      <c r="E620" s="71"/>
      <c r="F620" s="71"/>
      <c r="G620" s="71"/>
      <c r="H620" s="71"/>
      <c r="I620" s="71"/>
      <c r="J620" s="71"/>
      <c r="K620" s="71"/>
    </row>
    <row r="621">
      <c r="A621" s="71"/>
      <c r="B621" s="71"/>
      <c r="C621" s="71"/>
      <c r="D621" s="71"/>
      <c r="E621" s="71"/>
      <c r="F621" s="71"/>
      <c r="G621" s="71"/>
      <c r="H621" s="71"/>
      <c r="I621" s="71"/>
      <c r="J621" s="71"/>
      <c r="K621" s="71"/>
    </row>
    <row r="622">
      <c r="A622" s="71"/>
      <c r="B622" s="71"/>
      <c r="C622" s="71"/>
      <c r="D622" s="71"/>
      <c r="E622" s="71"/>
      <c r="F622" s="71"/>
      <c r="G622" s="71"/>
      <c r="H622" s="71"/>
      <c r="I622" s="71"/>
      <c r="J622" s="71"/>
      <c r="K622" s="71"/>
    </row>
    <row r="623">
      <c r="A623" s="71"/>
      <c r="B623" s="71"/>
      <c r="C623" s="71"/>
      <c r="D623" s="71"/>
      <c r="E623" s="71"/>
      <c r="F623" s="71"/>
      <c r="G623" s="71"/>
      <c r="H623" s="71"/>
      <c r="I623" s="71"/>
      <c r="J623" s="71"/>
      <c r="K623" s="71"/>
    </row>
    <row r="624">
      <c r="A624" s="71"/>
      <c r="B624" s="71"/>
      <c r="C624" s="71"/>
      <c r="D624" s="71"/>
      <c r="E624" s="71"/>
      <c r="F624" s="71"/>
      <c r="G624" s="71"/>
      <c r="H624" s="71"/>
      <c r="I624" s="71"/>
      <c r="J624" s="71"/>
      <c r="K624" s="71"/>
    </row>
    <row r="625">
      <c r="A625" s="71"/>
      <c r="B625" s="71"/>
      <c r="C625" s="71"/>
      <c r="D625" s="71"/>
      <c r="E625" s="71"/>
      <c r="F625" s="71"/>
      <c r="G625" s="71"/>
      <c r="H625" s="71"/>
      <c r="I625" s="71"/>
      <c r="J625" s="71"/>
      <c r="K625" s="71"/>
    </row>
    <row r="626">
      <c r="A626" s="71"/>
      <c r="B626" s="71"/>
      <c r="C626" s="71"/>
      <c r="D626" s="71"/>
      <c r="E626" s="71"/>
      <c r="F626" s="71"/>
      <c r="G626" s="71"/>
      <c r="H626" s="71"/>
      <c r="I626" s="71"/>
      <c r="J626" s="71"/>
      <c r="K626" s="71"/>
    </row>
    <row r="627">
      <c r="A627" s="71"/>
      <c r="B627" s="71"/>
      <c r="C627" s="71"/>
      <c r="D627" s="71"/>
      <c r="E627" s="71"/>
      <c r="F627" s="71"/>
      <c r="G627" s="71"/>
      <c r="H627" s="71"/>
      <c r="I627" s="71"/>
      <c r="J627" s="71"/>
      <c r="K627" s="71"/>
    </row>
    <row r="628">
      <c r="A628" s="71"/>
      <c r="B628" s="71"/>
      <c r="C628" s="71"/>
      <c r="D628" s="71"/>
      <c r="E628" s="71"/>
      <c r="F628" s="71"/>
      <c r="G628" s="71"/>
      <c r="H628" s="71"/>
      <c r="I628" s="71"/>
      <c r="J628" s="71"/>
      <c r="K628" s="71"/>
    </row>
    <row r="629">
      <c r="A629" s="71"/>
      <c r="B629" s="71"/>
      <c r="C629" s="71"/>
      <c r="D629" s="71"/>
      <c r="E629" s="71"/>
      <c r="F629" s="71"/>
      <c r="G629" s="71"/>
      <c r="H629" s="71"/>
      <c r="I629" s="71"/>
      <c r="J629" s="71"/>
      <c r="K629" s="71"/>
    </row>
    <row r="630">
      <c r="A630" s="71"/>
      <c r="B630" s="71"/>
      <c r="C630" s="71"/>
      <c r="D630" s="71"/>
      <c r="E630" s="71"/>
      <c r="F630" s="71"/>
      <c r="G630" s="71"/>
      <c r="H630" s="71"/>
      <c r="I630" s="71"/>
      <c r="J630" s="71"/>
      <c r="K630" s="71"/>
    </row>
    <row r="631">
      <c r="A631" s="71"/>
      <c r="B631" s="71"/>
      <c r="C631" s="71"/>
      <c r="D631" s="71"/>
      <c r="E631" s="71"/>
      <c r="F631" s="71"/>
      <c r="G631" s="71"/>
      <c r="H631" s="71"/>
      <c r="I631" s="71"/>
      <c r="J631" s="71"/>
      <c r="K631" s="71"/>
    </row>
    <row r="632">
      <c r="A632" s="71"/>
      <c r="B632" s="71"/>
      <c r="C632" s="71"/>
      <c r="D632" s="71"/>
      <c r="E632" s="71"/>
      <c r="F632" s="71"/>
      <c r="G632" s="71"/>
      <c r="H632" s="71"/>
      <c r="I632" s="71"/>
      <c r="J632" s="71"/>
      <c r="K632" s="71"/>
    </row>
    <row r="633">
      <c r="A633" s="71"/>
      <c r="B633" s="71"/>
      <c r="C633" s="71"/>
      <c r="D633" s="71"/>
      <c r="E633" s="71"/>
      <c r="F633" s="71"/>
      <c r="G633" s="71"/>
      <c r="H633" s="71"/>
      <c r="I633" s="71"/>
      <c r="J633" s="71"/>
      <c r="K633" s="71"/>
    </row>
    <row r="634">
      <c r="A634" s="71"/>
      <c r="B634" s="71"/>
      <c r="C634" s="71"/>
      <c r="D634" s="71"/>
      <c r="E634" s="71"/>
      <c r="F634" s="71"/>
      <c r="G634" s="71"/>
      <c r="H634" s="71"/>
      <c r="I634" s="71"/>
      <c r="J634" s="71"/>
      <c r="K634" s="71"/>
    </row>
    <row r="635">
      <c r="A635" s="71"/>
      <c r="B635" s="71"/>
      <c r="C635" s="71"/>
      <c r="D635" s="71"/>
      <c r="E635" s="71"/>
      <c r="F635" s="71"/>
      <c r="G635" s="71"/>
      <c r="H635" s="71"/>
      <c r="I635" s="71"/>
      <c r="J635" s="71"/>
      <c r="K635" s="71"/>
    </row>
    <row r="636">
      <c r="A636" s="71"/>
      <c r="B636" s="71"/>
      <c r="C636" s="71"/>
      <c r="D636" s="71"/>
      <c r="E636" s="71"/>
      <c r="F636" s="71"/>
      <c r="G636" s="71"/>
      <c r="H636" s="71"/>
      <c r="I636" s="71"/>
      <c r="J636" s="71"/>
      <c r="K636" s="71"/>
    </row>
    <row r="637">
      <c r="A637" s="71"/>
      <c r="B637" s="71"/>
      <c r="C637" s="71"/>
      <c r="D637" s="71"/>
      <c r="E637" s="71"/>
      <c r="F637" s="71"/>
      <c r="G637" s="71"/>
      <c r="H637" s="71"/>
      <c r="I637" s="71"/>
      <c r="J637" s="71"/>
      <c r="K637" s="71"/>
    </row>
    <row r="638">
      <c r="A638" s="71"/>
      <c r="B638" s="71"/>
      <c r="C638" s="71"/>
      <c r="D638" s="71"/>
      <c r="E638" s="71"/>
      <c r="F638" s="71"/>
      <c r="G638" s="71"/>
      <c r="H638" s="71"/>
      <c r="I638" s="71"/>
      <c r="J638" s="71"/>
      <c r="K638" s="71"/>
    </row>
    <row r="639">
      <c r="A639" s="71"/>
      <c r="B639" s="71"/>
      <c r="C639" s="71"/>
      <c r="D639" s="71"/>
      <c r="E639" s="71"/>
      <c r="F639" s="71"/>
      <c r="G639" s="71"/>
      <c r="H639" s="71"/>
      <c r="I639" s="71"/>
      <c r="J639" s="71"/>
      <c r="K639" s="71"/>
    </row>
    <row r="640">
      <c r="A640" s="71"/>
      <c r="B640" s="71"/>
      <c r="C640" s="71"/>
      <c r="D640" s="71"/>
      <c r="E640" s="71"/>
      <c r="F640" s="71"/>
      <c r="G640" s="71"/>
      <c r="H640" s="71"/>
      <c r="I640" s="71"/>
      <c r="J640" s="71"/>
      <c r="K640" s="71"/>
    </row>
    <row r="641">
      <c r="A641" s="71"/>
      <c r="B641" s="71"/>
      <c r="C641" s="71"/>
      <c r="D641" s="71"/>
      <c r="E641" s="71"/>
      <c r="F641" s="71"/>
      <c r="G641" s="71"/>
      <c r="H641" s="71"/>
      <c r="I641" s="71"/>
      <c r="J641" s="71"/>
      <c r="K641" s="71"/>
    </row>
    <row r="642">
      <c r="A642" s="71"/>
      <c r="B642" s="71"/>
      <c r="C642" s="71"/>
      <c r="D642" s="71"/>
      <c r="E642" s="71"/>
      <c r="F642" s="71"/>
      <c r="G642" s="71"/>
      <c r="H642" s="71"/>
      <c r="I642" s="71"/>
      <c r="J642" s="71"/>
      <c r="K642" s="71"/>
    </row>
    <row r="643">
      <c r="A643" s="71"/>
      <c r="B643" s="71"/>
      <c r="C643" s="71"/>
      <c r="D643" s="71"/>
      <c r="E643" s="71"/>
      <c r="F643" s="71"/>
      <c r="G643" s="71"/>
      <c r="H643" s="71"/>
      <c r="I643" s="71"/>
      <c r="J643" s="71"/>
      <c r="K643" s="71"/>
    </row>
    <row r="644">
      <c r="A644" s="71"/>
      <c r="B644" s="71"/>
      <c r="C644" s="71"/>
      <c r="D644" s="71"/>
      <c r="E644" s="71"/>
      <c r="F644" s="71"/>
      <c r="G644" s="71"/>
      <c r="H644" s="71"/>
      <c r="I644" s="71"/>
      <c r="J644" s="71"/>
      <c r="K644" s="71"/>
    </row>
    <row r="645">
      <c r="A645" s="71"/>
      <c r="B645" s="71"/>
      <c r="C645" s="71"/>
      <c r="D645" s="71"/>
      <c r="E645" s="71"/>
      <c r="F645" s="71"/>
      <c r="G645" s="71"/>
      <c r="H645" s="71"/>
      <c r="I645" s="71"/>
      <c r="J645" s="71"/>
      <c r="K645" s="71"/>
    </row>
    <row r="646">
      <c r="A646" s="71"/>
      <c r="B646" s="71"/>
      <c r="C646" s="71"/>
      <c r="D646" s="71"/>
      <c r="E646" s="71"/>
      <c r="F646" s="71"/>
      <c r="G646" s="71"/>
      <c r="H646" s="71"/>
      <c r="I646" s="71"/>
      <c r="J646" s="71"/>
      <c r="K646" s="71"/>
    </row>
    <row r="647">
      <c r="A647" s="71"/>
      <c r="B647" s="71"/>
      <c r="C647" s="71"/>
      <c r="D647" s="71"/>
      <c r="E647" s="71"/>
      <c r="F647" s="71"/>
      <c r="G647" s="71"/>
      <c r="H647" s="71"/>
      <c r="I647" s="71"/>
      <c r="J647" s="71"/>
      <c r="K647" s="71"/>
    </row>
    <row r="648">
      <c r="A648" s="71"/>
      <c r="B648" s="71"/>
      <c r="C648" s="71"/>
      <c r="D648" s="71"/>
      <c r="E648" s="71"/>
      <c r="F648" s="71"/>
      <c r="G648" s="71"/>
      <c r="H648" s="71"/>
      <c r="I648" s="71"/>
      <c r="J648" s="71"/>
      <c r="K648" s="71"/>
    </row>
    <row r="649">
      <c r="A649" s="71"/>
      <c r="B649" s="71"/>
      <c r="C649" s="71"/>
      <c r="D649" s="71"/>
      <c r="E649" s="71"/>
      <c r="F649" s="71"/>
      <c r="G649" s="71"/>
      <c r="H649" s="71"/>
      <c r="I649" s="71"/>
      <c r="J649" s="71"/>
      <c r="K649" s="71"/>
    </row>
    <row r="650">
      <c r="A650" s="71"/>
      <c r="B650" s="71"/>
      <c r="C650" s="71"/>
      <c r="D650" s="71"/>
      <c r="E650" s="71"/>
      <c r="F650" s="71"/>
      <c r="G650" s="71"/>
      <c r="H650" s="71"/>
      <c r="I650" s="71"/>
      <c r="J650" s="71"/>
      <c r="K650" s="71"/>
    </row>
    <row r="651">
      <c r="A651" s="71"/>
      <c r="B651" s="71"/>
      <c r="C651" s="71"/>
      <c r="D651" s="71"/>
      <c r="E651" s="71"/>
      <c r="F651" s="71"/>
      <c r="G651" s="71"/>
      <c r="H651" s="71"/>
      <c r="I651" s="71"/>
      <c r="J651" s="71"/>
      <c r="K651" s="71"/>
    </row>
    <row r="652">
      <c r="A652" s="71"/>
      <c r="B652" s="71"/>
      <c r="C652" s="71"/>
      <c r="D652" s="71"/>
      <c r="E652" s="71"/>
      <c r="F652" s="71"/>
      <c r="G652" s="71"/>
      <c r="H652" s="71"/>
      <c r="I652" s="71"/>
      <c r="J652" s="71"/>
      <c r="K652" s="71"/>
    </row>
    <row r="653">
      <c r="A653" s="71"/>
      <c r="B653" s="71"/>
      <c r="C653" s="71"/>
      <c r="D653" s="71"/>
      <c r="E653" s="71"/>
      <c r="F653" s="71"/>
      <c r="G653" s="71"/>
      <c r="H653" s="71"/>
      <c r="I653" s="71"/>
      <c r="J653" s="71"/>
      <c r="K653" s="71"/>
    </row>
    <row r="654">
      <c r="A654" s="71"/>
      <c r="B654" s="71"/>
      <c r="C654" s="71"/>
      <c r="D654" s="71"/>
      <c r="E654" s="71"/>
      <c r="F654" s="71"/>
      <c r="G654" s="71"/>
      <c r="H654" s="71"/>
      <c r="I654" s="71"/>
      <c r="J654" s="71"/>
      <c r="K654" s="71"/>
    </row>
    <row r="655">
      <c r="A655" s="71"/>
      <c r="B655" s="71"/>
      <c r="C655" s="71"/>
      <c r="D655" s="71"/>
      <c r="E655" s="71"/>
      <c r="F655" s="71"/>
      <c r="G655" s="71"/>
      <c r="H655" s="71"/>
      <c r="I655" s="71"/>
      <c r="J655" s="71"/>
      <c r="K655" s="71"/>
    </row>
    <row r="656">
      <c r="A656" s="71"/>
      <c r="B656" s="71"/>
      <c r="C656" s="71"/>
      <c r="D656" s="71"/>
      <c r="E656" s="71"/>
      <c r="F656" s="71"/>
      <c r="G656" s="71"/>
      <c r="H656" s="71"/>
      <c r="I656" s="71"/>
      <c r="J656" s="71"/>
      <c r="K656" s="71"/>
    </row>
    <row r="657">
      <c r="A657" s="71"/>
      <c r="B657" s="71"/>
      <c r="C657" s="71"/>
      <c r="D657" s="71"/>
      <c r="E657" s="71"/>
      <c r="F657" s="71"/>
      <c r="G657" s="71"/>
      <c r="H657" s="71"/>
      <c r="I657" s="71"/>
      <c r="J657" s="71"/>
      <c r="K657" s="71"/>
    </row>
    <row r="658">
      <c r="A658" s="71"/>
      <c r="B658" s="71"/>
      <c r="C658" s="71"/>
      <c r="D658" s="71"/>
      <c r="E658" s="71"/>
      <c r="F658" s="71"/>
      <c r="G658" s="71"/>
      <c r="H658" s="71"/>
      <c r="I658" s="71"/>
      <c r="J658" s="71"/>
      <c r="K658" s="71"/>
    </row>
    <row r="659">
      <c r="A659" s="71"/>
      <c r="B659" s="71"/>
      <c r="C659" s="71"/>
      <c r="D659" s="71"/>
      <c r="E659" s="71"/>
      <c r="F659" s="71"/>
      <c r="G659" s="71"/>
      <c r="H659" s="71"/>
      <c r="I659" s="71"/>
      <c r="J659" s="71"/>
      <c r="K659" s="71"/>
    </row>
    <row r="660">
      <c r="A660" s="71"/>
      <c r="B660" s="71"/>
      <c r="C660" s="71"/>
      <c r="D660" s="71"/>
      <c r="E660" s="71"/>
      <c r="F660" s="71"/>
      <c r="G660" s="71"/>
      <c r="H660" s="71"/>
      <c r="I660" s="71"/>
      <c r="J660" s="71"/>
      <c r="K660" s="71"/>
    </row>
    <row r="661">
      <c r="A661" s="71"/>
      <c r="B661" s="71"/>
      <c r="C661" s="71"/>
      <c r="D661" s="71"/>
      <c r="E661" s="71"/>
      <c r="F661" s="71"/>
      <c r="G661" s="71"/>
      <c r="H661" s="71"/>
      <c r="I661" s="71"/>
      <c r="J661" s="71"/>
      <c r="K661" s="71"/>
    </row>
    <row r="662">
      <c r="A662" s="71"/>
      <c r="B662" s="71"/>
      <c r="C662" s="71"/>
      <c r="D662" s="71"/>
      <c r="E662" s="71"/>
      <c r="F662" s="71"/>
      <c r="G662" s="71"/>
      <c r="H662" s="71"/>
      <c r="I662" s="71"/>
      <c r="J662" s="71"/>
      <c r="K662" s="71"/>
    </row>
    <row r="663">
      <c r="A663" s="71"/>
      <c r="B663" s="71"/>
      <c r="C663" s="71"/>
      <c r="D663" s="71"/>
      <c r="E663" s="71"/>
      <c r="F663" s="71"/>
      <c r="G663" s="71"/>
      <c r="H663" s="71"/>
      <c r="I663" s="71"/>
      <c r="J663" s="71"/>
      <c r="K663" s="71"/>
    </row>
    <row r="664">
      <c r="A664" s="71"/>
      <c r="B664" s="71"/>
      <c r="C664" s="71"/>
      <c r="D664" s="71"/>
      <c r="E664" s="71"/>
      <c r="F664" s="71"/>
      <c r="G664" s="71"/>
      <c r="H664" s="71"/>
      <c r="I664" s="71"/>
      <c r="J664" s="71"/>
      <c r="K664" s="71"/>
    </row>
    <row r="665">
      <c r="A665" s="71"/>
      <c r="B665" s="71"/>
      <c r="C665" s="71"/>
      <c r="D665" s="71"/>
      <c r="E665" s="71"/>
      <c r="F665" s="71"/>
      <c r="G665" s="71"/>
      <c r="H665" s="71"/>
      <c r="I665" s="71"/>
      <c r="J665" s="71"/>
      <c r="K665" s="71"/>
    </row>
    <row r="666">
      <c r="A666" s="71"/>
      <c r="B666" s="71"/>
      <c r="C666" s="71"/>
      <c r="D666" s="71"/>
      <c r="E666" s="71"/>
      <c r="F666" s="71"/>
      <c r="G666" s="71"/>
      <c r="H666" s="71"/>
      <c r="I666" s="71"/>
      <c r="J666" s="71"/>
      <c r="K666" s="71"/>
    </row>
    <row r="667">
      <c r="A667" s="71"/>
      <c r="B667" s="71"/>
      <c r="C667" s="71"/>
      <c r="D667" s="71"/>
      <c r="E667" s="71"/>
      <c r="F667" s="71"/>
      <c r="G667" s="71"/>
      <c r="H667" s="71"/>
      <c r="I667" s="71"/>
      <c r="J667" s="71"/>
      <c r="K667" s="71"/>
    </row>
    <row r="668">
      <c r="A668" s="71"/>
      <c r="B668" s="71"/>
      <c r="C668" s="71"/>
      <c r="D668" s="71"/>
      <c r="E668" s="71"/>
      <c r="F668" s="71"/>
      <c r="G668" s="71"/>
      <c r="H668" s="71"/>
      <c r="I668" s="71"/>
      <c r="J668" s="71"/>
      <c r="K668" s="71"/>
    </row>
    <row r="669">
      <c r="A669" s="71"/>
      <c r="B669" s="71"/>
      <c r="C669" s="71"/>
      <c r="D669" s="71"/>
      <c r="E669" s="71"/>
      <c r="F669" s="71"/>
      <c r="G669" s="71"/>
      <c r="H669" s="71"/>
      <c r="I669" s="71"/>
      <c r="J669" s="71"/>
      <c r="K669" s="71"/>
    </row>
    <row r="670">
      <c r="A670" s="71"/>
      <c r="B670" s="71"/>
      <c r="C670" s="71"/>
      <c r="D670" s="71"/>
      <c r="E670" s="71"/>
      <c r="F670" s="71"/>
      <c r="G670" s="71"/>
      <c r="H670" s="71"/>
      <c r="I670" s="71"/>
      <c r="J670" s="71"/>
      <c r="K670" s="71"/>
    </row>
    <row r="671">
      <c r="A671" s="71"/>
      <c r="B671" s="71"/>
      <c r="C671" s="71"/>
      <c r="D671" s="71"/>
      <c r="E671" s="71"/>
      <c r="F671" s="71"/>
      <c r="G671" s="71"/>
      <c r="H671" s="71"/>
      <c r="I671" s="71"/>
      <c r="J671" s="71"/>
      <c r="K671" s="71"/>
    </row>
    <row r="672">
      <c r="A672" s="71"/>
      <c r="B672" s="71"/>
      <c r="C672" s="71"/>
      <c r="D672" s="71"/>
      <c r="E672" s="71"/>
      <c r="F672" s="71"/>
      <c r="G672" s="71"/>
      <c r="H672" s="71"/>
      <c r="I672" s="71"/>
      <c r="J672" s="71"/>
      <c r="K672" s="71"/>
    </row>
    <row r="673">
      <c r="A673" s="71"/>
      <c r="B673" s="71"/>
      <c r="C673" s="71"/>
      <c r="D673" s="71"/>
      <c r="E673" s="71"/>
      <c r="F673" s="71"/>
      <c r="G673" s="71"/>
      <c r="H673" s="71"/>
      <c r="I673" s="71"/>
      <c r="J673" s="71"/>
      <c r="K673" s="71"/>
    </row>
    <row r="674">
      <c r="A674" s="71"/>
      <c r="B674" s="71"/>
      <c r="C674" s="71"/>
      <c r="D674" s="71"/>
      <c r="E674" s="71"/>
      <c r="F674" s="71"/>
      <c r="G674" s="71"/>
      <c r="H674" s="71"/>
      <c r="I674" s="71"/>
      <c r="J674" s="71"/>
      <c r="K674" s="71"/>
    </row>
    <row r="675">
      <c r="A675" s="71"/>
      <c r="B675" s="71"/>
      <c r="C675" s="71"/>
      <c r="D675" s="71"/>
      <c r="E675" s="71"/>
      <c r="F675" s="71"/>
      <c r="G675" s="71"/>
      <c r="H675" s="71"/>
      <c r="I675" s="71"/>
      <c r="J675" s="71"/>
      <c r="K675" s="71"/>
    </row>
    <row r="676">
      <c r="A676" s="71"/>
      <c r="B676" s="71"/>
      <c r="C676" s="71"/>
      <c r="D676" s="71"/>
      <c r="E676" s="71"/>
      <c r="F676" s="71"/>
      <c r="G676" s="71"/>
      <c r="H676" s="71"/>
      <c r="I676" s="71"/>
      <c r="J676" s="71"/>
      <c r="K676" s="71"/>
    </row>
    <row r="677">
      <c r="A677" s="71"/>
      <c r="B677" s="71"/>
      <c r="C677" s="71"/>
      <c r="D677" s="71"/>
      <c r="E677" s="71"/>
      <c r="F677" s="71"/>
      <c r="G677" s="71"/>
      <c r="H677" s="71"/>
      <c r="I677" s="71"/>
      <c r="J677" s="71"/>
      <c r="K677" s="71"/>
    </row>
    <row r="678">
      <c r="A678" s="71"/>
      <c r="B678" s="71"/>
      <c r="C678" s="71"/>
      <c r="D678" s="71"/>
      <c r="E678" s="71"/>
      <c r="F678" s="71"/>
      <c r="G678" s="71"/>
      <c r="H678" s="71"/>
      <c r="I678" s="71"/>
      <c r="J678" s="71"/>
      <c r="K678" s="71"/>
    </row>
    <row r="679">
      <c r="A679" s="71"/>
      <c r="B679" s="71"/>
      <c r="C679" s="71"/>
      <c r="D679" s="71"/>
      <c r="E679" s="71"/>
      <c r="F679" s="71"/>
      <c r="G679" s="71"/>
      <c r="H679" s="71"/>
      <c r="I679" s="71"/>
      <c r="J679" s="71"/>
      <c r="K679" s="71"/>
    </row>
    <row r="680">
      <c r="A680" s="71"/>
      <c r="B680" s="71"/>
      <c r="C680" s="71"/>
      <c r="D680" s="71"/>
      <c r="E680" s="71"/>
      <c r="F680" s="71"/>
      <c r="G680" s="71"/>
      <c r="H680" s="71"/>
      <c r="I680" s="71"/>
      <c r="J680" s="71"/>
      <c r="K680" s="71"/>
    </row>
    <row r="681">
      <c r="A681" s="71"/>
      <c r="B681" s="71"/>
      <c r="C681" s="71"/>
      <c r="D681" s="71"/>
      <c r="E681" s="71"/>
      <c r="F681" s="71"/>
      <c r="G681" s="71"/>
      <c r="H681" s="71"/>
      <c r="I681" s="71"/>
      <c r="J681" s="71"/>
      <c r="K681" s="71"/>
    </row>
    <row r="682">
      <c r="A682" s="71"/>
      <c r="B682" s="71"/>
      <c r="C682" s="71"/>
      <c r="D682" s="71"/>
      <c r="E682" s="71"/>
      <c r="F682" s="71"/>
      <c r="G682" s="71"/>
      <c r="H682" s="71"/>
      <c r="I682" s="71"/>
      <c r="J682" s="71"/>
      <c r="K682" s="71"/>
    </row>
    <row r="683">
      <c r="A683" s="71"/>
      <c r="B683" s="71"/>
      <c r="C683" s="71"/>
      <c r="D683" s="71"/>
      <c r="E683" s="71"/>
      <c r="F683" s="71"/>
      <c r="G683" s="71"/>
      <c r="H683" s="71"/>
      <c r="I683" s="71"/>
      <c r="J683" s="71"/>
      <c r="K683" s="71"/>
    </row>
    <row r="684">
      <c r="A684" s="71"/>
      <c r="B684" s="71"/>
      <c r="C684" s="71"/>
      <c r="D684" s="71"/>
      <c r="E684" s="71"/>
      <c r="F684" s="71"/>
      <c r="G684" s="71"/>
      <c r="H684" s="71"/>
      <c r="I684" s="71"/>
      <c r="J684" s="71"/>
      <c r="K684" s="71"/>
    </row>
    <row r="685">
      <c r="A685" s="71"/>
      <c r="B685" s="71"/>
      <c r="C685" s="71"/>
      <c r="D685" s="71"/>
      <c r="E685" s="71"/>
      <c r="F685" s="71"/>
      <c r="G685" s="71"/>
      <c r="H685" s="71"/>
      <c r="I685" s="71"/>
      <c r="J685" s="71"/>
      <c r="K685" s="71"/>
    </row>
    <row r="686">
      <c r="A686" s="71"/>
      <c r="B686" s="71"/>
      <c r="C686" s="71"/>
      <c r="D686" s="71"/>
      <c r="E686" s="71"/>
      <c r="F686" s="71"/>
      <c r="G686" s="71"/>
      <c r="H686" s="71"/>
      <c r="I686" s="71"/>
      <c r="J686" s="71"/>
      <c r="K686" s="71"/>
    </row>
    <row r="687">
      <c r="A687" s="71"/>
      <c r="B687" s="71"/>
      <c r="C687" s="71"/>
      <c r="D687" s="71"/>
      <c r="E687" s="71"/>
      <c r="F687" s="71"/>
      <c r="G687" s="71"/>
      <c r="H687" s="71"/>
      <c r="I687" s="71"/>
      <c r="J687" s="71"/>
      <c r="K687" s="71"/>
    </row>
    <row r="688">
      <c r="A688" s="71"/>
      <c r="B688" s="71"/>
      <c r="C688" s="71"/>
      <c r="D688" s="71"/>
      <c r="E688" s="71"/>
      <c r="F688" s="71"/>
      <c r="G688" s="71"/>
      <c r="H688" s="71"/>
      <c r="I688" s="71"/>
      <c r="J688" s="71"/>
      <c r="K688" s="71"/>
    </row>
    <row r="689">
      <c r="A689" s="71"/>
      <c r="B689" s="71"/>
      <c r="C689" s="71"/>
      <c r="D689" s="71"/>
      <c r="E689" s="71"/>
      <c r="F689" s="71"/>
      <c r="G689" s="71"/>
      <c r="H689" s="71"/>
      <c r="I689" s="71"/>
      <c r="J689" s="71"/>
      <c r="K689" s="71"/>
    </row>
    <row r="690">
      <c r="A690" s="71"/>
      <c r="B690" s="71"/>
      <c r="C690" s="71"/>
      <c r="D690" s="71"/>
      <c r="E690" s="71"/>
      <c r="F690" s="71"/>
      <c r="G690" s="71"/>
      <c r="H690" s="71"/>
      <c r="I690" s="71"/>
      <c r="J690" s="71"/>
      <c r="K690" s="71"/>
    </row>
    <row r="691">
      <c r="A691" s="71"/>
      <c r="B691" s="71"/>
      <c r="C691" s="71"/>
      <c r="D691" s="71"/>
      <c r="E691" s="71"/>
      <c r="F691" s="71"/>
      <c r="G691" s="71"/>
      <c r="H691" s="71"/>
      <c r="I691" s="71"/>
      <c r="J691" s="71"/>
      <c r="K691" s="71"/>
    </row>
    <row r="692">
      <c r="A692" s="71"/>
      <c r="B692" s="71"/>
      <c r="C692" s="71"/>
      <c r="D692" s="71"/>
      <c r="E692" s="71"/>
      <c r="F692" s="71"/>
      <c r="G692" s="71"/>
      <c r="H692" s="71"/>
      <c r="I692" s="71"/>
      <c r="J692" s="71"/>
      <c r="K692" s="71"/>
    </row>
    <row r="693">
      <c r="A693" s="71"/>
      <c r="B693" s="71"/>
      <c r="C693" s="71"/>
      <c r="D693" s="71"/>
      <c r="E693" s="71"/>
      <c r="F693" s="71"/>
      <c r="G693" s="71"/>
      <c r="H693" s="71"/>
      <c r="I693" s="71"/>
      <c r="J693" s="71"/>
      <c r="K693" s="71"/>
    </row>
    <row r="694">
      <c r="A694" s="71"/>
      <c r="B694" s="71"/>
      <c r="C694" s="71"/>
      <c r="D694" s="71"/>
      <c r="E694" s="71"/>
      <c r="F694" s="71"/>
      <c r="G694" s="71"/>
      <c r="H694" s="71"/>
      <c r="I694" s="71"/>
      <c r="J694" s="71"/>
      <c r="K694" s="71"/>
    </row>
    <row r="695">
      <c r="A695" s="71"/>
      <c r="B695" s="71"/>
      <c r="C695" s="71"/>
      <c r="D695" s="71"/>
      <c r="E695" s="71"/>
      <c r="F695" s="71"/>
      <c r="G695" s="71"/>
      <c r="H695" s="71"/>
      <c r="I695" s="71"/>
      <c r="J695" s="71"/>
      <c r="K695" s="71"/>
    </row>
    <row r="696">
      <c r="A696" s="71"/>
      <c r="B696" s="71"/>
      <c r="C696" s="71"/>
      <c r="D696" s="71"/>
      <c r="E696" s="71"/>
      <c r="F696" s="71"/>
      <c r="G696" s="71"/>
      <c r="H696" s="71"/>
      <c r="I696" s="71"/>
      <c r="J696" s="71"/>
      <c r="K696" s="71"/>
    </row>
    <row r="697">
      <c r="A697" s="71"/>
      <c r="B697" s="71"/>
      <c r="C697" s="71"/>
      <c r="D697" s="71"/>
      <c r="E697" s="71"/>
      <c r="F697" s="71"/>
      <c r="G697" s="71"/>
      <c r="H697" s="71"/>
      <c r="I697" s="71"/>
      <c r="J697" s="71"/>
      <c r="K697" s="71"/>
    </row>
    <row r="698">
      <c r="A698" s="71"/>
      <c r="B698" s="71"/>
      <c r="C698" s="71"/>
      <c r="D698" s="71"/>
      <c r="E698" s="71"/>
      <c r="F698" s="71"/>
      <c r="G698" s="71"/>
      <c r="H698" s="71"/>
      <c r="I698" s="71"/>
      <c r="J698" s="71"/>
      <c r="K698" s="71"/>
    </row>
    <row r="699">
      <c r="A699" s="71"/>
      <c r="B699" s="71"/>
      <c r="C699" s="71"/>
      <c r="D699" s="71"/>
      <c r="E699" s="71"/>
      <c r="F699" s="71"/>
      <c r="G699" s="71"/>
      <c r="H699" s="71"/>
      <c r="I699" s="71"/>
      <c r="J699" s="71"/>
      <c r="K699" s="71"/>
    </row>
    <row r="700">
      <c r="A700" s="71"/>
      <c r="B700" s="71"/>
      <c r="C700" s="71"/>
      <c r="D700" s="71"/>
      <c r="E700" s="71"/>
      <c r="F700" s="71"/>
      <c r="G700" s="71"/>
      <c r="H700" s="71"/>
      <c r="I700" s="71"/>
      <c r="J700" s="71"/>
      <c r="K700" s="71"/>
    </row>
    <row r="701">
      <c r="A701" s="71"/>
      <c r="B701" s="71"/>
      <c r="C701" s="71"/>
      <c r="D701" s="71"/>
      <c r="E701" s="71"/>
      <c r="F701" s="71"/>
      <c r="G701" s="71"/>
      <c r="H701" s="71"/>
      <c r="I701" s="71"/>
      <c r="J701" s="71"/>
      <c r="K701" s="71"/>
    </row>
    <row r="702">
      <c r="A702" s="71"/>
      <c r="B702" s="71"/>
      <c r="C702" s="71"/>
      <c r="D702" s="71"/>
      <c r="E702" s="71"/>
      <c r="F702" s="71"/>
      <c r="G702" s="71"/>
      <c r="H702" s="71"/>
      <c r="I702" s="71"/>
      <c r="J702" s="71"/>
      <c r="K702" s="71"/>
    </row>
    <row r="703">
      <c r="A703" s="71"/>
      <c r="B703" s="71"/>
      <c r="C703" s="71"/>
      <c r="D703" s="71"/>
      <c r="E703" s="71"/>
      <c r="F703" s="71"/>
      <c r="G703" s="71"/>
      <c r="H703" s="71"/>
      <c r="I703" s="71"/>
      <c r="J703" s="71"/>
      <c r="K703" s="71"/>
    </row>
    <row r="704">
      <c r="A704" s="71"/>
      <c r="B704" s="71"/>
      <c r="C704" s="71"/>
      <c r="D704" s="71"/>
      <c r="E704" s="71"/>
      <c r="F704" s="71"/>
      <c r="G704" s="71"/>
      <c r="H704" s="71"/>
      <c r="I704" s="71"/>
      <c r="J704" s="71"/>
      <c r="K704" s="71"/>
    </row>
    <row r="705">
      <c r="A705" s="71"/>
      <c r="B705" s="71"/>
      <c r="C705" s="71"/>
      <c r="D705" s="71"/>
      <c r="E705" s="71"/>
      <c r="F705" s="71"/>
      <c r="G705" s="71"/>
      <c r="H705" s="71"/>
      <c r="I705" s="71"/>
      <c r="J705" s="71"/>
      <c r="K705" s="71"/>
    </row>
    <row r="706">
      <c r="A706" s="71"/>
      <c r="B706" s="71"/>
      <c r="C706" s="71"/>
      <c r="D706" s="71"/>
      <c r="E706" s="71"/>
      <c r="F706" s="71"/>
      <c r="G706" s="71"/>
      <c r="H706" s="71"/>
      <c r="I706" s="71"/>
      <c r="J706" s="71"/>
      <c r="K706" s="71"/>
    </row>
    <row r="707">
      <c r="A707" s="71"/>
      <c r="B707" s="71"/>
      <c r="C707" s="71"/>
      <c r="D707" s="71"/>
      <c r="E707" s="71"/>
      <c r="F707" s="71"/>
      <c r="G707" s="71"/>
      <c r="H707" s="71"/>
      <c r="I707" s="71"/>
      <c r="J707" s="71"/>
      <c r="K707" s="71"/>
    </row>
    <row r="708">
      <c r="A708" s="71"/>
      <c r="B708" s="71"/>
      <c r="C708" s="71"/>
      <c r="D708" s="71"/>
      <c r="E708" s="71"/>
      <c r="F708" s="71"/>
      <c r="G708" s="71"/>
      <c r="H708" s="71"/>
      <c r="I708" s="71"/>
      <c r="J708" s="71"/>
      <c r="K708" s="71"/>
    </row>
    <row r="709">
      <c r="A709" s="71"/>
      <c r="B709" s="71"/>
      <c r="C709" s="71"/>
      <c r="D709" s="71"/>
      <c r="E709" s="71"/>
      <c r="F709" s="71"/>
      <c r="G709" s="71"/>
      <c r="H709" s="71"/>
      <c r="I709" s="71"/>
      <c r="J709" s="71"/>
      <c r="K709" s="71"/>
    </row>
    <row r="710">
      <c r="A710" s="71"/>
      <c r="B710" s="71"/>
      <c r="C710" s="71"/>
      <c r="D710" s="71"/>
      <c r="E710" s="71"/>
      <c r="F710" s="71"/>
      <c r="G710" s="71"/>
      <c r="H710" s="71"/>
      <c r="I710" s="71"/>
      <c r="J710" s="71"/>
      <c r="K710" s="71"/>
    </row>
    <row r="711">
      <c r="A711" s="71"/>
      <c r="B711" s="71"/>
      <c r="C711" s="71"/>
      <c r="D711" s="71"/>
      <c r="E711" s="71"/>
      <c r="F711" s="71"/>
      <c r="G711" s="71"/>
      <c r="H711" s="71"/>
      <c r="I711" s="71"/>
      <c r="J711" s="71"/>
      <c r="K711" s="71"/>
    </row>
    <row r="712">
      <c r="A712" s="71"/>
      <c r="B712" s="71"/>
      <c r="C712" s="71"/>
      <c r="D712" s="71"/>
      <c r="E712" s="71"/>
      <c r="F712" s="71"/>
      <c r="G712" s="71"/>
      <c r="H712" s="71"/>
      <c r="I712" s="71"/>
      <c r="J712" s="71"/>
      <c r="K712" s="71"/>
    </row>
    <row r="713">
      <c r="A713" s="71"/>
      <c r="B713" s="71"/>
      <c r="C713" s="71"/>
      <c r="D713" s="71"/>
      <c r="E713" s="71"/>
      <c r="F713" s="71"/>
      <c r="G713" s="71"/>
      <c r="H713" s="71"/>
      <c r="I713" s="71"/>
      <c r="J713" s="71"/>
      <c r="K713" s="71"/>
    </row>
    <row r="714">
      <c r="A714" s="71"/>
      <c r="B714" s="71"/>
      <c r="C714" s="71"/>
      <c r="D714" s="71"/>
      <c r="E714" s="71"/>
      <c r="F714" s="71"/>
      <c r="G714" s="71"/>
      <c r="H714" s="71"/>
      <c r="I714" s="71"/>
      <c r="J714" s="71"/>
      <c r="K714" s="71"/>
    </row>
    <row r="715">
      <c r="A715" s="71"/>
      <c r="B715" s="71"/>
      <c r="C715" s="71"/>
      <c r="D715" s="71"/>
      <c r="E715" s="71"/>
      <c r="F715" s="71"/>
      <c r="G715" s="71"/>
      <c r="H715" s="71"/>
      <c r="I715" s="71"/>
      <c r="J715" s="71"/>
      <c r="K715" s="71"/>
    </row>
    <row r="716">
      <c r="A716" s="71"/>
      <c r="B716" s="71"/>
      <c r="C716" s="71"/>
      <c r="D716" s="71"/>
      <c r="E716" s="71"/>
      <c r="F716" s="71"/>
      <c r="G716" s="71"/>
      <c r="H716" s="71"/>
      <c r="I716" s="71"/>
      <c r="J716" s="71"/>
      <c r="K716" s="71"/>
    </row>
    <row r="717">
      <c r="A717" s="71"/>
      <c r="B717" s="71"/>
      <c r="C717" s="71"/>
      <c r="D717" s="71"/>
      <c r="E717" s="71"/>
      <c r="F717" s="71"/>
      <c r="G717" s="71"/>
      <c r="H717" s="71"/>
      <c r="I717" s="71"/>
      <c r="J717" s="71"/>
      <c r="K717" s="71"/>
    </row>
    <row r="718">
      <c r="A718" s="71"/>
      <c r="B718" s="71"/>
      <c r="C718" s="71"/>
      <c r="D718" s="71"/>
      <c r="E718" s="71"/>
      <c r="F718" s="71"/>
      <c r="G718" s="71"/>
      <c r="H718" s="71"/>
      <c r="I718" s="71"/>
      <c r="J718" s="71"/>
      <c r="K718" s="71"/>
    </row>
    <row r="719">
      <c r="A719" s="71"/>
      <c r="B719" s="71"/>
      <c r="C719" s="71"/>
      <c r="D719" s="71"/>
      <c r="E719" s="71"/>
      <c r="F719" s="71"/>
      <c r="G719" s="71"/>
      <c r="H719" s="71"/>
      <c r="I719" s="71"/>
      <c r="J719" s="71"/>
      <c r="K719" s="71"/>
    </row>
    <row r="720">
      <c r="A720" s="71"/>
      <c r="B720" s="71"/>
      <c r="C720" s="71"/>
      <c r="D720" s="71"/>
      <c r="E720" s="71"/>
      <c r="F720" s="71"/>
      <c r="G720" s="71"/>
      <c r="H720" s="71"/>
      <c r="I720" s="71"/>
      <c r="J720" s="71"/>
      <c r="K720" s="71"/>
    </row>
    <row r="721">
      <c r="A721" s="71"/>
      <c r="B721" s="71"/>
      <c r="C721" s="71"/>
      <c r="D721" s="71"/>
      <c r="E721" s="71"/>
      <c r="F721" s="71"/>
      <c r="G721" s="71"/>
      <c r="H721" s="71"/>
      <c r="I721" s="71"/>
      <c r="J721" s="71"/>
      <c r="K721" s="71"/>
    </row>
    <row r="722">
      <c r="A722" s="71"/>
      <c r="B722" s="71"/>
      <c r="C722" s="71"/>
      <c r="D722" s="71"/>
      <c r="E722" s="71"/>
      <c r="F722" s="71"/>
      <c r="G722" s="71"/>
      <c r="H722" s="71"/>
      <c r="I722" s="71"/>
      <c r="J722" s="71"/>
      <c r="K722" s="71"/>
    </row>
    <row r="723">
      <c r="A723" s="71"/>
      <c r="B723" s="71"/>
      <c r="C723" s="71"/>
      <c r="D723" s="71"/>
      <c r="E723" s="71"/>
      <c r="F723" s="71"/>
      <c r="G723" s="71"/>
      <c r="H723" s="71"/>
      <c r="I723" s="71"/>
      <c r="J723" s="71"/>
      <c r="K723" s="71"/>
    </row>
    <row r="724">
      <c r="A724" s="71"/>
      <c r="B724" s="71"/>
      <c r="C724" s="71"/>
      <c r="D724" s="71"/>
      <c r="E724" s="71"/>
      <c r="F724" s="71"/>
      <c r="G724" s="71"/>
      <c r="H724" s="71"/>
      <c r="I724" s="71"/>
      <c r="J724" s="71"/>
      <c r="K724" s="71"/>
    </row>
    <row r="725">
      <c r="A725" s="71"/>
      <c r="B725" s="71"/>
      <c r="C725" s="71"/>
      <c r="D725" s="71"/>
      <c r="E725" s="71"/>
      <c r="F725" s="71"/>
      <c r="G725" s="71"/>
      <c r="H725" s="71"/>
      <c r="I725" s="71"/>
      <c r="J725" s="71"/>
      <c r="K725" s="71"/>
    </row>
    <row r="726">
      <c r="A726" s="71"/>
      <c r="B726" s="71"/>
      <c r="C726" s="71"/>
      <c r="D726" s="71"/>
      <c r="E726" s="71"/>
      <c r="F726" s="71"/>
      <c r="G726" s="71"/>
      <c r="H726" s="71"/>
      <c r="I726" s="71"/>
      <c r="J726" s="71"/>
      <c r="K726" s="71"/>
    </row>
    <row r="727">
      <c r="A727" s="71"/>
      <c r="B727" s="71"/>
      <c r="C727" s="71"/>
      <c r="D727" s="71"/>
      <c r="E727" s="71"/>
      <c r="F727" s="71"/>
      <c r="G727" s="71"/>
      <c r="H727" s="71"/>
      <c r="I727" s="71"/>
      <c r="J727" s="71"/>
      <c r="K727" s="71"/>
    </row>
    <row r="728">
      <c r="A728" s="71"/>
      <c r="B728" s="71"/>
      <c r="C728" s="71"/>
      <c r="D728" s="71"/>
      <c r="E728" s="71"/>
      <c r="F728" s="71"/>
      <c r="G728" s="71"/>
      <c r="H728" s="71"/>
      <c r="I728" s="71"/>
      <c r="J728" s="71"/>
      <c r="K728" s="71"/>
    </row>
    <row r="729">
      <c r="A729" s="71"/>
      <c r="B729" s="71"/>
      <c r="C729" s="71"/>
      <c r="D729" s="71"/>
      <c r="E729" s="71"/>
      <c r="F729" s="71"/>
      <c r="G729" s="71"/>
      <c r="H729" s="71"/>
      <c r="I729" s="71"/>
      <c r="J729" s="71"/>
      <c r="K729" s="71"/>
    </row>
    <row r="730">
      <c r="A730" s="71"/>
      <c r="B730" s="71"/>
      <c r="C730" s="71"/>
      <c r="D730" s="71"/>
      <c r="E730" s="71"/>
      <c r="F730" s="71"/>
      <c r="G730" s="71"/>
      <c r="H730" s="71"/>
      <c r="I730" s="71"/>
      <c r="J730" s="71"/>
      <c r="K730" s="71"/>
    </row>
    <row r="731">
      <c r="A731" s="71"/>
      <c r="B731" s="71"/>
      <c r="C731" s="71"/>
      <c r="D731" s="71"/>
      <c r="E731" s="71"/>
      <c r="F731" s="71"/>
      <c r="G731" s="71"/>
      <c r="H731" s="71"/>
      <c r="I731" s="71"/>
      <c r="J731" s="71"/>
      <c r="K731" s="71"/>
    </row>
    <row r="732">
      <c r="A732" s="71"/>
      <c r="B732" s="71"/>
      <c r="C732" s="71"/>
      <c r="D732" s="71"/>
      <c r="E732" s="71"/>
      <c r="F732" s="71"/>
      <c r="G732" s="71"/>
      <c r="H732" s="71"/>
      <c r="I732" s="71"/>
      <c r="J732" s="71"/>
      <c r="K732" s="71"/>
    </row>
    <row r="733">
      <c r="A733" s="71"/>
      <c r="B733" s="71"/>
      <c r="C733" s="71"/>
      <c r="D733" s="71"/>
      <c r="E733" s="71"/>
      <c r="F733" s="71"/>
      <c r="G733" s="71"/>
      <c r="H733" s="71"/>
      <c r="I733" s="71"/>
      <c r="J733" s="71"/>
      <c r="K733" s="71"/>
    </row>
    <row r="734">
      <c r="A734" s="71"/>
      <c r="B734" s="71"/>
      <c r="C734" s="71"/>
      <c r="D734" s="71"/>
      <c r="E734" s="71"/>
      <c r="F734" s="71"/>
      <c r="G734" s="71"/>
      <c r="H734" s="71"/>
      <c r="I734" s="71"/>
      <c r="J734" s="71"/>
      <c r="K734" s="71"/>
    </row>
    <row r="735">
      <c r="A735" s="71"/>
      <c r="B735" s="71"/>
      <c r="C735" s="71"/>
      <c r="D735" s="71"/>
      <c r="E735" s="71"/>
      <c r="F735" s="71"/>
      <c r="G735" s="71"/>
      <c r="H735" s="71"/>
      <c r="I735" s="71"/>
      <c r="J735" s="71"/>
      <c r="K735" s="71"/>
    </row>
    <row r="736">
      <c r="A736" s="71"/>
      <c r="B736" s="71"/>
      <c r="C736" s="71"/>
      <c r="D736" s="71"/>
      <c r="E736" s="71"/>
      <c r="F736" s="71"/>
      <c r="G736" s="71"/>
      <c r="H736" s="71"/>
      <c r="I736" s="71"/>
      <c r="J736" s="71"/>
      <c r="K736" s="71"/>
    </row>
    <row r="737">
      <c r="A737" s="71"/>
      <c r="B737" s="71"/>
      <c r="C737" s="71"/>
      <c r="D737" s="71"/>
      <c r="E737" s="71"/>
      <c r="F737" s="71"/>
      <c r="G737" s="71"/>
      <c r="H737" s="71"/>
      <c r="I737" s="71"/>
      <c r="J737" s="71"/>
      <c r="K737" s="71"/>
    </row>
    <row r="738">
      <c r="A738" s="71"/>
      <c r="B738" s="71"/>
      <c r="C738" s="71"/>
      <c r="D738" s="71"/>
      <c r="E738" s="71"/>
      <c r="F738" s="71"/>
      <c r="G738" s="71"/>
      <c r="H738" s="71"/>
      <c r="I738" s="71"/>
      <c r="J738" s="71"/>
      <c r="K738" s="71"/>
    </row>
    <row r="739">
      <c r="A739" s="71"/>
      <c r="B739" s="71"/>
      <c r="C739" s="71"/>
      <c r="D739" s="71"/>
      <c r="E739" s="71"/>
      <c r="F739" s="71"/>
      <c r="G739" s="71"/>
      <c r="H739" s="71"/>
      <c r="I739" s="71"/>
      <c r="J739" s="71"/>
      <c r="K739" s="71"/>
    </row>
    <row r="740">
      <c r="A740" s="71"/>
      <c r="B740" s="71"/>
      <c r="C740" s="71"/>
      <c r="D740" s="71"/>
      <c r="E740" s="71"/>
      <c r="F740" s="71"/>
      <c r="G740" s="71"/>
      <c r="H740" s="71"/>
      <c r="I740" s="71"/>
      <c r="J740" s="71"/>
      <c r="K740" s="71"/>
    </row>
    <row r="741">
      <c r="A741" s="71"/>
      <c r="B741" s="71"/>
      <c r="C741" s="71"/>
      <c r="D741" s="71"/>
      <c r="E741" s="71"/>
      <c r="F741" s="71"/>
      <c r="G741" s="71"/>
      <c r="H741" s="71"/>
      <c r="I741" s="71"/>
      <c r="J741" s="71"/>
      <c r="K741" s="71"/>
    </row>
    <row r="742">
      <c r="A742" s="71"/>
      <c r="B742" s="71"/>
      <c r="C742" s="71"/>
      <c r="D742" s="71"/>
      <c r="E742" s="71"/>
      <c r="F742" s="71"/>
      <c r="G742" s="71"/>
      <c r="H742" s="71"/>
      <c r="I742" s="71"/>
      <c r="J742" s="71"/>
      <c r="K742" s="71"/>
    </row>
    <row r="743">
      <c r="A743" s="71"/>
      <c r="B743" s="71"/>
      <c r="C743" s="71"/>
      <c r="D743" s="71"/>
      <c r="E743" s="71"/>
      <c r="F743" s="71"/>
      <c r="G743" s="71"/>
      <c r="H743" s="71"/>
      <c r="I743" s="71"/>
      <c r="J743" s="71"/>
      <c r="K743" s="71"/>
    </row>
    <row r="744">
      <c r="A744" s="71"/>
      <c r="B744" s="71"/>
      <c r="C744" s="71"/>
      <c r="D744" s="71"/>
      <c r="E744" s="71"/>
      <c r="F744" s="71"/>
      <c r="G744" s="71"/>
      <c r="H744" s="71"/>
      <c r="I744" s="71"/>
      <c r="J744" s="71"/>
      <c r="K744" s="71"/>
    </row>
    <row r="745">
      <c r="A745" s="71"/>
      <c r="B745" s="71"/>
      <c r="C745" s="71"/>
      <c r="D745" s="71"/>
      <c r="E745" s="71"/>
      <c r="F745" s="71"/>
      <c r="G745" s="71"/>
      <c r="H745" s="71"/>
      <c r="I745" s="71"/>
      <c r="J745" s="71"/>
      <c r="K745" s="71"/>
    </row>
    <row r="746">
      <c r="A746" s="71"/>
      <c r="B746" s="71"/>
      <c r="C746" s="71"/>
      <c r="D746" s="71"/>
      <c r="E746" s="71"/>
      <c r="F746" s="71"/>
      <c r="G746" s="71"/>
      <c r="H746" s="71"/>
      <c r="I746" s="71"/>
      <c r="J746" s="71"/>
      <c r="K746" s="71"/>
    </row>
    <row r="747">
      <c r="A747" s="71"/>
      <c r="B747" s="71"/>
      <c r="C747" s="71"/>
      <c r="D747" s="71"/>
      <c r="E747" s="71"/>
      <c r="F747" s="71"/>
      <c r="G747" s="71"/>
      <c r="H747" s="71"/>
      <c r="I747" s="71"/>
      <c r="J747" s="71"/>
      <c r="K747" s="71"/>
    </row>
    <row r="748">
      <c r="A748" s="71"/>
      <c r="B748" s="71"/>
      <c r="C748" s="71"/>
      <c r="D748" s="71"/>
      <c r="E748" s="71"/>
      <c r="F748" s="71"/>
      <c r="G748" s="71"/>
      <c r="H748" s="71"/>
      <c r="I748" s="71"/>
      <c r="J748" s="71"/>
      <c r="K748" s="71"/>
    </row>
    <row r="749">
      <c r="A749" s="71"/>
      <c r="B749" s="71"/>
      <c r="C749" s="71"/>
      <c r="D749" s="71"/>
      <c r="E749" s="71"/>
      <c r="F749" s="71"/>
      <c r="G749" s="71"/>
      <c r="H749" s="71"/>
      <c r="I749" s="71"/>
      <c r="J749" s="71"/>
      <c r="K749" s="71"/>
    </row>
    <row r="750">
      <c r="A750" s="71"/>
      <c r="B750" s="71"/>
      <c r="C750" s="71"/>
      <c r="D750" s="71"/>
      <c r="E750" s="71"/>
      <c r="F750" s="71"/>
      <c r="G750" s="71"/>
      <c r="H750" s="71"/>
      <c r="I750" s="71"/>
      <c r="J750" s="71"/>
      <c r="K750" s="71"/>
    </row>
    <row r="751">
      <c r="A751" s="71"/>
      <c r="B751" s="71"/>
      <c r="C751" s="71"/>
      <c r="D751" s="71"/>
      <c r="E751" s="71"/>
      <c r="F751" s="71"/>
      <c r="G751" s="71"/>
      <c r="H751" s="71"/>
      <c r="I751" s="71"/>
      <c r="J751" s="71"/>
      <c r="K751" s="71"/>
    </row>
    <row r="752">
      <c r="A752" s="71"/>
      <c r="B752" s="71"/>
      <c r="C752" s="71"/>
      <c r="D752" s="71"/>
      <c r="E752" s="71"/>
      <c r="F752" s="71"/>
      <c r="G752" s="71"/>
      <c r="H752" s="71"/>
      <c r="I752" s="71"/>
      <c r="J752" s="71"/>
      <c r="K752" s="71"/>
    </row>
    <row r="753">
      <c r="A753" s="71"/>
      <c r="B753" s="71"/>
      <c r="C753" s="71"/>
      <c r="D753" s="71"/>
      <c r="E753" s="71"/>
      <c r="F753" s="71"/>
      <c r="G753" s="71"/>
      <c r="H753" s="71"/>
      <c r="I753" s="71"/>
      <c r="J753" s="71"/>
      <c r="K753" s="71"/>
    </row>
    <row r="754">
      <c r="A754" s="71"/>
      <c r="B754" s="71"/>
      <c r="C754" s="71"/>
      <c r="D754" s="71"/>
      <c r="E754" s="71"/>
      <c r="F754" s="71"/>
      <c r="G754" s="71"/>
      <c r="H754" s="71"/>
      <c r="I754" s="71"/>
      <c r="J754" s="71"/>
      <c r="K754" s="71"/>
    </row>
    <row r="755">
      <c r="A755" s="71"/>
      <c r="B755" s="71"/>
      <c r="C755" s="71"/>
      <c r="D755" s="71"/>
      <c r="E755" s="71"/>
      <c r="F755" s="71"/>
      <c r="G755" s="71"/>
      <c r="H755" s="71"/>
      <c r="I755" s="71"/>
      <c r="J755" s="71"/>
      <c r="K755" s="71"/>
    </row>
    <row r="756">
      <c r="A756" s="71"/>
      <c r="B756" s="71"/>
      <c r="C756" s="71"/>
      <c r="D756" s="71"/>
      <c r="E756" s="71"/>
      <c r="F756" s="71"/>
      <c r="G756" s="71"/>
      <c r="H756" s="71"/>
      <c r="I756" s="71"/>
      <c r="J756" s="71"/>
      <c r="K756" s="71"/>
    </row>
    <row r="757">
      <c r="A757" s="71"/>
      <c r="B757" s="71"/>
      <c r="C757" s="71"/>
      <c r="D757" s="71"/>
      <c r="E757" s="71"/>
      <c r="F757" s="71"/>
      <c r="G757" s="71"/>
      <c r="H757" s="71"/>
      <c r="I757" s="71"/>
      <c r="J757" s="71"/>
      <c r="K757" s="71"/>
    </row>
    <row r="758">
      <c r="A758" s="71"/>
      <c r="B758" s="71"/>
      <c r="C758" s="71"/>
      <c r="D758" s="71"/>
      <c r="E758" s="71"/>
      <c r="F758" s="71"/>
      <c r="G758" s="71"/>
      <c r="H758" s="71"/>
      <c r="I758" s="71"/>
      <c r="J758" s="71"/>
      <c r="K758" s="71"/>
    </row>
    <row r="759">
      <c r="A759" s="71"/>
      <c r="B759" s="71"/>
      <c r="C759" s="71"/>
      <c r="D759" s="71"/>
      <c r="E759" s="71"/>
      <c r="F759" s="71"/>
      <c r="G759" s="71"/>
      <c r="H759" s="71"/>
      <c r="I759" s="71"/>
      <c r="J759" s="71"/>
      <c r="K759" s="71"/>
    </row>
    <row r="760">
      <c r="A760" s="71"/>
      <c r="B760" s="71"/>
      <c r="C760" s="71"/>
      <c r="D760" s="71"/>
      <c r="E760" s="71"/>
      <c r="F760" s="71"/>
      <c r="G760" s="71"/>
      <c r="H760" s="71"/>
      <c r="I760" s="71"/>
      <c r="J760" s="71"/>
      <c r="K760" s="71"/>
    </row>
    <row r="761">
      <c r="A761" s="71"/>
      <c r="B761" s="71"/>
      <c r="C761" s="71"/>
      <c r="D761" s="71"/>
      <c r="E761" s="71"/>
      <c r="F761" s="71"/>
      <c r="G761" s="71"/>
      <c r="H761" s="71"/>
      <c r="I761" s="71"/>
      <c r="J761" s="71"/>
      <c r="K761" s="71"/>
    </row>
    <row r="762">
      <c r="A762" s="71"/>
      <c r="B762" s="71"/>
      <c r="C762" s="71"/>
      <c r="D762" s="71"/>
      <c r="E762" s="71"/>
      <c r="F762" s="71"/>
      <c r="G762" s="71"/>
      <c r="H762" s="71"/>
      <c r="I762" s="71"/>
      <c r="J762" s="71"/>
      <c r="K762" s="71"/>
    </row>
    <row r="763">
      <c r="A763" s="71"/>
      <c r="B763" s="71"/>
      <c r="C763" s="71"/>
      <c r="D763" s="71"/>
      <c r="E763" s="71"/>
      <c r="F763" s="71"/>
      <c r="G763" s="71"/>
      <c r="H763" s="71"/>
      <c r="I763" s="71"/>
      <c r="J763" s="71"/>
      <c r="K763" s="71"/>
    </row>
    <row r="764">
      <c r="A764" s="71"/>
      <c r="B764" s="71"/>
      <c r="C764" s="71"/>
      <c r="D764" s="71"/>
      <c r="E764" s="71"/>
      <c r="F764" s="71"/>
      <c r="G764" s="71"/>
      <c r="H764" s="71"/>
      <c r="I764" s="71"/>
      <c r="J764" s="71"/>
      <c r="K764" s="71"/>
    </row>
    <row r="765">
      <c r="A765" s="71"/>
      <c r="B765" s="71"/>
      <c r="C765" s="71"/>
      <c r="D765" s="71"/>
      <c r="E765" s="71"/>
      <c r="F765" s="71"/>
      <c r="G765" s="71"/>
      <c r="H765" s="71"/>
      <c r="I765" s="71"/>
      <c r="J765" s="71"/>
      <c r="K765" s="71"/>
    </row>
    <row r="766">
      <c r="A766" s="71"/>
      <c r="B766" s="71"/>
      <c r="C766" s="71"/>
      <c r="D766" s="71"/>
      <c r="E766" s="71"/>
      <c r="F766" s="71"/>
      <c r="G766" s="71"/>
      <c r="H766" s="71"/>
      <c r="I766" s="71"/>
      <c r="J766" s="71"/>
      <c r="K766" s="71"/>
    </row>
    <row r="767">
      <c r="A767" s="71"/>
      <c r="B767" s="71"/>
      <c r="C767" s="71"/>
      <c r="D767" s="71"/>
      <c r="E767" s="71"/>
      <c r="F767" s="71"/>
      <c r="G767" s="71"/>
      <c r="H767" s="71"/>
      <c r="I767" s="71"/>
      <c r="J767" s="71"/>
      <c r="K767" s="71"/>
    </row>
    <row r="768">
      <c r="A768" s="71"/>
      <c r="B768" s="71"/>
      <c r="C768" s="71"/>
      <c r="D768" s="71"/>
      <c r="E768" s="71"/>
      <c r="F768" s="71"/>
      <c r="G768" s="71"/>
      <c r="H768" s="71"/>
      <c r="I768" s="71"/>
      <c r="J768" s="71"/>
      <c r="K768" s="71"/>
    </row>
    <row r="769">
      <c r="A769" s="71"/>
      <c r="B769" s="71"/>
      <c r="C769" s="71"/>
      <c r="D769" s="71"/>
      <c r="E769" s="71"/>
      <c r="F769" s="71"/>
      <c r="G769" s="71"/>
      <c r="H769" s="71"/>
      <c r="I769" s="71"/>
      <c r="J769" s="71"/>
      <c r="K769" s="71"/>
    </row>
    <row r="770">
      <c r="A770" s="71"/>
      <c r="B770" s="71"/>
      <c r="C770" s="71"/>
      <c r="D770" s="71"/>
      <c r="E770" s="71"/>
      <c r="F770" s="71"/>
      <c r="G770" s="71"/>
      <c r="H770" s="71"/>
      <c r="I770" s="71"/>
      <c r="J770" s="71"/>
      <c r="K770" s="71"/>
    </row>
    <row r="771">
      <c r="A771" s="71"/>
      <c r="B771" s="71"/>
      <c r="C771" s="71"/>
      <c r="D771" s="71"/>
      <c r="E771" s="71"/>
      <c r="F771" s="71"/>
      <c r="G771" s="71"/>
      <c r="H771" s="71"/>
      <c r="I771" s="71"/>
      <c r="J771" s="71"/>
      <c r="K771" s="71"/>
    </row>
    <row r="772">
      <c r="A772" s="71"/>
      <c r="B772" s="71"/>
      <c r="C772" s="71"/>
      <c r="D772" s="71"/>
      <c r="E772" s="71"/>
      <c r="F772" s="71"/>
      <c r="G772" s="71"/>
      <c r="H772" s="71"/>
      <c r="I772" s="71"/>
      <c r="J772" s="71"/>
      <c r="K772" s="71"/>
    </row>
    <row r="773">
      <c r="A773" s="71"/>
      <c r="B773" s="71"/>
      <c r="C773" s="71"/>
      <c r="D773" s="71"/>
      <c r="E773" s="71"/>
      <c r="F773" s="71"/>
      <c r="G773" s="71"/>
      <c r="H773" s="71"/>
      <c r="I773" s="71"/>
      <c r="J773" s="71"/>
      <c r="K773" s="71"/>
    </row>
    <row r="774">
      <c r="A774" s="71"/>
      <c r="B774" s="71"/>
      <c r="C774" s="71"/>
      <c r="D774" s="71"/>
      <c r="E774" s="71"/>
      <c r="F774" s="71"/>
      <c r="G774" s="71"/>
      <c r="H774" s="71"/>
      <c r="I774" s="71"/>
      <c r="J774" s="71"/>
      <c r="K774" s="71"/>
    </row>
    <row r="775">
      <c r="A775" s="71"/>
      <c r="B775" s="71"/>
      <c r="C775" s="71"/>
      <c r="D775" s="71"/>
      <c r="E775" s="71"/>
      <c r="F775" s="71"/>
      <c r="G775" s="71"/>
      <c r="H775" s="71"/>
      <c r="I775" s="71"/>
      <c r="J775" s="71"/>
      <c r="K775" s="71"/>
    </row>
    <row r="776">
      <c r="A776" s="71"/>
      <c r="B776" s="71"/>
      <c r="C776" s="71"/>
      <c r="D776" s="71"/>
      <c r="E776" s="71"/>
      <c r="F776" s="71"/>
      <c r="G776" s="71"/>
      <c r="H776" s="71"/>
      <c r="I776" s="71"/>
      <c r="J776" s="71"/>
      <c r="K776" s="71"/>
    </row>
    <row r="777">
      <c r="A777" s="71"/>
      <c r="B777" s="71"/>
      <c r="C777" s="71"/>
      <c r="D777" s="71"/>
      <c r="E777" s="71"/>
      <c r="F777" s="71"/>
      <c r="G777" s="71"/>
      <c r="H777" s="71"/>
      <c r="I777" s="71"/>
      <c r="J777" s="71"/>
      <c r="K777" s="71"/>
    </row>
    <row r="778">
      <c r="A778" s="71"/>
      <c r="B778" s="71"/>
      <c r="C778" s="71"/>
      <c r="D778" s="71"/>
      <c r="E778" s="71"/>
      <c r="F778" s="71"/>
      <c r="G778" s="71"/>
      <c r="H778" s="71"/>
      <c r="I778" s="71"/>
      <c r="J778" s="71"/>
      <c r="K778" s="71"/>
    </row>
    <row r="779">
      <c r="A779" s="71"/>
      <c r="B779" s="71"/>
      <c r="C779" s="71"/>
      <c r="D779" s="71"/>
      <c r="E779" s="71"/>
      <c r="F779" s="71"/>
      <c r="G779" s="71"/>
      <c r="H779" s="71"/>
      <c r="I779" s="71"/>
      <c r="J779" s="71"/>
      <c r="K779" s="71"/>
    </row>
    <row r="780">
      <c r="A780" s="71"/>
      <c r="B780" s="71"/>
      <c r="C780" s="71"/>
      <c r="D780" s="71"/>
      <c r="E780" s="71"/>
      <c r="F780" s="71"/>
      <c r="G780" s="71"/>
      <c r="H780" s="71"/>
      <c r="I780" s="71"/>
      <c r="J780" s="71"/>
      <c r="K780" s="71"/>
    </row>
    <row r="781">
      <c r="A781" s="71"/>
      <c r="B781" s="71"/>
      <c r="C781" s="71"/>
      <c r="D781" s="71"/>
      <c r="E781" s="71"/>
      <c r="F781" s="71"/>
      <c r="G781" s="71"/>
      <c r="H781" s="71"/>
      <c r="I781" s="71"/>
      <c r="J781" s="71"/>
      <c r="K781" s="71"/>
    </row>
    <row r="782">
      <c r="A782" s="71"/>
      <c r="B782" s="71"/>
      <c r="C782" s="71"/>
      <c r="D782" s="71"/>
      <c r="E782" s="71"/>
      <c r="F782" s="71"/>
      <c r="G782" s="71"/>
      <c r="H782" s="71"/>
      <c r="I782" s="71"/>
      <c r="J782" s="71"/>
      <c r="K782" s="71"/>
    </row>
    <row r="783">
      <c r="A783" s="71"/>
      <c r="B783" s="71"/>
      <c r="C783" s="71"/>
      <c r="D783" s="71"/>
      <c r="E783" s="71"/>
      <c r="F783" s="71"/>
      <c r="G783" s="71"/>
      <c r="H783" s="71"/>
      <c r="I783" s="71"/>
      <c r="J783" s="71"/>
      <c r="K783" s="71"/>
    </row>
    <row r="784">
      <c r="A784" s="71"/>
      <c r="B784" s="71"/>
      <c r="C784" s="71"/>
      <c r="D784" s="71"/>
      <c r="E784" s="71"/>
      <c r="F784" s="71"/>
      <c r="G784" s="71"/>
      <c r="H784" s="71"/>
      <c r="I784" s="71"/>
      <c r="J784" s="71"/>
      <c r="K784" s="71"/>
    </row>
    <row r="785">
      <c r="A785" s="71"/>
      <c r="B785" s="71"/>
      <c r="C785" s="71"/>
      <c r="D785" s="71"/>
      <c r="E785" s="71"/>
      <c r="F785" s="71"/>
      <c r="G785" s="71"/>
      <c r="H785" s="71"/>
      <c r="I785" s="71"/>
      <c r="J785" s="71"/>
      <c r="K785" s="71"/>
    </row>
    <row r="786">
      <c r="A786" s="71"/>
      <c r="B786" s="71"/>
      <c r="C786" s="71"/>
      <c r="D786" s="71"/>
      <c r="E786" s="71"/>
      <c r="F786" s="71"/>
      <c r="G786" s="71"/>
      <c r="H786" s="71"/>
      <c r="I786" s="71"/>
      <c r="J786" s="71"/>
      <c r="K786" s="71"/>
    </row>
    <row r="787">
      <c r="A787" s="71"/>
      <c r="B787" s="71"/>
      <c r="C787" s="71"/>
      <c r="D787" s="71"/>
      <c r="E787" s="71"/>
      <c r="F787" s="71"/>
      <c r="G787" s="71"/>
      <c r="H787" s="71"/>
      <c r="I787" s="71"/>
      <c r="J787" s="71"/>
      <c r="K787" s="71"/>
    </row>
    <row r="788">
      <c r="A788" s="71"/>
      <c r="B788" s="71"/>
      <c r="C788" s="71"/>
      <c r="D788" s="71"/>
      <c r="E788" s="71"/>
      <c r="F788" s="71"/>
      <c r="G788" s="71"/>
      <c r="H788" s="71"/>
      <c r="I788" s="71"/>
      <c r="J788" s="71"/>
      <c r="K788" s="71"/>
    </row>
    <row r="789">
      <c r="A789" s="71"/>
      <c r="B789" s="71"/>
      <c r="C789" s="71"/>
      <c r="D789" s="71"/>
      <c r="E789" s="71"/>
      <c r="F789" s="71"/>
      <c r="G789" s="71"/>
      <c r="H789" s="71"/>
      <c r="I789" s="71"/>
      <c r="J789" s="71"/>
      <c r="K789" s="71"/>
    </row>
    <row r="790">
      <c r="A790" s="71"/>
      <c r="B790" s="71"/>
      <c r="C790" s="71"/>
      <c r="D790" s="71"/>
      <c r="E790" s="71"/>
      <c r="F790" s="71"/>
      <c r="G790" s="71"/>
      <c r="H790" s="71"/>
      <c r="I790" s="71"/>
      <c r="J790" s="71"/>
      <c r="K790" s="71"/>
    </row>
    <row r="791">
      <c r="A791" s="71"/>
      <c r="B791" s="71"/>
      <c r="C791" s="71"/>
      <c r="D791" s="71"/>
      <c r="E791" s="71"/>
      <c r="F791" s="71"/>
      <c r="G791" s="71"/>
      <c r="H791" s="71"/>
      <c r="I791" s="71"/>
      <c r="J791" s="71"/>
      <c r="K791" s="71"/>
    </row>
    <row r="792">
      <c r="A792" s="71"/>
      <c r="B792" s="71"/>
      <c r="C792" s="71"/>
      <c r="D792" s="71"/>
      <c r="E792" s="71"/>
      <c r="F792" s="71"/>
      <c r="G792" s="71"/>
      <c r="H792" s="71"/>
      <c r="I792" s="71"/>
      <c r="J792" s="71"/>
      <c r="K792" s="71"/>
    </row>
    <row r="793">
      <c r="A793" s="71"/>
      <c r="B793" s="71"/>
      <c r="C793" s="71"/>
      <c r="D793" s="71"/>
      <c r="E793" s="71"/>
      <c r="F793" s="71"/>
      <c r="G793" s="71"/>
      <c r="H793" s="71"/>
      <c r="I793" s="71"/>
      <c r="J793" s="71"/>
      <c r="K793" s="71"/>
    </row>
    <row r="794">
      <c r="A794" s="71"/>
      <c r="B794" s="71"/>
      <c r="C794" s="71"/>
      <c r="D794" s="71"/>
      <c r="E794" s="71"/>
      <c r="F794" s="71"/>
      <c r="G794" s="71"/>
      <c r="H794" s="71"/>
      <c r="I794" s="71"/>
      <c r="J794" s="71"/>
      <c r="K794" s="71"/>
    </row>
    <row r="795">
      <c r="A795" s="71"/>
      <c r="B795" s="71"/>
      <c r="C795" s="71"/>
      <c r="D795" s="71"/>
      <c r="E795" s="71"/>
      <c r="F795" s="71"/>
      <c r="G795" s="71"/>
      <c r="H795" s="71"/>
      <c r="I795" s="71"/>
      <c r="J795" s="71"/>
      <c r="K795" s="71"/>
    </row>
    <row r="796">
      <c r="A796" s="71"/>
      <c r="B796" s="71"/>
      <c r="C796" s="71"/>
      <c r="D796" s="71"/>
      <c r="E796" s="71"/>
      <c r="F796" s="71"/>
      <c r="G796" s="71"/>
      <c r="H796" s="71"/>
      <c r="I796" s="71"/>
      <c r="J796" s="71"/>
      <c r="K796" s="71"/>
    </row>
    <row r="797">
      <c r="A797" s="71"/>
      <c r="B797" s="71"/>
      <c r="C797" s="71"/>
      <c r="D797" s="71"/>
      <c r="E797" s="71"/>
      <c r="F797" s="71"/>
      <c r="G797" s="71"/>
      <c r="H797" s="71"/>
      <c r="I797" s="71"/>
      <c r="J797" s="71"/>
      <c r="K797" s="71"/>
    </row>
    <row r="798">
      <c r="A798" s="71"/>
      <c r="B798" s="71"/>
      <c r="C798" s="71"/>
      <c r="D798" s="71"/>
      <c r="E798" s="71"/>
      <c r="F798" s="71"/>
      <c r="G798" s="71"/>
      <c r="H798" s="71"/>
      <c r="I798" s="71"/>
      <c r="J798" s="71"/>
      <c r="K798" s="71"/>
    </row>
    <row r="799">
      <c r="A799" s="71"/>
      <c r="B799" s="71"/>
      <c r="C799" s="71"/>
      <c r="D799" s="71"/>
      <c r="E799" s="71"/>
      <c r="F799" s="71"/>
      <c r="G799" s="71"/>
      <c r="H799" s="71"/>
      <c r="I799" s="71"/>
      <c r="J799" s="71"/>
      <c r="K799" s="71"/>
    </row>
    <row r="800">
      <c r="A800" s="71"/>
      <c r="B800" s="71"/>
      <c r="C800" s="71"/>
      <c r="D800" s="71"/>
      <c r="E800" s="71"/>
      <c r="F800" s="71"/>
      <c r="G800" s="71"/>
      <c r="H800" s="71"/>
      <c r="I800" s="71"/>
      <c r="J800" s="71"/>
      <c r="K800" s="71"/>
    </row>
    <row r="801">
      <c r="A801" s="71"/>
      <c r="B801" s="71"/>
      <c r="C801" s="71"/>
      <c r="D801" s="71"/>
      <c r="E801" s="71"/>
      <c r="F801" s="71"/>
      <c r="G801" s="71"/>
      <c r="H801" s="71"/>
      <c r="I801" s="71"/>
      <c r="J801" s="71"/>
      <c r="K801" s="71"/>
    </row>
    <row r="802">
      <c r="A802" s="71"/>
      <c r="B802" s="71"/>
      <c r="C802" s="71"/>
      <c r="D802" s="71"/>
      <c r="E802" s="71"/>
      <c r="F802" s="71"/>
      <c r="G802" s="71"/>
      <c r="H802" s="71"/>
      <c r="I802" s="71"/>
      <c r="J802" s="71"/>
      <c r="K802" s="71"/>
    </row>
    <row r="803">
      <c r="A803" s="71"/>
      <c r="B803" s="71"/>
      <c r="C803" s="71"/>
      <c r="D803" s="71"/>
      <c r="E803" s="71"/>
      <c r="F803" s="71"/>
      <c r="G803" s="71"/>
      <c r="H803" s="71"/>
      <c r="I803" s="71"/>
      <c r="J803" s="71"/>
      <c r="K803" s="71"/>
    </row>
    <row r="804">
      <c r="A804" s="71"/>
      <c r="B804" s="71"/>
      <c r="C804" s="71"/>
      <c r="D804" s="71"/>
      <c r="E804" s="71"/>
      <c r="F804" s="71"/>
      <c r="G804" s="71"/>
      <c r="H804" s="71"/>
      <c r="I804" s="71"/>
      <c r="J804" s="71"/>
      <c r="K804" s="71"/>
    </row>
    <row r="805">
      <c r="A805" s="71"/>
      <c r="B805" s="71"/>
      <c r="C805" s="71"/>
      <c r="D805" s="71"/>
      <c r="E805" s="71"/>
      <c r="F805" s="71"/>
      <c r="G805" s="71"/>
      <c r="H805" s="71"/>
      <c r="I805" s="71"/>
      <c r="J805" s="71"/>
      <c r="K805" s="71"/>
    </row>
    <row r="806">
      <c r="A806" s="71"/>
      <c r="B806" s="71"/>
      <c r="C806" s="71"/>
      <c r="D806" s="71"/>
      <c r="E806" s="71"/>
      <c r="F806" s="71"/>
      <c r="G806" s="71"/>
      <c r="H806" s="71"/>
      <c r="I806" s="71"/>
      <c r="J806" s="71"/>
      <c r="K806" s="71"/>
    </row>
    <row r="807">
      <c r="A807" s="71"/>
      <c r="B807" s="71"/>
      <c r="C807" s="71"/>
      <c r="D807" s="71"/>
      <c r="E807" s="71"/>
      <c r="F807" s="71"/>
      <c r="G807" s="71"/>
      <c r="H807" s="71"/>
      <c r="I807" s="71"/>
      <c r="J807" s="71"/>
      <c r="K807" s="71"/>
    </row>
    <row r="808">
      <c r="A808" s="71"/>
      <c r="B808" s="71"/>
      <c r="C808" s="71"/>
      <c r="D808" s="71"/>
      <c r="E808" s="71"/>
      <c r="F808" s="71"/>
      <c r="G808" s="71"/>
      <c r="H808" s="71"/>
      <c r="I808" s="71"/>
      <c r="J808" s="71"/>
      <c r="K808" s="71"/>
    </row>
    <row r="809">
      <c r="A809" s="71"/>
      <c r="B809" s="71"/>
      <c r="C809" s="71"/>
      <c r="D809" s="71"/>
      <c r="E809" s="71"/>
      <c r="F809" s="71"/>
      <c r="G809" s="71"/>
      <c r="H809" s="71"/>
      <c r="I809" s="71"/>
      <c r="J809" s="71"/>
      <c r="K809" s="71"/>
    </row>
    <row r="810">
      <c r="A810" s="71"/>
      <c r="B810" s="71"/>
      <c r="C810" s="71"/>
      <c r="D810" s="71"/>
      <c r="E810" s="71"/>
      <c r="F810" s="71"/>
      <c r="G810" s="71"/>
      <c r="H810" s="71"/>
      <c r="I810" s="71"/>
      <c r="J810" s="71"/>
      <c r="K810" s="71"/>
    </row>
    <row r="811">
      <c r="A811" s="71"/>
      <c r="B811" s="71"/>
      <c r="C811" s="71"/>
      <c r="D811" s="71"/>
      <c r="E811" s="71"/>
      <c r="F811" s="71"/>
      <c r="G811" s="71"/>
      <c r="H811" s="71"/>
      <c r="I811" s="71"/>
      <c r="J811" s="71"/>
      <c r="K811" s="71"/>
    </row>
    <row r="812">
      <c r="A812" s="71"/>
      <c r="B812" s="71"/>
      <c r="C812" s="71"/>
      <c r="D812" s="71"/>
      <c r="E812" s="71"/>
      <c r="F812" s="71"/>
      <c r="G812" s="71"/>
      <c r="H812" s="71"/>
      <c r="I812" s="71"/>
      <c r="J812" s="71"/>
      <c r="K812" s="71"/>
    </row>
    <row r="813">
      <c r="A813" s="71"/>
      <c r="B813" s="71"/>
      <c r="C813" s="71"/>
      <c r="D813" s="71"/>
      <c r="E813" s="71"/>
      <c r="F813" s="71"/>
      <c r="G813" s="71"/>
      <c r="H813" s="71"/>
      <c r="I813" s="71"/>
      <c r="J813" s="71"/>
      <c r="K813" s="71"/>
    </row>
    <row r="814">
      <c r="A814" s="71"/>
      <c r="B814" s="71"/>
      <c r="C814" s="71"/>
      <c r="D814" s="71"/>
      <c r="E814" s="71"/>
      <c r="F814" s="71"/>
      <c r="G814" s="71"/>
      <c r="H814" s="71"/>
      <c r="I814" s="71"/>
      <c r="J814" s="71"/>
      <c r="K814" s="71"/>
    </row>
    <row r="815">
      <c r="A815" s="71"/>
      <c r="B815" s="71"/>
      <c r="C815" s="71"/>
      <c r="D815" s="71"/>
      <c r="E815" s="71"/>
      <c r="F815" s="71"/>
      <c r="G815" s="71"/>
      <c r="H815" s="71"/>
      <c r="I815" s="71"/>
      <c r="J815" s="71"/>
      <c r="K815" s="71"/>
    </row>
    <row r="816">
      <c r="A816" s="71"/>
      <c r="B816" s="71"/>
      <c r="C816" s="71"/>
      <c r="D816" s="71"/>
      <c r="E816" s="71"/>
      <c r="F816" s="71"/>
      <c r="G816" s="71"/>
      <c r="H816" s="71"/>
      <c r="I816" s="71"/>
      <c r="J816" s="71"/>
      <c r="K816" s="71"/>
    </row>
    <row r="817">
      <c r="A817" s="71"/>
      <c r="B817" s="71"/>
      <c r="C817" s="71"/>
      <c r="D817" s="71"/>
      <c r="E817" s="71"/>
      <c r="F817" s="71"/>
      <c r="G817" s="71"/>
      <c r="H817" s="71"/>
      <c r="I817" s="71"/>
      <c r="J817" s="71"/>
      <c r="K817" s="71"/>
    </row>
    <row r="818">
      <c r="A818" s="71"/>
      <c r="B818" s="71"/>
      <c r="C818" s="71"/>
      <c r="D818" s="71"/>
      <c r="E818" s="71"/>
      <c r="F818" s="71"/>
      <c r="G818" s="71"/>
      <c r="H818" s="71"/>
      <c r="I818" s="71"/>
      <c r="J818" s="71"/>
      <c r="K818" s="71"/>
    </row>
    <row r="819">
      <c r="A819" s="71"/>
      <c r="B819" s="71"/>
      <c r="C819" s="71"/>
      <c r="D819" s="71"/>
      <c r="E819" s="71"/>
      <c r="F819" s="71"/>
      <c r="G819" s="71"/>
      <c r="H819" s="71"/>
      <c r="I819" s="71"/>
      <c r="J819" s="71"/>
      <c r="K819" s="71"/>
    </row>
    <row r="820">
      <c r="A820" s="71"/>
      <c r="B820" s="71"/>
      <c r="C820" s="71"/>
      <c r="D820" s="71"/>
      <c r="E820" s="71"/>
      <c r="F820" s="71"/>
      <c r="G820" s="71"/>
      <c r="H820" s="71"/>
      <c r="I820" s="71"/>
      <c r="J820" s="71"/>
      <c r="K820" s="71"/>
    </row>
    <row r="821">
      <c r="A821" s="71"/>
      <c r="B821" s="71"/>
      <c r="C821" s="71"/>
      <c r="D821" s="71"/>
      <c r="E821" s="71"/>
      <c r="F821" s="71"/>
      <c r="G821" s="71"/>
      <c r="H821" s="71"/>
      <c r="I821" s="71"/>
      <c r="J821" s="71"/>
      <c r="K821" s="71"/>
    </row>
    <row r="822">
      <c r="A822" s="71"/>
      <c r="B822" s="71"/>
      <c r="C822" s="71"/>
      <c r="D822" s="71"/>
      <c r="E822" s="71"/>
      <c r="F822" s="71"/>
      <c r="G822" s="71"/>
      <c r="H822" s="71"/>
      <c r="I822" s="71"/>
      <c r="J822" s="71"/>
      <c r="K822" s="71"/>
    </row>
    <row r="823">
      <c r="A823" s="71"/>
      <c r="B823" s="71"/>
      <c r="C823" s="71"/>
      <c r="D823" s="71"/>
      <c r="E823" s="71"/>
      <c r="F823" s="71"/>
      <c r="G823" s="71"/>
      <c r="H823" s="71"/>
      <c r="I823" s="71"/>
      <c r="J823" s="71"/>
      <c r="K823" s="71"/>
    </row>
    <row r="824">
      <c r="A824" s="71"/>
      <c r="B824" s="71"/>
      <c r="C824" s="71"/>
      <c r="D824" s="71"/>
      <c r="E824" s="71"/>
      <c r="F824" s="71"/>
      <c r="G824" s="71"/>
      <c r="H824" s="71"/>
      <c r="I824" s="71"/>
      <c r="J824" s="71"/>
      <c r="K824" s="71"/>
    </row>
    <row r="825">
      <c r="A825" s="71"/>
      <c r="B825" s="71"/>
      <c r="C825" s="71"/>
      <c r="D825" s="71"/>
      <c r="E825" s="71"/>
      <c r="F825" s="71"/>
      <c r="G825" s="71"/>
      <c r="H825" s="71"/>
      <c r="I825" s="71"/>
      <c r="J825" s="71"/>
      <c r="K825" s="71"/>
    </row>
    <row r="826">
      <c r="A826" s="71"/>
      <c r="B826" s="71"/>
      <c r="C826" s="71"/>
      <c r="D826" s="71"/>
      <c r="E826" s="71"/>
      <c r="F826" s="71"/>
      <c r="G826" s="71"/>
      <c r="H826" s="71"/>
      <c r="I826" s="71"/>
      <c r="J826" s="71"/>
      <c r="K826" s="71"/>
    </row>
    <row r="827">
      <c r="A827" s="71"/>
      <c r="B827" s="71"/>
      <c r="C827" s="71"/>
      <c r="D827" s="71"/>
      <c r="E827" s="71"/>
      <c r="F827" s="71"/>
      <c r="G827" s="71"/>
      <c r="H827" s="71"/>
      <c r="I827" s="71"/>
      <c r="J827" s="71"/>
      <c r="K827" s="71"/>
    </row>
    <row r="828">
      <c r="A828" s="71"/>
      <c r="B828" s="71"/>
      <c r="C828" s="71"/>
      <c r="D828" s="71"/>
      <c r="E828" s="71"/>
      <c r="F828" s="71"/>
      <c r="G828" s="71"/>
      <c r="H828" s="71"/>
      <c r="I828" s="71"/>
      <c r="J828" s="71"/>
      <c r="K828" s="71"/>
    </row>
    <row r="829">
      <c r="A829" s="71"/>
      <c r="B829" s="71"/>
      <c r="C829" s="71"/>
      <c r="D829" s="71"/>
      <c r="E829" s="71"/>
      <c r="F829" s="71"/>
      <c r="G829" s="71"/>
      <c r="H829" s="71"/>
      <c r="I829" s="71"/>
      <c r="J829" s="71"/>
      <c r="K829" s="71"/>
    </row>
    <row r="830">
      <c r="A830" s="71"/>
      <c r="B830" s="71"/>
      <c r="C830" s="71"/>
      <c r="D830" s="71"/>
      <c r="E830" s="71"/>
      <c r="F830" s="71"/>
      <c r="G830" s="71"/>
      <c r="H830" s="71"/>
      <c r="I830" s="71"/>
      <c r="J830" s="71"/>
      <c r="K830" s="71"/>
    </row>
    <row r="831">
      <c r="A831" s="71"/>
      <c r="B831" s="71"/>
      <c r="C831" s="71"/>
      <c r="D831" s="71"/>
      <c r="E831" s="71"/>
      <c r="F831" s="71"/>
      <c r="G831" s="71"/>
      <c r="H831" s="71"/>
      <c r="I831" s="71"/>
      <c r="J831" s="71"/>
      <c r="K831" s="71"/>
    </row>
    <row r="832">
      <c r="A832" s="71"/>
      <c r="B832" s="71"/>
      <c r="C832" s="71"/>
      <c r="D832" s="71"/>
      <c r="E832" s="71"/>
      <c r="F832" s="71"/>
      <c r="G832" s="71"/>
      <c r="H832" s="71"/>
      <c r="I832" s="71"/>
      <c r="J832" s="71"/>
      <c r="K832" s="71"/>
    </row>
    <row r="833">
      <c r="A833" s="71"/>
      <c r="B833" s="71"/>
      <c r="C833" s="71"/>
      <c r="D833" s="71"/>
      <c r="E833" s="71"/>
      <c r="F833" s="71"/>
      <c r="G833" s="71"/>
      <c r="H833" s="71"/>
      <c r="I833" s="71"/>
      <c r="J833" s="71"/>
      <c r="K833" s="71"/>
    </row>
    <row r="834">
      <c r="A834" s="71"/>
      <c r="B834" s="71"/>
      <c r="C834" s="71"/>
      <c r="D834" s="71"/>
      <c r="E834" s="71"/>
      <c r="F834" s="71"/>
      <c r="G834" s="71"/>
      <c r="H834" s="71"/>
      <c r="I834" s="71"/>
      <c r="J834" s="71"/>
      <c r="K834" s="71"/>
    </row>
    <row r="835">
      <c r="A835" s="71"/>
      <c r="B835" s="71"/>
      <c r="C835" s="71"/>
      <c r="D835" s="71"/>
      <c r="E835" s="71"/>
      <c r="F835" s="71"/>
      <c r="G835" s="71"/>
      <c r="H835" s="71"/>
      <c r="I835" s="71"/>
      <c r="J835" s="71"/>
      <c r="K835" s="71"/>
    </row>
    <row r="836">
      <c r="A836" s="71"/>
      <c r="B836" s="71"/>
      <c r="C836" s="71"/>
      <c r="D836" s="71"/>
      <c r="E836" s="71"/>
      <c r="F836" s="71"/>
      <c r="G836" s="71"/>
      <c r="H836" s="71"/>
      <c r="I836" s="71"/>
      <c r="J836" s="71"/>
      <c r="K836" s="71"/>
    </row>
    <row r="837">
      <c r="A837" s="71"/>
      <c r="B837" s="71"/>
      <c r="C837" s="71"/>
      <c r="D837" s="71"/>
      <c r="E837" s="71"/>
      <c r="F837" s="71"/>
      <c r="G837" s="71"/>
      <c r="H837" s="71"/>
      <c r="I837" s="71"/>
      <c r="J837" s="71"/>
      <c r="K837" s="71"/>
    </row>
    <row r="838">
      <c r="A838" s="71"/>
      <c r="B838" s="71"/>
      <c r="C838" s="71"/>
      <c r="D838" s="71"/>
      <c r="E838" s="71"/>
      <c r="F838" s="71"/>
      <c r="G838" s="71"/>
      <c r="H838" s="71"/>
      <c r="I838" s="71"/>
      <c r="J838" s="71"/>
      <c r="K838" s="71"/>
    </row>
    <row r="839">
      <c r="A839" s="71"/>
      <c r="B839" s="71"/>
      <c r="C839" s="71"/>
      <c r="D839" s="71"/>
      <c r="E839" s="71"/>
      <c r="F839" s="71"/>
      <c r="G839" s="71"/>
      <c r="H839" s="71"/>
      <c r="I839" s="71"/>
      <c r="J839" s="71"/>
      <c r="K839" s="71"/>
    </row>
    <row r="840">
      <c r="A840" s="71"/>
      <c r="B840" s="71"/>
      <c r="C840" s="71"/>
      <c r="D840" s="71"/>
      <c r="E840" s="71"/>
      <c r="F840" s="71"/>
      <c r="G840" s="71"/>
      <c r="H840" s="71"/>
      <c r="I840" s="71"/>
      <c r="J840" s="71"/>
      <c r="K840" s="71"/>
    </row>
    <row r="841">
      <c r="A841" s="71"/>
      <c r="B841" s="71"/>
      <c r="C841" s="71"/>
      <c r="D841" s="71"/>
      <c r="E841" s="71"/>
      <c r="F841" s="71"/>
      <c r="G841" s="71"/>
      <c r="H841" s="71"/>
      <c r="I841" s="71"/>
      <c r="J841" s="71"/>
      <c r="K841" s="71"/>
    </row>
    <row r="842">
      <c r="A842" s="71"/>
      <c r="B842" s="71"/>
      <c r="C842" s="71"/>
      <c r="D842" s="71"/>
      <c r="E842" s="71"/>
      <c r="F842" s="71"/>
      <c r="G842" s="71"/>
      <c r="H842" s="71"/>
      <c r="I842" s="71"/>
      <c r="J842" s="71"/>
      <c r="K842" s="71"/>
    </row>
    <row r="843">
      <c r="A843" s="71"/>
      <c r="B843" s="71"/>
      <c r="C843" s="71"/>
      <c r="D843" s="71"/>
      <c r="E843" s="71"/>
      <c r="F843" s="71"/>
      <c r="G843" s="71"/>
      <c r="H843" s="71"/>
      <c r="I843" s="71"/>
      <c r="J843" s="71"/>
      <c r="K843" s="71"/>
    </row>
    <row r="844">
      <c r="A844" s="71"/>
      <c r="B844" s="71"/>
      <c r="C844" s="71"/>
      <c r="D844" s="71"/>
      <c r="E844" s="71"/>
      <c r="F844" s="71"/>
      <c r="G844" s="71"/>
      <c r="H844" s="71"/>
      <c r="I844" s="71"/>
      <c r="J844" s="71"/>
      <c r="K844" s="71"/>
    </row>
    <row r="845">
      <c r="A845" s="71"/>
      <c r="B845" s="71"/>
      <c r="C845" s="71"/>
      <c r="D845" s="71"/>
      <c r="E845" s="71"/>
      <c r="F845" s="71"/>
      <c r="G845" s="71"/>
      <c r="H845" s="71"/>
      <c r="I845" s="71"/>
      <c r="J845" s="71"/>
      <c r="K845" s="71"/>
    </row>
    <row r="846">
      <c r="A846" s="71"/>
      <c r="B846" s="71"/>
      <c r="C846" s="71"/>
      <c r="D846" s="71"/>
      <c r="E846" s="71"/>
      <c r="F846" s="71"/>
      <c r="G846" s="71"/>
      <c r="H846" s="71"/>
      <c r="I846" s="71"/>
      <c r="J846" s="71"/>
      <c r="K846" s="71"/>
    </row>
    <row r="847">
      <c r="A847" s="71"/>
      <c r="B847" s="71"/>
      <c r="C847" s="71"/>
      <c r="D847" s="71"/>
      <c r="E847" s="71"/>
      <c r="F847" s="71"/>
      <c r="G847" s="71"/>
      <c r="H847" s="71"/>
      <c r="I847" s="71"/>
      <c r="J847" s="71"/>
      <c r="K847" s="71"/>
    </row>
    <row r="848">
      <c r="A848" s="71"/>
      <c r="B848" s="71"/>
      <c r="C848" s="71"/>
      <c r="D848" s="71"/>
      <c r="E848" s="71"/>
      <c r="F848" s="71"/>
      <c r="G848" s="71"/>
      <c r="H848" s="71"/>
      <c r="I848" s="71"/>
      <c r="J848" s="71"/>
      <c r="K848" s="71"/>
    </row>
    <row r="849">
      <c r="A849" s="71"/>
      <c r="B849" s="71"/>
      <c r="C849" s="71"/>
      <c r="D849" s="71"/>
      <c r="E849" s="71"/>
      <c r="F849" s="71"/>
      <c r="G849" s="71"/>
      <c r="H849" s="71"/>
      <c r="I849" s="71"/>
      <c r="J849" s="71"/>
      <c r="K849" s="71"/>
    </row>
    <row r="850">
      <c r="A850" s="71"/>
      <c r="B850" s="71"/>
      <c r="C850" s="71"/>
      <c r="D850" s="71"/>
      <c r="E850" s="71"/>
      <c r="F850" s="71"/>
      <c r="G850" s="71"/>
      <c r="H850" s="71"/>
      <c r="I850" s="71"/>
      <c r="J850" s="71"/>
      <c r="K850" s="71"/>
    </row>
    <row r="851">
      <c r="A851" s="71"/>
      <c r="B851" s="71"/>
      <c r="C851" s="71"/>
      <c r="D851" s="71"/>
      <c r="E851" s="71"/>
      <c r="F851" s="71"/>
      <c r="G851" s="71"/>
      <c r="H851" s="71"/>
      <c r="I851" s="71"/>
      <c r="J851" s="71"/>
      <c r="K851" s="71"/>
    </row>
    <row r="852">
      <c r="A852" s="71"/>
      <c r="B852" s="71"/>
      <c r="C852" s="71"/>
      <c r="D852" s="71"/>
      <c r="E852" s="71"/>
      <c r="F852" s="71"/>
      <c r="G852" s="71"/>
      <c r="H852" s="71"/>
      <c r="I852" s="71"/>
      <c r="J852" s="71"/>
      <c r="K852" s="71"/>
    </row>
    <row r="853">
      <c r="A853" s="71"/>
      <c r="B853" s="71"/>
      <c r="C853" s="71"/>
      <c r="D853" s="71"/>
      <c r="E853" s="71"/>
      <c r="F853" s="71"/>
      <c r="G853" s="71"/>
      <c r="H853" s="71"/>
      <c r="I853" s="71"/>
      <c r="J853" s="71"/>
      <c r="K853" s="71"/>
    </row>
    <row r="854">
      <c r="A854" s="71"/>
      <c r="B854" s="71"/>
      <c r="C854" s="71"/>
      <c r="D854" s="71"/>
      <c r="E854" s="71"/>
      <c r="F854" s="71"/>
      <c r="G854" s="71"/>
      <c r="H854" s="71"/>
      <c r="I854" s="71"/>
      <c r="J854" s="71"/>
      <c r="K854" s="71"/>
    </row>
    <row r="855">
      <c r="A855" s="71"/>
      <c r="B855" s="71"/>
      <c r="C855" s="71"/>
      <c r="D855" s="71"/>
      <c r="E855" s="71"/>
      <c r="F855" s="71"/>
      <c r="G855" s="71"/>
      <c r="H855" s="71"/>
      <c r="I855" s="71"/>
      <c r="J855" s="71"/>
      <c r="K855" s="71"/>
    </row>
    <row r="856">
      <c r="A856" s="71"/>
      <c r="B856" s="71"/>
      <c r="C856" s="71"/>
      <c r="D856" s="71"/>
      <c r="E856" s="71"/>
      <c r="F856" s="71"/>
      <c r="G856" s="71"/>
      <c r="H856" s="71"/>
      <c r="I856" s="71"/>
      <c r="J856" s="71"/>
      <c r="K856" s="71"/>
    </row>
    <row r="857">
      <c r="A857" s="71"/>
      <c r="B857" s="71"/>
      <c r="C857" s="71"/>
      <c r="D857" s="71"/>
      <c r="E857" s="71"/>
      <c r="F857" s="71"/>
      <c r="G857" s="71"/>
      <c r="H857" s="71"/>
      <c r="I857" s="71"/>
      <c r="J857" s="71"/>
      <c r="K857" s="71"/>
    </row>
    <row r="858">
      <c r="A858" s="71"/>
      <c r="B858" s="71"/>
      <c r="C858" s="71"/>
      <c r="D858" s="71"/>
      <c r="E858" s="71"/>
      <c r="F858" s="71"/>
      <c r="G858" s="71"/>
      <c r="H858" s="71"/>
      <c r="I858" s="71"/>
      <c r="J858" s="71"/>
      <c r="K858" s="71"/>
    </row>
    <row r="859">
      <c r="A859" s="71"/>
      <c r="B859" s="71"/>
      <c r="C859" s="71"/>
      <c r="D859" s="71"/>
      <c r="E859" s="71"/>
      <c r="F859" s="71"/>
      <c r="G859" s="71"/>
      <c r="H859" s="71"/>
      <c r="I859" s="71"/>
      <c r="J859" s="71"/>
      <c r="K859" s="71"/>
    </row>
    <row r="860">
      <c r="A860" s="71"/>
      <c r="B860" s="71"/>
      <c r="C860" s="71"/>
      <c r="D860" s="71"/>
      <c r="E860" s="71"/>
      <c r="F860" s="71"/>
      <c r="G860" s="71"/>
      <c r="H860" s="71"/>
      <c r="I860" s="71"/>
      <c r="J860" s="71"/>
      <c r="K860" s="71"/>
    </row>
    <row r="861">
      <c r="A861" s="71"/>
      <c r="B861" s="71"/>
      <c r="C861" s="71"/>
      <c r="D861" s="71"/>
      <c r="E861" s="71"/>
      <c r="F861" s="71"/>
      <c r="G861" s="71"/>
      <c r="H861" s="71"/>
      <c r="I861" s="71"/>
      <c r="J861" s="71"/>
      <c r="K861" s="71"/>
    </row>
    <row r="862">
      <c r="A862" s="71"/>
      <c r="B862" s="71"/>
      <c r="C862" s="71"/>
      <c r="D862" s="71"/>
      <c r="E862" s="71"/>
      <c r="F862" s="71"/>
      <c r="G862" s="71"/>
      <c r="H862" s="71"/>
      <c r="I862" s="71"/>
      <c r="J862" s="71"/>
      <c r="K862" s="71"/>
    </row>
    <row r="863">
      <c r="A863" s="71"/>
      <c r="B863" s="71"/>
      <c r="C863" s="71"/>
      <c r="D863" s="71"/>
      <c r="E863" s="71"/>
      <c r="F863" s="71"/>
      <c r="G863" s="71"/>
      <c r="H863" s="71"/>
      <c r="I863" s="71"/>
      <c r="J863" s="71"/>
      <c r="K863" s="71"/>
    </row>
    <row r="864">
      <c r="A864" s="71"/>
      <c r="B864" s="71"/>
      <c r="C864" s="71"/>
      <c r="D864" s="71"/>
      <c r="E864" s="71"/>
      <c r="F864" s="71"/>
      <c r="G864" s="71"/>
      <c r="H864" s="71"/>
      <c r="I864" s="71"/>
      <c r="J864" s="71"/>
      <c r="K864" s="71"/>
    </row>
    <row r="865">
      <c r="A865" s="71"/>
      <c r="B865" s="71"/>
      <c r="C865" s="71"/>
      <c r="D865" s="71"/>
      <c r="E865" s="71"/>
      <c r="F865" s="71"/>
      <c r="G865" s="71"/>
      <c r="H865" s="71"/>
      <c r="I865" s="71"/>
      <c r="J865" s="71"/>
      <c r="K865" s="71"/>
    </row>
    <row r="866">
      <c r="A866" s="71"/>
      <c r="B866" s="71"/>
      <c r="C866" s="71"/>
      <c r="D866" s="71"/>
      <c r="E866" s="71"/>
      <c r="F866" s="71"/>
      <c r="G866" s="71"/>
      <c r="H866" s="71"/>
      <c r="I866" s="71"/>
      <c r="J866" s="71"/>
      <c r="K866" s="71"/>
    </row>
    <row r="867">
      <c r="A867" s="71"/>
      <c r="B867" s="71"/>
      <c r="C867" s="71"/>
      <c r="D867" s="71"/>
      <c r="E867" s="71"/>
      <c r="F867" s="71"/>
      <c r="G867" s="71"/>
      <c r="H867" s="71"/>
      <c r="I867" s="71"/>
      <c r="J867" s="71"/>
      <c r="K867" s="71"/>
    </row>
    <row r="868">
      <c r="A868" s="71"/>
      <c r="B868" s="71"/>
      <c r="C868" s="71"/>
      <c r="D868" s="71"/>
      <c r="E868" s="71"/>
      <c r="F868" s="71"/>
      <c r="G868" s="71"/>
      <c r="H868" s="71"/>
      <c r="I868" s="71"/>
      <c r="J868" s="71"/>
      <c r="K868" s="71"/>
    </row>
    <row r="869">
      <c r="A869" s="71"/>
      <c r="B869" s="71"/>
      <c r="C869" s="71"/>
      <c r="D869" s="71"/>
      <c r="E869" s="71"/>
      <c r="F869" s="71"/>
      <c r="G869" s="71"/>
      <c r="H869" s="71"/>
      <c r="I869" s="71"/>
      <c r="J869" s="71"/>
      <c r="K869" s="71"/>
    </row>
    <row r="870">
      <c r="A870" s="71"/>
      <c r="B870" s="71"/>
      <c r="C870" s="71"/>
      <c r="D870" s="71"/>
      <c r="E870" s="71"/>
      <c r="F870" s="71"/>
      <c r="G870" s="71"/>
      <c r="H870" s="71"/>
      <c r="I870" s="71"/>
      <c r="J870" s="71"/>
      <c r="K870" s="71"/>
    </row>
    <row r="871">
      <c r="A871" s="71"/>
      <c r="B871" s="71"/>
      <c r="C871" s="71"/>
      <c r="D871" s="71"/>
      <c r="E871" s="71"/>
      <c r="F871" s="71"/>
      <c r="G871" s="71"/>
      <c r="H871" s="71"/>
      <c r="I871" s="71"/>
      <c r="J871" s="71"/>
      <c r="K871" s="71"/>
    </row>
    <row r="872">
      <c r="A872" s="71"/>
      <c r="B872" s="71"/>
      <c r="C872" s="71"/>
      <c r="D872" s="71"/>
      <c r="E872" s="71"/>
      <c r="F872" s="71"/>
      <c r="G872" s="71"/>
      <c r="H872" s="71"/>
      <c r="I872" s="71"/>
      <c r="J872" s="71"/>
      <c r="K872" s="71"/>
    </row>
    <row r="873">
      <c r="A873" s="71"/>
      <c r="B873" s="71"/>
      <c r="C873" s="71"/>
      <c r="D873" s="71"/>
      <c r="E873" s="71"/>
      <c r="F873" s="71"/>
      <c r="G873" s="71"/>
      <c r="H873" s="71"/>
      <c r="I873" s="71"/>
      <c r="J873" s="71"/>
      <c r="K873" s="71"/>
    </row>
    <row r="874">
      <c r="A874" s="71"/>
      <c r="B874" s="71"/>
      <c r="C874" s="71"/>
      <c r="D874" s="71"/>
      <c r="E874" s="71"/>
      <c r="F874" s="71"/>
      <c r="G874" s="71"/>
      <c r="H874" s="71"/>
      <c r="I874" s="71"/>
      <c r="J874" s="71"/>
      <c r="K874" s="71"/>
    </row>
    <row r="875">
      <c r="A875" s="71"/>
      <c r="B875" s="71"/>
      <c r="C875" s="71"/>
      <c r="D875" s="71"/>
      <c r="E875" s="71"/>
      <c r="F875" s="71"/>
      <c r="G875" s="71"/>
      <c r="H875" s="71"/>
      <c r="I875" s="71"/>
      <c r="J875" s="71"/>
      <c r="K875" s="71"/>
    </row>
    <row r="876">
      <c r="A876" s="71"/>
      <c r="B876" s="71"/>
      <c r="C876" s="71"/>
      <c r="D876" s="71"/>
      <c r="E876" s="71"/>
      <c r="F876" s="71"/>
      <c r="G876" s="71"/>
      <c r="H876" s="71"/>
      <c r="I876" s="71"/>
      <c r="J876" s="71"/>
      <c r="K876" s="71"/>
    </row>
    <row r="877">
      <c r="A877" s="71"/>
      <c r="B877" s="71"/>
      <c r="C877" s="71"/>
      <c r="D877" s="71"/>
      <c r="E877" s="71"/>
      <c r="F877" s="71"/>
      <c r="G877" s="71"/>
      <c r="H877" s="71"/>
      <c r="I877" s="71"/>
      <c r="J877" s="71"/>
      <c r="K877" s="71"/>
    </row>
    <row r="878">
      <c r="A878" s="71"/>
      <c r="B878" s="71"/>
      <c r="C878" s="71"/>
      <c r="D878" s="71"/>
      <c r="E878" s="71"/>
      <c r="F878" s="71"/>
      <c r="G878" s="71"/>
      <c r="H878" s="71"/>
      <c r="I878" s="71"/>
      <c r="J878" s="71"/>
      <c r="K878" s="71"/>
    </row>
    <row r="879">
      <c r="A879" s="71"/>
      <c r="B879" s="71"/>
      <c r="C879" s="71"/>
      <c r="D879" s="71"/>
      <c r="E879" s="71"/>
      <c r="F879" s="71"/>
      <c r="G879" s="71"/>
      <c r="H879" s="71"/>
      <c r="I879" s="71"/>
      <c r="J879" s="71"/>
      <c r="K879" s="71"/>
    </row>
    <row r="880">
      <c r="A880" s="71"/>
      <c r="B880" s="71"/>
      <c r="C880" s="71"/>
      <c r="D880" s="71"/>
      <c r="E880" s="71"/>
      <c r="F880" s="71"/>
      <c r="G880" s="71"/>
      <c r="H880" s="71"/>
      <c r="I880" s="71"/>
      <c r="J880" s="71"/>
      <c r="K880" s="71"/>
    </row>
    <row r="881">
      <c r="A881" s="71"/>
      <c r="B881" s="71"/>
      <c r="C881" s="71"/>
      <c r="D881" s="71"/>
      <c r="E881" s="71"/>
      <c r="F881" s="71"/>
      <c r="G881" s="71"/>
      <c r="H881" s="71"/>
      <c r="I881" s="71"/>
      <c r="J881" s="71"/>
      <c r="K881" s="71"/>
    </row>
    <row r="882">
      <c r="A882" s="71"/>
      <c r="B882" s="71"/>
      <c r="C882" s="71"/>
      <c r="D882" s="71"/>
      <c r="E882" s="71"/>
      <c r="F882" s="71"/>
      <c r="G882" s="71"/>
      <c r="H882" s="71"/>
      <c r="I882" s="71"/>
      <c r="J882" s="71"/>
      <c r="K882" s="71"/>
    </row>
    <row r="883">
      <c r="A883" s="71"/>
      <c r="B883" s="71"/>
      <c r="C883" s="71"/>
      <c r="D883" s="71"/>
      <c r="E883" s="71"/>
      <c r="F883" s="71"/>
      <c r="G883" s="71"/>
      <c r="H883" s="71"/>
      <c r="I883" s="71"/>
      <c r="J883" s="71"/>
      <c r="K883" s="71"/>
    </row>
    <row r="884">
      <c r="A884" s="71"/>
      <c r="B884" s="71"/>
      <c r="C884" s="71"/>
      <c r="D884" s="71"/>
      <c r="E884" s="71"/>
      <c r="F884" s="71"/>
      <c r="G884" s="71"/>
      <c r="H884" s="71"/>
      <c r="I884" s="71"/>
      <c r="J884" s="71"/>
      <c r="K884" s="71"/>
    </row>
    <row r="885">
      <c r="A885" s="71"/>
      <c r="B885" s="71"/>
      <c r="C885" s="71"/>
      <c r="D885" s="71"/>
      <c r="E885" s="71"/>
      <c r="F885" s="71"/>
      <c r="G885" s="71"/>
      <c r="H885" s="71"/>
      <c r="I885" s="71"/>
      <c r="J885" s="71"/>
      <c r="K885" s="71"/>
    </row>
    <row r="886">
      <c r="A886" s="71"/>
      <c r="B886" s="71"/>
      <c r="C886" s="71"/>
      <c r="D886" s="71"/>
      <c r="E886" s="71"/>
      <c r="F886" s="71"/>
      <c r="G886" s="71"/>
      <c r="H886" s="71"/>
      <c r="I886" s="71"/>
      <c r="J886" s="71"/>
      <c r="K886" s="71"/>
    </row>
    <row r="887">
      <c r="A887" s="71"/>
      <c r="B887" s="71"/>
      <c r="C887" s="71"/>
      <c r="D887" s="71"/>
      <c r="E887" s="71"/>
      <c r="F887" s="71"/>
      <c r="G887" s="71"/>
      <c r="H887" s="71"/>
      <c r="I887" s="71"/>
      <c r="J887" s="71"/>
      <c r="K887" s="71"/>
    </row>
    <row r="888">
      <c r="A888" s="71"/>
      <c r="B888" s="71"/>
      <c r="C888" s="71"/>
      <c r="D888" s="71"/>
      <c r="E888" s="71"/>
      <c r="F888" s="71"/>
      <c r="G888" s="71"/>
      <c r="H888" s="71"/>
      <c r="I888" s="71"/>
      <c r="J888" s="71"/>
      <c r="K888" s="71"/>
    </row>
    <row r="889">
      <c r="A889" s="71"/>
      <c r="B889" s="71"/>
      <c r="C889" s="71"/>
      <c r="D889" s="71"/>
      <c r="E889" s="71"/>
      <c r="F889" s="71"/>
      <c r="G889" s="71"/>
      <c r="H889" s="71"/>
      <c r="I889" s="71"/>
      <c r="J889" s="71"/>
      <c r="K889" s="71"/>
    </row>
    <row r="890">
      <c r="A890" s="71"/>
      <c r="B890" s="71"/>
      <c r="C890" s="71"/>
      <c r="D890" s="71"/>
      <c r="E890" s="71"/>
      <c r="F890" s="71"/>
      <c r="G890" s="71"/>
      <c r="H890" s="71"/>
      <c r="I890" s="71"/>
      <c r="J890" s="71"/>
      <c r="K890" s="71"/>
    </row>
    <row r="891">
      <c r="A891" s="71"/>
      <c r="B891" s="71"/>
      <c r="C891" s="71"/>
      <c r="D891" s="71"/>
      <c r="E891" s="71"/>
      <c r="F891" s="71"/>
      <c r="G891" s="71"/>
      <c r="H891" s="71"/>
      <c r="I891" s="71"/>
      <c r="J891" s="71"/>
      <c r="K891" s="71"/>
    </row>
    <row r="892">
      <c r="A892" s="71"/>
      <c r="B892" s="71"/>
      <c r="C892" s="71"/>
      <c r="D892" s="71"/>
      <c r="E892" s="71"/>
      <c r="F892" s="71"/>
      <c r="G892" s="71"/>
      <c r="H892" s="71"/>
      <c r="I892" s="71"/>
      <c r="J892" s="71"/>
      <c r="K892" s="71"/>
    </row>
    <row r="893">
      <c r="A893" s="71"/>
      <c r="B893" s="71"/>
      <c r="C893" s="71"/>
      <c r="D893" s="71"/>
      <c r="E893" s="71"/>
      <c r="F893" s="71"/>
      <c r="G893" s="71"/>
      <c r="H893" s="71"/>
      <c r="I893" s="71"/>
      <c r="J893" s="71"/>
      <c r="K893" s="71"/>
    </row>
    <row r="894">
      <c r="A894" s="71"/>
      <c r="B894" s="71"/>
      <c r="C894" s="71"/>
      <c r="D894" s="71"/>
      <c r="E894" s="71"/>
      <c r="F894" s="71"/>
      <c r="G894" s="71"/>
      <c r="H894" s="71"/>
      <c r="I894" s="71"/>
      <c r="J894" s="71"/>
      <c r="K894" s="71"/>
    </row>
    <row r="895">
      <c r="A895" s="71"/>
      <c r="B895" s="71"/>
      <c r="C895" s="71"/>
      <c r="D895" s="71"/>
      <c r="E895" s="71"/>
      <c r="F895" s="71"/>
      <c r="G895" s="71"/>
      <c r="H895" s="71"/>
      <c r="I895" s="71"/>
      <c r="J895" s="71"/>
      <c r="K895" s="71"/>
    </row>
    <row r="896">
      <c r="A896" s="71"/>
      <c r="B896" s="71"/>
      <c r="C896" s="71"/>
      <c r="D896" s="71"/>
      <c r="E896" s="71"/>
      <c r="F896" s="71"/>
      <c r="G896" s="71"/>
      <c r="H896" s="71"/>
      <c r="I896" s="71"/>
      <c r="J896" s="71"/>
      <c r="K896" s="71"/>
    </row>
    <row r="897">
      <c r="A897" s="71"/>
      <c r="B897" s="71"/>
      <c r="C897" s="71"/>
      <c r="D897" s="71"/>
      <c r="E897" s="71"/>
      <c r="F897" s="71"/>
      <c r="G897" s="71"/>
      <c r="H897" s="71"/>
      <c r="I897" s="71"/>
      <c r="J897" s="71"/>
      <c r="K897" s="71"/>
    </row>
    <row r="898">
      <c r="A898" s="71"/>
      <c r="B898" s="71"/>
      <c r="C898" s="71"/>
      <c r="D898" s="71"/>
      <c r="E898" s="71"/>
      <c r="F898" s="71"/>
      <c r="G898" s="71"/>
      <c r="H898" s="71"/>
      <c r="I898" s="71"/>
      <c r="J898" s="71"/>
      <c r="K898" s="71"/>
    </row>
    <row r="899">
      <c r="A899" s="71"/>
      <c r="B899" s="71"/>
      <c r="C899" s="71"/>
      <c r="D899" s="71"/>
      <c r="E899" s="71"/>
      <c r="F899" s="71"/>
      <c r="G899" s="71"/>
      <c r="H899" s="71"/>
      <c r="I899" s="71"/>
      <c r="J899" s="71"/>
      <c r="K899" s="71"/>
    </row>
    <row r="900">
      <c r="A900" s="71"/>
      <c r="B900" s="71"/>
      <c r="C900" s="71"/>
      <c r="D900" s="71"/>
      <c r="E900" s="71"/>
      <c r="F900" s="71"/>
      <c r="G900" s="71"/>
      <c r="H900" s="71"/>
      <c r="I900" s="71"/>
      <c r="J900" s="71"/>
      <c r="K900" s="71"/>
    </row>
    <row r="901">
      <c r="A901" s="71"/>
      <c r="B901" s="71"/>
      <c r="C901" s="71"/>
      <c r="D901" s="71"/>
      <c r="E901" s="71"/>
      <c r="F901" s="71"/>
      <c r="G901" s="71"/>
      <c r="H901" s="71"/>
      <c r="I901" s="71"/>
      <c r="J901" s="71"/>
      <c r="K901" s="71"/>
    </row>
    <row r="902">
      <c r="A902" s="71"/>
      <c r="B902" s="71"/>
      <c r="C902" s="71"/>
      <c r="D902" s="71"/>
      <c r="E902" s="71"/>
      <c r="F902" s="71"/>
      <c r="G902" s="71"/>
      <c r="H902" s="71"/>
      <c r="I902" s="71"/>
      <c r="J902" s="71"/>
      <c r="K902" s="71"/>
    </row>
    <row r="903">
      <c r="A903" s="71"/>
      <c r="B903" s="71"/>
      <c r="C903" s="71"/>
      <c r="D903" s="71"/>
      <c r="E903" s="71"/>
      <c r="F903" s="71"/>
      <c r="G903" s="71"/>
      <c r="H903" s="71"/>
      <c r="I903" s="71"/>
      <c r="J903" s="71"/>
      <c r="K903" s="71"/>
    </row>
    <row r="904">
      <c r="A904" s="71"/>
      <c r="B904" s="71"/>
      <c r="C904" s="71"/>
      <c r="D904" s="71"/>
      <c r="E904" s="71"/>
      <c r="F904" s="71"/>
      <c r="G904" s="71"/>
      <c r="H904" s="71"/>
      <c r="I904" s="71"/>
      <c r="J904" s="71"/>
      <c r="K904" s="71"/>
    </row>
    <row r="905">
      <c r="A905" s="71"/>
      <c r="B905" s="71"/>
      <c r="C905" s="71"/>
      <c r="D905" s="71"/>
      <c r="E905" s="71"/>
      <c r="F905" s="71"/>
      <c r="G905" s="71"/>
      <c r="H905" s="71"/>
      <c r="I905" s="71"/>
      <c r="J905" s="71"/>
      <c r="K905" s="71"/>
    </row>
    <row r="906">
      <c r="A906" s="71"/>
      <c r="B906" s="71"/>
      <c r="C906" s="71"/>
      <c r="D906" s="71"/>
      <c r="E906" s="71"/>
      <c r="F906" s="71"/>
      <c r="G906" s="71"/>
      <c r="H906" s="71"/>
      <c r="I906" s="71"/>
      <c r="J906" s="71"/>
      <c r="K906" s="71"/>
    </row>
    <row r="907">
      <c r="A907" s="71"/>
      <c r="B907" s="71"/>
      <c r="C907" s="71"/>
      <c r="D907" s="71"/>
      <c r="E907" s="71"/>
      <c r="F907" s="71"/>
      <c r="G907" s="71"/>
      <c r="H907" s="71"/>
      <c r="I907" s="71"/>
      <c r="J907" s="71"/>
      <c r="K907" s="71"/>
    </row>
    <row r="908">
      <c r="A908" s="71"/>
      <c r="B908" s="71"/>
      <c r="C908" s="71"/>
      <c r="D908" s="71"/>
      <c r="E908" s="71"/>
      <c r="F908" s="71"/>
      <c r="G908" s="71"/>
      <c r="H908" s="71"/>
      <c r="I908" s="71"/>
      <c r="J908" s="71"/>
      <c r="K908" s="71"/>
    </row>
    <row r="909">
      <c r="A909" s="71"/>
      <c r="B909" s="71"/>
      <c r="C909" s="71"/>
      <c r="D909" s="71"/>
      <c r="E909" s="71"/>
      <c r="F909" s="71"/>
      <c r="G909" s="71"/>
      <c r="H909" s="71"/>
      <c r="I909" s="71"/>
      <c r="J909" s="71"/>
      <c r="K909" s="71"/>
    </row>
    <row r="910">
      <c r="A910" s="71"/>
      <c r="B910" s="71"/>
      <c r="C910" s="71"/>
      <c r="D910" s="71"/>
      <c r="E910" s="71"/>
      <c r="F910" s="71"/>
      <c r="G910" s="71"/>
      <c r="H910" s="71"/>
      <c r="I910" s="71"/>
      <c r="J910" s="71"/>
      <c r="K910" s="71"/>
    </row>
    <row r="911">
      <c r="A911" s="71"/>
      <c r="B911" s="71"/>
      <c r="C911" s="71"/>
      <c r="D911" s="71"/>
      <c r="E911" s="71"/>
      <c r="F911" s="71"/>
      <c r="G911" s="71"/>
      <c r="H911" s="71"/>
      <c r="I911" s="71"/>
      <c r="J911" s="71"/>
      <c r="K911" s="71"/>
    </row>
    <row r="912">
      <c r="A912" s="71"/>
      <c r="B912" s="71"/>
      <c r="C912" s="71"/>
      <c r="D912" s="71"/>
      <c r="E912" s="71"/>
      <c r="F912" s="71"/>
      <c r="G912" s="71"/>
      <c r="H912" s="71"/>
      <c r="I912" s="71"/>
      <c r="J912" s="71"/>
      <c r="K912" s="71"/>
    </row>
    <row r="913">
      <c r="A913" s="71"/>
      <c r="B913" s="71"/>
      <c r="C913" s="71"/>
      <c r="D913" s="71"/>
      <c r="E913" s="71"/>
      <c r="F913" s="71"/>
      <c r="G913" s="71"/>
      <c r="H913" s="71"/>
      <c r="I913" s="71"/>
      <c r="J913" s="71"/>
      <c r="K913" s="71"/>
    </row>
    <row r="914">
      <c r="A914" s="71"/>
      <c r="B914" s="71"/>
      <c r="C914" s="71"/>
      <c r="D914" s="71"/>
      <c r="E914" s="71"/>
      <c r="F914" s="71"/>
      <c r="G914" s="71"/>
      <c r="H914" s="71"/>
      <c r="I914" s="71"/>
      <c r="J914" s="71"/>
      <c r="K914" s="71"/>
    </row>
    <row r="915">
      <c r="A915" s="71"/>
      <c r="B915" s="71"/>
      <c r="C915" s="71"/>
      <c r="D915" s="71"/>
      <c r="E915" s="71"/>
      <c r="F915" s="71"/>
      <c r="G915" s="71"/>
      <c r="H915" s="71"/>
      <c r="I915" s="71"/>
      <c r="J915" s="71"/>
      <c r="K915" s="71"/>
    </row>
    <row r="916">
      <c r="A916" s="71"/>
      <c r="B916" s="71"/>
      <c r="C916" s="71"/>
      <c r="D916" s="71"/>
      <c r="E916" s="71"/>
      <c r="F916" s="71"/>
      <c r="G916" s="71"/>
      <c r="H916" s="71"/>
      <c r="I916" s="71"/>
      <c r="J916" s="71"/>
      <c r="K916" s="71"/>
    </row>
    <row r="917">
      <c r="A917" s="71"/>
      <c r="B917" s="71"/>
      <c r="C917" s="71"/>
      <c r="D917" s="71"/>
      <c r="E917" s="71"/>
      <c r="F917" s="71"/>
      <c r="G917" s="71"/>
      <c r="H917" s="71"/>
      <c r="I917" s="71"/>
      <c r="J917" s="71"/>
      <c r="K917" s="71"/>
    </row>
    <row r="918">
      <c r="A918" s="71"/>
      <c r="B918" s="71"/>
      <c r="C918" s="71"/>
      <c r="D918" s="71"/>
      <c r="E918" s="71"/>
      <c r="F918" s="71"/>
      <c r="G918" s="71"/>
      <c r="H918" s="71"/>
      <c r="I918" s="71"/>
      <c r="J918" s="71"/>
      <c r="K918" s="71"/>
    </row>
    <row r="919">
      <c r="A919" s="71"/>
      <c r="B919" s="71"/>
      <c r="C919" s="71"/>
      <c r="D919" s="71"/>
      <c r="E919" s="71"/>
      <c r="F919" s="71"/>
      <c r="G919" s="71"/>
      <c r="H919" s="71"/>
      <c r="I919" s="71"/>
      <c r="J919" s="71"/>
      <c r="K919" s="71"/>
    </row>
    <row r="920">
      <c r="A920" s="71"/>
      <c r="B920" s="71"/>
      <c r="C920" s="71"/>
      <c r="D920" s="71"/>
      <c r="E920" s="71"/>
      <c r="F920" s="71"/>
      <c r="G920" s="71"/>
      <c r="H920" s="71"/>
      <c r="I920" s="71"/>
      <c r="J920" s="71"/>
      <c r="K920" s="71"/>
    </row>
    <row r="921">
      <c r="A921" s="71"/>
      <c r="B921" s="71"/>
      <c r="C921" s="71"/>
      <c r="D921" s="71"/>
      <c r="E921" s="71"/>
      <c r="F921" s="71"/>
      <c r="G921" s="71"/>
      <c r="H921" s="71"/>
      <c r="I921" s="71"/>
      <c r="J921" s="71"/>
      <c r="K921" s="71"/>
    </row>
    <row r="922">
      <c r="A922" s="71"/>
      <c r="B922" s="71"/>
      <c r="C922" s="71"/>
      <c r="D922" s="71"/>
      <c r="E922" s="71"/>
      <c r="F922" s="71"/>
      <c r="G922" s="71"/>
      <c r="H922" s="71"/>
      <c r="I922" s="71"/>
      <c r="J922" s="71"/>
      <c r="K922" s="71"/>
    </row>
    <row r="923">
      <c r="A923" s="71"/>
      <c r="B923" s="71"/>
      <c r="C923" s="71"/>
      <c r="D923" s="71"/>
      <c r="E923" s="71"/>
      <c r="F923" s="71"/>
      <c r="G923" s="71"/>
      <c r="H923" s="71"/>
      <c r="I923" s="71"/>
      <c r="J923" s="71"/>
      <c r="K923" s="71"/>
    </row>
    <row r="924">
      <c r="A924" s="71"/>
      <c r="B924" s="71"/>
      <c r="C924" s="71"/>
      <c r="D924" s="71"/>
      <c r="E924" s="71"/>
      <c r="F924" s="71"/>
      <c r="G924" s="71"/>
      <c r="H924" s="71"/>
      <c r="I924" s="71"/>
      <c r="J924" s="71"/>
      <c r="K924" s="71"/>
    </row>
    <row r="925">
      <c r="A925" s="71"/>
      <c r="B925" s="71"/>
      <c r="C925" s="71"/>
      <c r="D925" s="71"/>
      <c r="E925" s="71"/>
      <c r="F925" s="71"/>
      <c r="G925" s="71"/>
      <c r="H925" s="71"/>
      <c r="I925" s="71"/>
      <c r="J925" s="71"/>
      <c r="K925" s="71"/>
    </row>
    <row r="926">
      <c r="A926" s="71"/>
      <c r="B926" s="71"/>
      <c r="C926" s="71"/>
      <c r="D926" s="71"/>
      <c r="E926" s="71"/>
      <c r="F926" s="71"/>
      <c r="G926" s="71"/>
      <c r="H926" s="71"/>
      <c r="I926" s="71"/>
      <c r="J926" s="71"/>
      <c r="K926" s="71"/>
    </row>
    <row r="927">
      <c r="A927" s="71"/>
      <c r="B927" s="71"/>
      <c r="C927" s="71"/>
      <c r="D927" s="71"/>
      <c r="E927" s="71"/>
      <c r="F927" s="71"/>
      <c r="G927" s="71"/>
      <c r="H927" s="71"/>
      <c r="I927" s="71"/>
      <c r="J927" s="71"/>
      <c r="K927" s="71"/>
    </row>
    <row r="928">
      <c r="A928" s="71"/>
      <c r="B928" s="71"/>
      <c r="C928" s="71"/>
      <c r="D928" s="71"/>
      <c r="E928" s="71"/>
      <c r="F928" s="71"/>
      <c r="G928" s="71"/>
      <c r="H928" s="71"/>
      <c r="I928" s="71"/>
      <c r="J928" s="71"/>
      <c r="K928" s="71"/>
    </row>
    <row r="929">
      <c r="A929" s="71"/>
      <c r="B929" s="71"/>
      <c r="C929" s="71"/>
      <c r="D929" s="71"/>
      <c r="E929" s="71"/>
      <c r="F929" s="71"/>
      <c r="G929" s="71"/>
      <c r="H929" s="71"/>
      <c r="I929" s="71"/>
      <c r="J929" s="71"/>
      <c r="K929" s="71"/>
    </row>
    <row r="930">
      <c r="A930" s="71"/>
      <c r="B930" s="71"/>
      <c r="C930" s="71"/>
      <c r="D930" s="71"/>
      <c r="E930" s="71"/>
      <c r="F930" s="71"/>
      <c r="G930" s="71"/>
      <c r="H930" s="71"/>
      <c r="I930" s="71"/>
      <c r="J930" s="71"/>
      <c r="K930" s="71"/>
    </row>
    <row r="931">
      <c r="A931" s="71"/>
      <c r="B931" s="71"/>
      <c r="C931" s="71"/>
      <c r="D931" s="71"/>
      <c r="E931" s="71"/>
      <c r="F931" s="71"/>
      <c r="G931" s="71"/>
      <c r="H931" s="71"/>
      <c r="I931" s="71"/>
      <c r="J931" s="71"/>
      <c r="K931" s="71"/>
    </row>
    <row r="932">
      <c r="A932" s="71"/>
      <c r="B932" s="71"/>
      <c r="C932" s="71"/>
      <c r="D932" s="71"/>
      <c r="E932" s="71"/>
      <c r="F932" s="71"/>
      <c r="G932" s="71"/>
      <c r="H932" s="71"/>
      <c r="I932" s="71"/>
      <c r="J932" s="71"/>
      <c r="K932" s="71"/>
    </row>
    <row r="933">
      <c r="A933" s="71"/>
      <c r="B933" s="71"/>
      <c r="C933" s="71"/>
      <c r="D933" s="71"/>
      <c r="E933" s="71"/>
      <c r="F933" s="71"/>
      <c r="G933" s="71"/>
      <c r="H933" s="71"/>
      <c r="I933" s="71"/>
      <c r="J933" s="71"/>
      <c r="K933" s="71"/>
    </row>
    <row r="934">
      <c r="A934" s="71"/>
      <c r="B934" s="71"/>
      <c r="C934" s="71"/>
      <c r="D934" s="71"/>
      <c r="E934" s="71"/>
      <c r="F934" s="71"/>
      <c r="G934" s="71"/>
      <c r="H934" s="71"/>
      <c r="I934" s="71"/>
      <c r="J934" s="71"/>
      <c r="K934" s="71"/>
    </row>
    <row r="935">
      <c r="A935" s="71"/>
      <c r="B935" s="71"/>
      <c r="C935" s="71"/>
      <c r="D935" s="71"/>
      <c r="E935" s="71"/>
      <c r="F935" s="71"/>
      <c r="G935" s="71"/>
      <c r="H935" s="71"/>
      <c r="I935" s="71"/>
      <c r="J935" s="71"/>
      <c r="K935" s="71"/>
    </row>
    <row r="936">
      <c r="A936" s="71"/>
      <c r="B936" s="71"/>
      <c r="C936" s="71"/>
      <c r="D936" s="71"/>
      <c r="E936" s="71"/>
      <c r="F936" s="71"/>
      <c r="G936" s="71"/>
      <c r="H936" s="71"/>
      <c r="I936" s="71"/>
      <c r="J936" s="71"/>
      <c r="K936" s="71"/>
    </row>
    <row r="937">
      <c r="A937" s="71"/>
      <c r="B937" s="71"/>
      <c r="C937" s="71"/>
      <c r="D937" s="71"/>
      <c r="E937" s="71"/>
      <c r="F937" s="71"/>
      <c r="G937" s="71"/>
      <c r="H937" s="71"/>
      <c r="I937" s="71"/>
      <c r="J937" s="71"/>
      <c r="K937" s="71"/>
    </row>
    <row r="938">
      <c r="A938" s="71"/>
      <c r="B938" s="71"/>
      <c r="C938" s="71"/>
      <c r="D938" s="71"/>
      <c r="E938" s="71"/>
      <c r="F938" s="71"/>
      <c r="G938" s="71"/>
      <c r="H938" s="71"/>
      <c r="I938" s="71"/>
      <c r="J938" s="71"/>
      <c r="K938" s="71"/>
    </row>
    <row r="939">
      <c r="A939" s="71"/>
      <c r="B939" s="71"/>
      <c r="C939" s="71"/>
      <c r="D939" s="71"/>
      <c r="E939" s="71"/>
      <c r="F939" s="71"/>
      <c r="G939" s="71"/>
      <c r="H939" s="71"/>
      <c r="I939" s="71"/>
      <c r="J939" s="71"/>
      <c r="K939" s="71"/>
    </row>
    <row r="940">
      <c r="A940" s="71"/>
      <c r="B940" s="71"/>
      <c r="C940" s="71"/>
      <c r="D940" s="71"/>
      <c r="E940" s="71"/>
      <c r="F940" s="71"/>
      <c r="G940" s="71"/>
      <c r="H940" s="71"/>
      <c r="I940" s="71"/>
      <c r="J940" s="71"/>
      <c r="K940" s="71"/>
    </row>
    <row r="941">
      <c r="A941" s="71"/>
      <c r="B941" s="71"/>
      <c r="C941" s="71"/>
      <c r="D941" s="71"/>
      <c r="E941" s="71"/>
      <c r="F941" s="71"/>
      <c r="G941" s="71"/>
      <c r="H941" s="71"/>
      <c r="I941" s="71"/>
      <c r="J941" s="71"/>
      <c r="K941" s="71"/>
    </row>
    <row r="942">
      <c r="A942" s="71"/>
      <c r="B942" s="71"/>
      <c r="C942" s="71"/>
      <c r="D942" s="71"/>
      <c r="E942" s="71"/>
      <c r="F942" s="71"/>
      <c r="G942" s="71"/>
      <c r="H942" s="71"/>
      <c r="I942" s="71"/>
      <c r="J942" s="71"/>
      <c r="K942" s="71"/>
    </row>
    <row r="943">
      <c r="A943" s="71"/>
      <c r="B943" s="71"/>
      <c r="C943" s="71"/>
      <c r="D943" s="71"/>
      <c r="E943" s="71"/>
      <c r="F943" s="71"/>
      <c r="G943" s="71"/>
      <c r="H943" s="71"/>
      <c r="I943" s="71"/>
      <c r="J943" s="71"/>
      <c r="K943" s="71"/>
    </row>
    <row r="944">
      <c r="A944" s="71"/>
      <c r="B944" s="71"/>
      <c r="C944" s="71"/>
      <c r="D944" s="71"/>
      <c r="E944" s="71"/>
      <c r="F944" s="71"/>
      <c r="G944" s="71"/>
      <c r="H944" s="71"/>
      <c r="I944" s="71"/>
      <c r="J944" s="71"/>
      <c r="K944" s="71"/>
    </row>
    <row r="945">
      <c r="A945" s="71"/>
      <c r="B945" s="71"/>
      <c r="C945" s="71"/>
      <c r="D945" s="71"/>
      <c r="E945" s="71"/>
      <c r="F945" s="71"/>
      <c r="G945" s="71"/>
      <c r="H945" s="71"/>
      <c r="I945" s="71"/>
      <c r="J945" s="71"/>
      <c r="K945" s="71"/>
    </row>
    <row r="946">
      <c r="A946" s="71"/>
      <c r="B946" s="71"/>
      <c r="C946" s="71"/>
      <c r="D946" s="71"/>
      <c r="E946" s="71"/>
      <c r="F946" s="71"/>
      <c r="G946" s="71"/>
      <c r="H946" s="71"/>
      <c r="I946" s="71"/>
      <c r="J946" s="71"/>
      <c r="K946" s="71"/>
    </row>
    <row r="947">
      <c r="A947" s="71"/>
      <c r="B947" s="71"/>
      <c r="C947" s="71"/>
      <c r="D947" s="71"/>
      <c r="E947" s="71"/>
      <c r="F947" s="71"/>
      <c r="G947" s="71"/>
      <c r="H947" s="71"/>
      <c r="I947" s="71"/>
      <c r="J947" s="71"/>
      <c r="K947" s="71"/>
    </row>
    <row r="948">
      <c r="A948" s="71"/>
      <c r="B948" s="71"/>
      <c r="C948" s="71"/>
      <c r="D948" s="71"/>
      <c r="E948" s="71"/>
      <c r="F948" s="71"/>
      <c r="G948" s="71"/>
      <c r="H948" s="71"/>
      <c r="I948" s="71"/>
      <c r="J948" s="71"/>
      <c r="K948" s="71"/>
    </row>
    <row r="949">
      <c r="A949" s="71"/>
      <c r="B949" s="71"/>
      <c r="C949" s="71"/>
      <c r="D949" s="71"/>
      <c r="E949" s="71"/>
      <c r="F949" s="71"/>
      <c r="G949" s="71"/>
      <c r="H949" s="71"/>
      <c r="I949" s="71"/>
      <c r="J949" s="71"/>
      <c r="K949" s="71"/>
    </row>
    <row r="950">
      <c r="A950" s="71"/>
      <c r="B950" s="71"/>
      <c r="C950" s="71"/>
      <c r="D950" s="71"/>
      <c r="E950" s="71"/>
      <c r="F950" s="71"/>
      <c r="G950" s="71"/>
      <c r="H950" s="71"/>
      <c r="I950" s="71"/>
      <c r="J950" s="71"/>
      <c r="K950" s="71"/>
    </row>
    <row r="951">
      <c r="A951" s="71"/>
      <c r="B951" s="71"/>
      <c r="C951" s="71"/>
      <c r="D951" s="71"/>
      <c r="E951" s="71"/>
      <c r="F951" s="71"/>
      <c r="G951" s="71"/>
      <c r="H951" s="71"/>
      <c r="I951" s="71"/>
      <c r="J951" s="71"/>
      <c r="K951" s="71"/>
    </row>
    <row r="952">
      <c r="A952" s="71"/>
      <c r="B952" s="71"/>
      <c r="C952" s="71"/>
      <c r="D952" s="71"/>
      <c r="E952" s="71"/>
      <c r="F952" s="71"/>
      <c r="G952" s="71"/>
      <c r="H952" s="71"/>
      <c r="I952" s="71"/>
      <c r="J952" s="71"/>
      <c r="K952" s="71"/>
    </row>
    <row r="953">
      <c r="A953" s="71"/>
      <c r="B953" s="71"/>
      <c r="C953" s="71"/>
      <c r="D953" s="71"/>
      <c r="E953" s="71"/>
      <c r="F953" s="71"/>
      <c r="G953" s="71"/>
      <c r="H953" s="71"/>
      <c r="I953" s="71"/>
      <c r="J953" s="71"/>
      <c r="K953" s="71"/>
    </row>
    <row r="954">
      <c r="A954" s="71"/>
      <c r="B954" s="71"/>
      <c r="C954" s="71"/>
      <c r="D954" s="71"/>
      <c r="E954" s="71"/>
      <c r="F954" s="71"/>
      <c r="G954" s="71"/>
      <c r="H954" s="71"/>
      <c r="I954" s="71"/>
      <c r="J954" s="71"/>
      <c r="K954" s="71"/>
    </row>
    <row r="955">
      <c r="A955" s="71"/>
      <c r="B955" s="71"/>
      <c r="C955" s="71"/>
      <c r="D955" s="71"/>
      <c r="E955" s="71"/>
      <c r="F955" s="71"/>
      <c r="G955" s="71"/>
      <c r="H955" s="71"/>
      <c r="I955" s="71"/>
      <c r="J955" s="71"/>
      <c r="K955" s="71"/>
    </row>
    <row r="956">
      <c r="A956" s="71"/>
      <c r="B956" s="71"/>
      <c r="C956" s="71"/>
      <c r="D956" s="71"/>
      <c r="E956" s="71"/>
      <c r="F956" s="71"/>
      <c r="G956" s="71"/>
      <c r="H956" s="71"/>
      <c r="I956" s="71"/>
      <c r="J956" s="71"/>
      <c r="K956" s="71"/>
    </row>
    <row r="957">
      <c r="A957" s="71"/>
      <c r="B957" s="71"/>
      <c r="C957" s="71"/>
      <c r="D957" s="71"/>
      <c r="E957" s="71"/>
      <c r="F957" s="71"/>
      <c r="G957" s="71"/>
      <c r="H957" s="71"/>
      <c r="I957" s="71"/>
      <c r="J957" s="71"/>
      <c r="K957" s="71"/>
    </row>
    <row r="958">
      <c r="A958" s="71"/>
      <c r="B958" s="71"/>
      <c r="C958" s="71"/>
      <c r="D958" s="71"/>
      <c r="E958" s="71"/>
      <c r="F958" s="71"/>
      <c r="G958" s="71"/>
      <c r="H958" s="71"/>
      <c r="I958" s="71"/>
      <c r="J958" s="71"/>
      <c r="K958" s="71"/>
    </row>
    <row r="959">
      <c r="A959" s="71"/>
      <c r="B959" s="71"/>
      <c r="C959" s="71"/>
      <c r="D959" s="71"/>
      <c r="E959" s="71"/>
      <c r="F959" s="71"/>
      <c r="G959" s="71"/>
      <c r="H959" s="71"/>
      <c r="I959" s="71"/>
      <c r="J959" s="71"/>
      <c r="K959" s="71"/>
    </row>
    <row r="960">
      <c r="A960" s="71"/>
      <c r="B960" s="71"/>
      <c r="C960" s="71"/>
      <c r="D960" s="71"/>
      <c r="E960" s="71"/>
      <c r="F960" s="71"/>
      <c r="G960" s="71"/>
      <c r="H960" s="71"/>
      <c r="I960" s="71"/>
      <c r="J960" s="71"/>
      <c r="K960" s="71"/>
    </row>
    <row r="961">
      <c r="A961" s="71"/>
      <c r="B961" s="71"/>
      <c r="C961" s="71"/>
      <c r="D961" s="71"/>
      <c r="E961" s="71"/>
      <c r="F961" s="71"/>
      <c r="G961" s="71"/>
      <c r="H961" s="71"/>
      <c r="I961" s="71"/>
      <c r="J961" s="71"/>
      <c r="K961" s="71"/>
    </row>
    <row r="962">
      <c r="A962" s="71"/>
      <c r="B962" s="71"/>
      <c r="C962" s="71"/>
      <c r="D962" s="71"/>
      <c r="E962" s="71"/>
      <c r="F962" s="71"/>
      <c r="G962" s="71"/>
      <c r="H962" s="71"/>
      <c r="I962" s="71"/>
      <c r="J962" s="71"/>
      <c r="K962" s="71"/>
    </row>
    <row r="963">
      <c r="A963" s="71"/>
      <c r="B963" s="71"/>
      <c r="C963" s="71"/>
      <c r="D963" s="71"/>
      <c r="E963" s="71"/>
      <c r="F963" s="71"/>
      <c r="G963" s="71"/>
      <c r="H963" s="71"/>
      <c r="I963" s="71"/>
      <c r="J963" s="71"/>
      <c r="K963" s="71"/>
    </row>
    <row r="964">
      <c r="A964" s="71"/>
      <c r="B964" s="71"/>
      <c r="C964" s="71"/>
      <c r="D964" s="71"/>
      <c r="E964" s="71"/>
      <c r="F964" s="71"/>
      <c r="G964" s="71"/>
      <c r="H964" s="71"/>
      <c r="I964" s="71"/>
      <c r="J964" s="71"/>
      <c r="K964" s="71"/>
    </row>
    <row r="965">
      <c r="A965" s="71"/>
      <c r="B965" s="71"/>
      <c r="C965" s="71"/>
      <c r="D965" s="71"/>
      <c r="E965" s="71"/>
      <c r="F965" s="71"/>
      <c r="G965" s="71"/>
      <c r="H965" s="71"/>
      <c r="I965" s="71"/>
      <c r="J965" s="71"/>
      <c r="K965" s="71"/>
    </row>
    <row r="966">
      <c r="A966" s="71"/>
      <c r="B966" s="71"/>
      <c r="C966" s="71"/>
      <c r="D966" s="71"/>
      <c r="E966" s="71"/>
      <c r="F966" s="71"/>
      <c r="G966" s="71"/>
      <c r="H966" s="71"/>
      <c r="I966" s="71"/>
      <c r="J966" s="71"/>
      <c r="K966" s="71"/>
    </row>
    <row r="967">
      <c r="A967" s="71"/>
      <c r="B967" s="71"/>
      <c r="C967" s="71"/>
      <c r="D967" s="71"/>
      <c r="E967" s="71"/>
      <c r="F967" s="71"/>
      <c r="G967" s="71"/>
      <c r="H967" s="71"/>
      <c r="I967" s="71"/>
      <c r="J967" s="71"/>
      <c r="K967" s="71"/>
    </row>
    <row r="968">
      <c r="A968" s="71"/>
      <c r="B968" s="71"/>
      <c r="C968" s="71"/>
      <c r="D968" s="71"/>
      <c r="E968" s="71"/>
      <c r="F968" s="71"/>
      <c r="G968" s="71"/>
      <c r="H968" s="71"/>
      <c r="I968" s="71"/>
      <c r="J968" s="71"/>
      <c r="K968" s="71"/>
    </row>
    <row r="969">
      <c r="A969" s="71"/>
      <c r="B969" s="71"/>
      <c r="C969" s="71"/>
      <c r="D969" s="71"/>
      <c r="E969" s="71"/>
      <c r="F969" s="71"/>
      <c r="G969" s="71"/>
      <c r="H969" s="71"/>
      <c r="I969" s="71"/>
      <c r="J969" s="71"/>
      <c r="K969" s="71"/>
    </row>
    <row r="970">
      <c r="A970" s="71"/>
      <c r="B970" s="71"/>
      <c r="C970" s="71"/>
      <c r="D970" s="71"/>
      <c r="E970" s="71"/>
      <c r="F970" s="71"/>
      <c r="G970" s="71"/>
      <c r="H970" s="71"/>
      <c r="I970" s="71"/>
      <c r="J970" s="71"/>
      <c r="K970" s="71"/>
    </row>
    <row r="971">
      <c r="A971" s="71"/>
      <c r="B971" s="71"/>
      <c r="C971" s="71"/>
      <c r="D971" s="71"/>
      <c r="E971" s="71"/>
      <c r="F971" s="71"/>
      <c r="G971" s="71"/>
      <c r="H971" s="71"/>
      <c r="I971" s="71"/>
      <c r="J971" s="71"/>
      <c r="K971" s="71"/>
    </row>
    <row r="972">
      <c r="A972" s="71"/>
      <c r="B972" s="71"/>
      <c r="C972" s="71"/>
      <c r="D972" s="71"/>
      <c r="E972" s="71"/>
      <c r="F972" s="71"/>
      <c r="G972" s="71"/>
      <c r="H972" s="71"/>
      <c r="I972" s="71"/>
      <c r="J972" s="71"/>
      <c r="K972" s="71"/>
    </row>
    <row r="973">
      <c r="A973" s="71"/>
      <c r="B973" s="71"/>
      <c r="C973" s="71"/>
      <c r="D973" s="71"/>
      <c r="E973" s="71"/>
      <c r="F973" s="71"/>
      <c r="G973" s="71"/>
      <c r="H973" s="71"/>
      <c r="I973" s="71"/>
      <c r="J973" s="71"/>
      <c r="K973" s="71"/>
    </row>
    <row r="974">
      <c r="A974" s="71"/>
      <c r="B974" s="71"/>
      <c r="C974" s="71"/>
      <c r="D974" s="71"/>
      <c r="E974" s="71"/>
      <c r="F974" s="71"/>
      <c r="G974" s="71"/>
      <c r="H974" s="71"/>
      <c r="I974" s="71"/>
      <c r="J974" s="71"/>
      <c r="K974" s="71"/>
    </row>
    <row r="975">
      <c r="A975" s="71"/>
      <c r="B975" s="71"/>
      <c r="C975" s="71"/>
      <c r="D975" s="71"/>
      <c r="E975" s="71"/>
      <c r="F975" s="71"/>
      <c r="G975" s="71"/>
      <c r="H975" s="71"/>
      <c r="I975" s="71"/>
      <c r="J975" s="71"/>
      <c r="K975" s="71"/>
    </row>
    <row r="976">
      <c r="A976" s="71"/>
      <c r="B976" s="71"/>
      <c r="C976" s="71"/>
      <c r="D976" s="71"/>
      <c r="E976" s="71"/>
      <c r="F976" s="71"/>
      <c r="G976" s="71"/>
      <c r="H976" s="71"/>
      <c r="I976" s="71"/>
      <c r="J976" s="71"/>
      <c r="K976" s="71"/>
    </row>
    <row r="977">
      <c r="A977" s="71"/>
      <c r="B977" s="71"/>
      <c r="C977" s="71"/>
      <c r="D977" s="71"/>
      <c r="E977" s="71"/>
      <c r="F977" s="71"/>
      <c r="G977" s="71"/>
      <c r="H977" s="71"/>
      <c r="I977" s="71"/>
      <c r="J977" s="71"/>
      <c r="K977" s="71"/>
    </row>
    <row r="978">
      <c r="A978" s="71"/>
      <c r="B978" s="71"/>
      <c r="C978" s="71"/>
      <c r="D978" s="71"/>
      <c r="E978" s="71"/>
      <c r="F978" s="71"/>
      <c r="G978" s="71"/>
      <c r="H978" s="71"/>
      <c r="I978" s="71"/>
      <c r="J978" s="71"/>
      <c r="K978" s="71"/>
    </row>
    <row r="979">
      <c r="A979" s="71"/>
      <c r="B979" s="71"/>
      <c r="C979" s="71"/>
      <c r="D979" s="71"/>
      <c r="E979" s="71"/>
      <c r="F979" s="71"/>
      <c r="G979" s="71"/>
      <c r="H979" s="71"/>
      <c r="I979" s="71"/>
      <c r="J979" s="71"/>
      <c r="K979" s="71"/>
    </row>
    <row r="980">
      <c r="A980" s="71"/>
      <c r="B980" s="71"/>
      <c r="C980" s="71"/>
      <c r="D980" s="71"/>
      <c r="E980" s="71"/>
      <c r="F980" s="71"/>
      <c r="G980" s="71"/>
      <c r="H980" s="71"/>
      <c r="I980" s="71"/>
      <c r="J980" s="71"/>
      <c r="K980" s="71"/>
    </row>
    <row r="981">
      <c r="A981" s="71"/>
      <c r="B981" s="71"/>
      <c r="C981" s="71"/>
      <c r="D981" s="71"/>
      <c r="E981" s="71"/>
      <c r="F981" s="71"/>
      <c r="G981" s="71"/>
      <c r="H981" s="71"/>
      <c r="I981" s="71"/>
      <c r="J981" s="71"/>
      <c r="K981" s="71"/>
    </row>
    <row r="982">
      <c r="A982" s="71"/>
      <c r="B982" s="71"/>
      <c r="C982" s="71"/>
      <c r="D982" s="71"/>
      <c r="E982" s="71"/>
      <c r="F982" s="71"/>
      <c r="G982" s="71"/>
      <c r="H982" s="71"/>
      <c r="I982" s="71"/>
      <c r="J982" s="71"/>
      <c r="K982" s="71"/>
    </row>
    <row r="983">
      <c r="A983" s="71"/>
      <c r="B983" s="71"/>
      <c r="C983" s="71"/>
      <c r="D983" s="71"/>
      <c r="E983" s="71"/>
      <c r="F983" s="71"/>
      <c r="G983" s="71"/>
      <c r="H983" s="71"/>
      <c r="I983" s="71"/>
      <c r="J983" s="71"/>
      <c r="K983" s="71"/>
    </row>
    <row r="984">
      <c r="A984" s="71"/>
      <c r="B984" s="71"/>
      <c r="C984" s="71"/>
      <c r="D984" s="71"/>
      <c r="E984" s="71"/>
      <c r="F984" s="71"/>
      <c r="G984" s="71"/>
      <c r="H984" s="71"/>
      <c r="I984" s="71"/>
      <c r="J984" s="71"/>
      <c r="K984" s="71"/>
    </row>
    <row r="985">
      <c r="A985" s="71"/>
      <c r="B985" s="71"/>
      <c r="C985" s="71"/>
      <c r="D985" s="71"/>
      <c r="E985" s="71"/>
      <c r="F985" s="71"/>
      <c r="G985" s="71"/>
      <c r="H985" s="71"/>
      <c r="I985" s="71"/>
      <c r="J985" s="71"/>
      <c r="K985" s="71"/>
    </row>
    <row r="986">
      <c r="A986" s="71"/>
      <c r="B986" s="71"/>
      <c r="C986" s="71"/>
      <c r="D986" s="71"/>
      <c r="E986" s="71"/>
      <c r="F986" s="71"/>
      <c r="G986" s="71"/>
      <c r="H986" s="71"/>
      <c r="I986" s="71"/>
      <c r="J986" s="71"/>
      <c r="K986" s="71"/>
    </row>
    <row r="987">
      <c r="A987" s="71"/>
      <c r="B987" s="71"/>
      <c r="C987" s="71"/>
      <c r="D987" s="71"/>
      <c r="E987" s="71"/>
      <c r="F987" s="71"/>
      <c r="G987" s="71"/>
      <c r="H987" s="71"/>
      <c r="I987" s="71"/>
      <c r="J987" s="71"/>
      <c r="K987" s="71"/>
    </row>
    <row r="988">
      <c r="A988" s="71"/>
      <c r="B988" s="71"/>
      <c r="C988" s="71"/>
      <c r="D988" s="71"/>
      <c r="E988" s="71"/>
      <c r="F988" s="71"/>
      <c r="G988" s="71"/>
      <c r="H988" s="71"/>
      <c r="I988" s="71"/>
      <c r="J988" s="71"/>
      <c r="K988" s="71"/>
    </row>
    <row r="989">
      <c r="A989" s="71"/>
      <c r="B989" s="71"/>
      <c r="C989" s="71"/>
      <c r="D989" s="71"/>
      <c r="E989" s="71"/>
      <c r="F989" s="71"/>
      <c r="G989" s="71"/>
      <c r="H989" s="71"/>
      <c r="I989" s="71"/>
      <c r="J989" s="71"/>
      <c r="K989" s="71"/>
    </row>
    <row r="990">
      <c r="A990" s="71"/>
      <c r="B990" s="71"/>
      <c r="C990" s="71"/>
      <c r="D990" s="71"/>
      <c r="E990" s="71"/>
      <c r="F990" s="71"/>
      <c r="G990" s="71"/>
      <c r="H990" s="71"/>
      <c r="I990" s="71"/>
      <c r="J990" s="71"/>
      <c r="K990" s="71"/>
    </row>
    <row r="991">
      <c r="A991" s="71"/>
      <c r="B991" s="71"/>
      <c r="C991" s="71"/>
      <c r="D991" s="71"/>
      <c r="E991" s="71"/>
      <c r="F991" s="71"/>
      <c r="G991" s="71"/>
      <c r="H991" s="71"/>
      <c r="I991" s="71"/>
      <c r="J991" s="71"/>
      <c r="K991" s="71"/>
    </row>
    <row r="992">
      <c r="A992" s="71"/>
      <c r="B992" s="71"/>
      <c r="C992" s="71"/>
      <c r="D992" s="71"/>
      <c r="E992" s="71"/>
      <c r="F992" s="71"/>
      <c r="G992" s="71"/>
      <c r="H992" s="71"/>
      <c r="I992" s="71"/>
      <c r="J992" s="71"/>
      <c r="K992" s="71"/>
    </row>
    <row r="993">
      <c r="A993" s="71"/>
      <c r="B993" s="71"/>
      <c r="C993" s="71"/>
      <c r="D993" s="71"/>
      <c r="E993" s="71"/>
      <c r="F993" s="71"/>
      <c r="G993" s="71"/>
      <c r="H993" s="71"/>
      <c r="I993" s="71"/>
      <c r="J993" s="71"/>
      <c r="K993" s="71"/>
    </row>
    <row r="994">
      <c r="A994" s="71"/>
      <c r="B994" s="71"/>
      <c r="C994" s="71"/>
      <c r="D994" s="71"/>
      <c r="E994" s="71"/>
      <c r="F994" s="71"/>
      <c r="G994" s="71"/>
      <c r="H994" s="71"/>
      <c r="I994" s="71"/>
      <c r="J994" s="71"/>
      <c r="K994" s="71"/>
    </row>
    <row r="995">
      <c r="A995" s="71"/>
      <c r="B995" s="71"/>
      <c r="C995" s="71"/>
      <c r="D995" s="71"/>
      <c r="E995" s="71"/>
      <c r="F995" s="71"/>
      <c r="G995" s="71"/>
      <c r="H995" s="71"/>
      <c r="I995" s="71"/>
      <c r="J995" s="71"/>
      <c r="K995" s="71"/>
    </row>
    <row r="996">
      <c r="A996" s="71"/>
      <c r="B996" s="71"/>
      <c r="C996" s="71"/>
      <c r="D996" s="71"/>
      <c r="E996" s="71"/>
      <c r="F996" s="71"/>
      <c r="G996" s="71"/>
      <c r="H996" s="71"/>
      <c r="I996" s="71"/>
      <c r="J996" s="71"/>
      <c r="K996" s="71"/>
    </row>
    <row r="997">
      <c r="A997" s="71"/>
      <c r="B997" s="71"/>
      <c r="C997" s="71"/>
      <c r="D997" s="71"/>
      <c r="E997" s="71"/>
      <c r="F997" s="71"/>
      <c r="G997" s="71"/>
      <c r="H997" s="71"/>
      <c r="I997" s="71"/>
      <c r="J997" s="71"/>
      <c r="K997" s="71"/>
    </row>
    <row r="998">
      <c r="A998" s="71"/>
      <c r="B998" s="71"/>
      <c r="C998" s="71"/>
      <c r="D998" s="71"/>
      <c r="E998" s="71"/>
      <c r="F998" s="71"/>
      <c r="G998" s="71"/>
      <c r="H998" s="71"/>
      <c r="I998" s="71"/>
      <c r="J998" s="71"/>
      <c r="K998" s="71"/>
    </row>
    <row r="999">
      <c r="A999" s="71"/>
      <c r="B999" s="71"/>
      <c r="C999" s="71"/>
      <c r="D999" s="71"/>
      <c r="E999" s="71"/>
      <c r="F999" s="71"/>
      <c r="G999" s="71"/>
      <c r="H999" s="71"/>
      <c r="I999" s="71"/>
      <c r="J999" s="71"/>
      <c r="K999" s="71"/>
    </row>
    <row r="1000">
      <c r="A1000" s="71"/>
      <c r="B1000" s="71"/>
      <c r="C1000" s="71"/>
      <c r="D1000" s="71"/>
      <c r="E1000" s="71"/>
      <c r="F1000" s="71"/>
      <c r="G1000" s="71"/>
      <c r="H1000" s="71"/>
      <c r="I1000" s="71"/>
      <c r="J1000" s="71"/>
      <c r="K1000" s="71"/>
    </row>
    <row r="1001">
      <c r="A1001" s="71"/>
      <c r="B1001" s="71"/>
      <c r="C1001" s="71"/>
      <c r="D1001" s="71"/>
      <c r="E1001" s="71"/>
      <c r="F1001" s="71"/>
      <c r="G1001" s="71"/>
      <c r="H1001" s="71"/>
      <c r="I1001" s="71"/>
      <c r="J1001" s="71"/>
      <c r="K1001" s="71"/>
    </row>
    <row r="1002">
      <c r="A1002" s="71"/>
      <c r="B1002" s="71"/>
      <c r="C1002" s="71"/>
      <c r="D1002" s="71"/>
      <c r="E1002" s="71"/>
      <c r="F1002" s="71"/>
      <c r="G1002" s="71"/>
      <c r="H1002" s="71"/>
      <c r="I1002" s="71"/>
      <c r="J1002" s="71"/>
      <c r="K1002" s="71"/>
    </row>
    <row r="1003">
      <c r="A1003" s="71"/>
      <c r="B1003" s="71"/>
      <c r="C1003" s="71"/>
      <c r="D1003" s="71"/>
      <c r="E1003" s="71"/>
      <c r="F1003" s="71"/>
      <c r="G1003" s="71"/>
      <c r="H1003" s="71"/>
      <c r="I1003" s="71"/>
      <c r="J1003" s="71"/>
      <c r="K1003" s="71"/>
    </row>
    <row r="1004">
      <c r="A1004" s="71"/>
      <c r="B1004" s="71"/>
      <c r="C1004" s="71"/>
      <c r="D1004" s="71"/>
      <c r="E1004" s="71"/>
      <c r="F1004" s="71"/>
      <c r="G1004" s="71"/>
      <c r="H1004" s="71"/>
      <c r="I1004" s="71"/>
      <c r="J1004" s="71"/>
      <c r="K1004" s="71"/>
    </row>
    <row r="1005">
      <c r="A1005" s="71"/>
      <c r="B1005" s="71"/>
      <c r="C1005" s="71"/>
      <c r="D1005" s="71"/>
      <c r="E1005" s="71"/>
      <c r="F1005" s="71"/>
      <c r="G1005" s="71"/>
      <c r="H1005" s="71"/>
      <c r="I1005" s="71"/>
      <c r="J1005" s="71"/>
      <c r="K1005" s="71"/>
    </row>
    <row r="1006">
      <c r="A1006" s="71"/>
      <c r="B1006" s="71"/>
      <c r="C1006" s="71"/>
      <c r="D1006" s="71"/>
      <c r="E1006" s="71"/>
      <c r="F1006" s="71"/>
      <c r="G1006" s="71"/>
      <c r="H1006" s="71"/>
      <c r="I1006" s="71"/>
      <c r="J1006" s="71"/>
      <c r="K1006" s="71"/>
    </row>
    <row r="1007">
      <c r="A1007" s="71"/>
      <c r="B1007" s="71"/>
      <c r="C1007" s="71"/>
      <c r="D1007" s="71"/>
      <c r="E1007" s="71"/>
      <c r="F1007" s="71"/>
      <c r="G1007" s="71"/>
      <c r="H1007" s="71"/>
      <c r="I1007" s="71"/>
      <c r="J1007" s="71"/>
      <c r="K1007" s="71"/>
    </row>
  </sheetData>
  <mergeCells count="14">
    <mergeCell ref="A18:A19"/>
    <mergeCell ref="B18:B19"/>
    <mergeCell ref="A21:A29"/>
    <mergeCell ref="A31:A35"/>
    <mergeCell ref="A36:F36"/>
    <mergeCell ref="A37:G37"/>
    <mergeCell ref="A38:F38"/>
    <mergeCell ref="A4:G4"/>
    <mergeCell ref="A7:A9"/>
    <mergeCell ref="B7:B9"/>
    <mergeCell ref="A11:A13"/>
    <mergeCell ref="B11:B13"/>
    <mergeCell ref="A15:A16"/>
    <mergeCell ref="B15:B16"/>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sheetPr>
  <sheetViews>
    <sheetView showGridLines="0" workbookViewId="0"/>
  </sheetViews>
  <sheetFormatPr customHeight="1" defaultColWidth="12.63" defaultRowHeight="15.0"/>
  <cols>
    <col customWidth="1" min="1" max="1" width="2.63"/>
    <col customWidth="1" min="2" max="2" width="18.88"/>
    <col customWidth="1" min="3" max="9" width="31.38"/>
  </cols>
  <sheetData>
    <row r="1">
      <c r="A1" s="16"/>
      <c r="B1" s="16"/>
      <c r="C1" s="36"/>
      <c r="D1" s="36"/>
      <c r="E1" s="36"/>
      <c r="F1" s="36"/>
      <c r="G1" s="36"/>
      <c r="H1" s="36"/>
      <c r="I1" s="36"/>
      <c r="J1" s="36"/>
      <c r="K1" s="36"/>
      <c r="L1" s="36"/>
      <c r="M1" s="36"/>
      <c r="N1" s="36"/>
      <c r="O1" s="36"/>
      <c r="P1" s="36"/>
      <c r="Q1" s="36"/>
      <c r="R1" s="36"/>
      <c r="S1" s="36"/>
      <c r="T1" s="36"/>
      <c r="U1" s="36"/>
      <c r="V1" s="36"/>
      <c r="W1" s="36"/>
      <c r="X1" s="36"/>
      <c r="Y1" s="36"/>
    </row>
    <row r="2" ht="129.0" customHeight="1">
      <c r="A2" s="16"/>
      <c r="B2" s="16"/>
      <c r="C2" s="16"/>
      <c r="D2" s="101" t="s">
        <v>237</v>
      </c>
      <c r="E2" s="18"/>
      <c r="F2" s="18"/>
      <c r="G2" s="18"/>
      <c r="H2" s="18"/>
      <c r="I2" s="18"/>
      <c r="J2" s="18"/>
      <c r="K2" s="18"/>
      <c r="L2" s="19"/>
      <c r="M2" s="16"/>
      <c r="N2" s="16"/>
      <c r="O2" s="16"/>
      <c r="P2" s="16"/>
      <c r="Q2" s="16"/>
      <c r="R2" s="16"/>
      <c r="S2" s="16"/>
      <c r="T2" s="16"/>
      <c r="U2" s="16"/>
      <c r="V2" s="16"/>
      <c r="W2" s="16"/>
      <c r="X2" s="16"/>
      <c r="Y2" s="16"/>
    </row>
    <row r="3">
      <c r="A3" s="16"/>
      <c r="B3" s="16"/>
      <c r="C3" s="16"/>
      <c r="D3" s="16"/>
      <c r="E3" s="16"/>
      <c r="F3" s="16"/>
      <c r="I3" s="16"/>
      <c r="J3" s="16"/>
      <c r="K3" s="16"/>
      <c r="L3" s="16"/>
      <c r="M3" s="190"/>
      <c r="N3" s="16"/>
      <c r="O3" s="16"/>
      <c r="P3" s="16"/>
      <c r="Q3" s="16"/>
      <c r="R3" s="16"/>
      <c r="S3" s="16"/>
      <c r="T3" s="16"/>
      <c r="U3" s="16"/>
      <c r="V3" s="16"/>
      <c r="W3" s="16"/>
      <c r="X3" s="16"/>
      <c r="Y3" s="16"/>
    </row>
    <row r="4" ht="67.5" customHeight="1">
      <c r="A4" s="16"/>
      <c r="B4" s="16"/>
      <c r="C4" s="16"/>
      <c r="D4" s="191" t="s">
        <v>238</v>
      </c>
      <c r="E4" s="192" t="s">
        <v>239</v>
      </c>
      <c r="F4" s="22"/>
      <c r="G4" s="22"/>
      <c r="H4" s="22"/>
      <c r="I4" s="22"/>
      <c r="J4" s="22"/>
      <c r="K4" s="22"/>
      <c r="L4" s="193"/>
      <c r="M4" s="194"/>
      <c r="N4" s="16"/>
      <c r="O4" s="16"/>
      <c r="P4" s="16"/>
      <c r="Q4" s="16"/>
      <c r="R4" s="16"/>
      <c r="S4" s="16"/>
      <c r="T4" s="16"/>
      <c r="U4" s="16"/>
      <c r="V4" s="16"/>
      <c r="W4" s="16"/>
      <c r="X4" s="16"/>
      <c r="Y4" s="16"/>
    </row>
    <row r="5">
      <c r="A5" s="195" t="s">
        <v>240</v>
      </c>
      <c r="B5" s="36"/>
      <c r="C5" s="36"/>
      <c r="D5" s="36"/>
      <c r="E5" s="71"/>
      <c r="F5" s="36"/>
      <c r="G5" s="36"/>
      <c r="H5" s="36"/>
      <c r="I5" s="36"/>
      <c r="J5" s="36"/>
      <c r="K5" s="36"/>
      <c r="L5" s="36"/>
      <c r="M5" s="36"/>
      <c r="N5" s="36"/>
      <c r="O5" s="36"/>
      <c r="P5" s="36"/>
      <c r="Q5" s="36"/>
      <c r="R5" s="36"/>
      <c r="S5" s="36"/>
      <c r="T5" s="36"/>
      <c r="U5" s="36"/>
      <c r="V5" s="36"/>
      <c r="W5" s="36"/>
      <c r="X5" s="36"/>
      <c r="Y5" s="36"/>
    </row>
    <row r="6">
      <c r="A6" s="195" t="s">
        <v>241</v>
      </c>
      <c r="B6" s="36"/>
      <c r="C6" s="36"/>
      <c r="D6" s="36"/>
      <c r="E6" s="71"/>
      <c r="J6" s="36"/>
      <c r="K6" s="36"/>
      <c r="L6" s="36"/>
      <c r="M6" s="36"/>
      <c r="N6" s="36"/>
      <c r="O6" s="36"/>
      <c r="P6" s="36"/>
      <c r="Q6" s="36"/>
      <c r="R6" s="36"/>
      <c r="S6" s="36"/>
      <c r="T6" s="36"/>
      <c r="U6" s="36"/>
      <c r="V6" s="36"/>
      <c r="W6" s="36"/>
      <c r="X6" s="36"/>
      <c r="Y6" s="36"/>
    </row>
    <row r="7">
      <c r="A7" s="36"/>
      <c r="B7" s="72"/>
      <c r="C7" s="72"/>
      <c r="D7" s="72"/>
      <c r="E7" s="72"/>
      <c r="F7" s="72"/>
      <c r="G7" s="72"/>
      <c r="H7" s="72"/>
      <c r="I7" s="72"/>
      <c r="J7" s="36"/>
      <c r="K7" s="36"/>
      <c r="L7" s="36"/>
      <c r="M7" s="36"/>
      <c r="N7" s="36"/>
      <c r="O7" s="36"/>
      <c r="P7" s="36"/>
      <c r="Q7" s="36"/>
      <c r="R7" s="36"/>
      <c r="S7" s="36"/>
      <c r="T7" s="36"/>
      <c r="U7" s="36"/>
      <c r="V7" s="36"/>
      <c r="W7" s="36"/>
      <c r="X7" s="36"/>
      <c r="Y7" s="36"/>
    </row>
    <row r="8">
      <c r="A8" s="196"/>
      <c r="B8" s="197" t="s">
        <v>242</v>
      </c>
      <c r="C8" s="197" t="s">
        <v>243</v>
      </c>
      <c r="D8" s="198" t="s">
        <v>244</v>
      </c>
      <c r="E8" s="199"/>
      <c r="F8" s="199"/>
      <c r="G8" s="199"/>
      <c r="H8" s="199"/>
      <c r="I8" s="200"/>
      <c r="J8" s="36"/>
      <c r="K8" s="36"/>
      <c r="L8" s="36"/>
      <c r="M8" s="36"/>
      <c r="N8" s="36"/>
      <c r="O8" s="36"/>
      <c r="P8" s="36"/>
      <c r="Q8" s="36"/>
      <c r="R8" s="36"/>
      <c r="S8" s="36"/>
      <c r="T8" s="36"/>
      <c r="U8" s="36"/>
      <c r="V8" s="36"/>
      <c r="W8" s="36"/>
      <c r="X8" s="36"/>
      <c r="Y8" s="36"/>
    </row>
    <row r="9">
      <c r="A9" s="196"/>
      <c r="B9" s="201"/>
      <c r="C9" s="202"/>
      <c r="D9" s="197" t="s">
        <v>245</v>
      </c>
      <c r="E9" s="197" t="s">
        <v>246</v>
      </c>
      <c r="F9" s="197" t="s">
        <v>247</v>
      </c>
      <c r="G9" s="197" t="s">
        <v>248</v>
      </c>
      <c r="H9" s="197" t="s">
        <v>249</v>
      </c>
      <c r="I9" s="203" t="s">
        <v>250</v>
      </c>
      <c r="J9" s="36"/>
      <c r="K9" s="36"/>
      <c r="L9" s="36"/>
      <c r="M9" s="36"/>
      <c r="N9" s="36"/>
      <c r="O9" s="36"/>
      <c r="P9" s="36"/>
      <c r="Q9" s="36"/>
      <c r="R9" s="36"/>
      <c r="S9" s="36"/>
      <c r="T9" s="36"/>
      <c r="U9" s="36"/>
      <c r="V9" s="36"/>
      <c r="W9" s="36"/>
      <c r="X9" s="36"/>
      <c r="Y9" s="36"/>
    </row>
    <row r="10">
      <c r="A10" s="196"/>
      <c r="B10" s="204">
        <v>5.1</v>
      </c>
      <c r="C10" s="165" t="s">
        <v>251</v>
      </c>
      <c r="D10" s="201"/>
      <c r="E10" s="199"/>
      <c r="F10" s="199"/>
      <c r="G10" s="199"/>
      <c r="H10" s="199"/>
      <c r="I10" s="200"/>
      <c r="J10" s="36"/>
      <c r="K10" s="36"/>
      <c r="L10" s="36"/>
      <c r="M10" s="36"/>
      <c r="N10" s="36"/>
      <c r="O10" s="36"/>
      <c r="P10" s="36"/>
      <c r="Q10" s="36"/>
      <c r="R10" s="36"/>
      <c r="S10" s="36"/>
      <c r="T10" s="36"/>
      <c r="U10" s="36"/>
      <c r="V10" s="36"/>
      <c r="W10" s="36"/>
      <c r="X10" s="36"/>
      <c r="Y10" s="36"/>
    </row>
    <row r="11">
      <c r="A11" s="196"/>
      <c r="B11" s="36"/>
      <c r="C11" s="81"/>
      <c r="D11" s="205" t="s">
        <v>252</v>
      </c>
      <c r="E11" s="164" t="s">
        <v>253</v>
      </c>
      <c r="F11" s="44" t="s">
        <v>254</v>
      </c>
      <c r="G11" s="205" t="s">
        <v>26</v>
      </c>
      <c r="H11" s="205" t="s">
        <v>26</v>
      </c>
      <c r="I11" s="206"/>
      <c r="J11" s="36"/>
      <c r="K11" s="36"/>
      <c r="L11" s="36"/>
      <c r="M11" s="36"/>
      <c r="N11" s="36"/>
      <c r="O11" s="36"/>
      <c r="P11" s="36"/>
      <c r="Q11" s="36"/>
      <c r="R11" s="36"/>
      <c r="S11" s="36"/>
      <c r="T11" s="36"/>
      <c r="U11" s="36"/>
      <c r="V11" s="36"/>
      <c r="W11" s="36"/>
      <c r="X11" s="36"/>
      <c r="Y11" s="36"/>
    </row>
    <row r="12">
      <c r="A12" s="196"/>
      <c r="B12" s="36"/>
      <c r="C12" s="81"/>
      <c r="D12" s="205" t="s">
        <v>255</v>
      </c>
      <c r="E12" s="164" t="s">
        <v>256</v>
      </c>
      <c r="F12" s="164" t="s">
        <v>257</v>
      </c>
      <c r="G12" s="205" t="s">
        <v>26</v>
      </c>
      <c r="H12" s="205" t="s">
        <v>26</v>
      </c>
      <c r="I12" s="206"/>
      <c r="J12" s="36"/>
      <c r="K12" s="36"/>
      <c r="L12" s="36"/>
      <c r="M12" s="36"/>
      <c r="N12" s="36"/>
      <c r="O12" s="36"/>
      <c r="P12" s="36"/>
      <c r="Q12" s="36"/>
      <c r="R12" s="36"/>
      <c r="S12" s="36"/>
      <c r="T12" s="36"/>
      <c r="U12" s="36"/>
      <c r="V12" s="36"/>
      <c r="W12" s="36"/>
      <c r="X12" s="36"/>
      <c r="Y12" s="36"/>
    </row>
    <row r="13">
      <c r="A13" s="196"/>
      <c r="B13" s="36"/>
      <c r="C13" s="81"/>
      <c r="D13" s="205" t="s">
        <v>258</v>
      </c>
      <c r="E13" s="164" t="s">
        <v>259</v>
      </c>
      <c r="F13" s="164" t="s">
        <v>260</v>
      </c>
      <c r="G13" s="205" t="s">
        <v>26</v>
      </c>
      <c r="H13" s="205" t="s">
        <v>26</v>
      </c>
      <c r="I13" s="206"/>
      <c r="J13" s="36"/>
      <c r="K13" s="36"/>
      <c r="L13" s="36"/>
      <c r="M13" s="36"/>
      <c r="N13" s="36"/>
      <c r="O13" s="36"/>
      <c r="P13" s="36"/>
      <c r="Q13" s="36"/>
      <c r="R13" s="36"/>
      <c r="S13" s="36"/>
      <c r="T13" s="36"/>
      <c r="U13" s="36"/>
      <c r="V13" s="36"/>
      <c r="W13" s="36"/>
      <c r="X13" s="36"/>
      <c r="Y13" s="36"/>
    </row>
    <row r="14">
      <c r="A14" s="196"/>
      <c r="B14" s="36"/>
      <c r="C14" s="81"/>
      <c r="D14" s="205" t="s">
        <v>261</v>
      </c>
      <c r="E14" s="164" t="s">
        <v>262</v>
      </c>
      <c r="F14" s="164" t="s">
        <v>263</v>
      </c>
      <c r="G14" s="205" t="s">
        <v>26</v>
      </c>
      <c r="H14" s="205" t="s">
        <v>26</v>
      </c>
      <c r="I14" s="206"/>
      <c r="J14" s="36"/>
      <c r="K14" s="36"/>
      <c r="L14" s="36"/>
      <c r="M14" s="36"/>
      <c r="N14" s="36"/>
      <c r="O14" s="36"/>
      <c r="P14" s="36"/>
      <c r="Q14" s="36"/>
      <c r="R14" s="36"/>
      <c r="S14" s="36"/>
      <c r="T14" s="36"/>
      <c r="U14" s="36"/>
      <c r="V14" s="36"/>
      <c r="W14" s="36"/>
      <c r="X14" s="36"/>
      <c r="Y14" s="36"/>
    </row>
    <row r="15">
      <c r="A15" s="196"/>
      <c r="B15" s="201"/>
      <c r="C15" s="202"/>
      <c r="D15" s="202"/>
      <c r="E15" s="202"/>
      <c r="F15" s="202"/>
      <c r="G15" s="207"/>
      <c r="H15" s="202"/>
      <c r="I15" s="208"/>
      <c r="J15" s="36"/>
      <c r="K15" s="36"/>
      <c r="L15" s="36"/>
      <c r="M15" s="36"/>
      <c r="N15" s="36"/>
      <c r="O15" s="36"/>
      <c r="P15" s="36"/>
      <c r="Q15" s="36"/>
      <c r="R15" s="36"/>
      <c r="S15" s="36"/>
      <c r="T15" s="36"/>
      <c r="U15" s="36"/>
      <c r="V15" s="36"/>
      <c r="W15" s="36"/>
      <c r="X15" s="36"/>
      <c r="Y15" s="36"/>
    </row>
    <row r="16">
      <c r="A16" s="196"/>
      <c r="B16" s="204">
        <v>5.2</v>
      </c>
      <c r="C16" s="165" t="s">
        <v>264</v>
      </c>
      <c r="D16" s="201"/>
      <c r="E16" s="199"/>
      <c r="F16" s="199"/>
      <c r="G16" s="199"/>
      <c r="H16" s="199"/>
      <c r="I16" s="200"/>
      <c r="J16" s="36"/>
      <c r="K16" s="36"/>
      <c r="L16" s="36"/>
      <c r="M16" s="36"/>
      <c r="N16" s="36"/>
      <c r="O16" s="36"/>
      <c r="P16" s="36"/>
      <c r="Q16" s="36"/>
      <c r="R16" s="36"/>
      <c r="S16" s="36"/>
      <c r="T16" s="36"/>
      <c r="U16" s="36"/>
      <c r="V16" s="36"/>
      <c r="W16" s="36"/>
      <c r="X16" s="36"/>
      <c r="Y16" s="36"/>
    </row>
    <row r="17">
      <c r="A17" s="196"/>
      <c r="B17" s="36"/>
      <c r="C17" s="81"/>
      <c r="D17" s="205" t="s">
        <v>265</v>
      </c>
      <c r="E17" s="164" t="s">
        <v>266</v>
      </c>
      <c r="F17" s="164" t="s">
        <v>267</v>
      </c>
      <c r="G17" s="206"/>
      <c r="H17" s="205" t="s">
        <v>26</v>
      </c>
      <c r="I17" s="209" t="s">
        <v>26</v>
      </c>
      <c r="J17" s="36"/>
      <c r="K17" s="36"/>
      <c r="L17" s="36"/>
      <c r="M17" s="36"/>
      <c r="N17" s="36"/>
      <c r="O17" s="36"/>
      <c r="P17" s="36"/>
      <c r="Q17" s="36"/>
      <c r="R17" s="36"/>
      <c r="S17" s="36"/>
      <c r="T17" s="36"/>
      <c r="U17" s="36"/>
      <c r="V17" s="36"/>
      <c r="W17" s="36"/>
      <c r="X17" s="36"/>
      <c r="Y17" s="36"/>
    </row>
    <row r="18">
      <c r="A18" s="196"/>
      <c r="B18" s="36"/>
      <c r="C18" s="81"/>
      <c r="D18" s="205" t="s">
        <v>268</v>
      </c>
      <c r="E18" s="164" t="s">
        <v>269</v>
      </c>
      <c r="F18" s="164" t="s">
        <v>270</v>
      </c>
      <c r="G18" s="206"/>
      <c r="H18" s="205" t="s">
        <v>26</v>
      </c>
      <c r="I18" s="209" t="s">
        <v>26</v>
      </c>
      <c r="J18" s="36"/>
      <c r="K18" s="36"/>
      <c r="L18" s="36"/>
      <c r="M18" s="36"/>
      <c r="N18" s="36"/>
      <c r="O18" s="36"/>
      <c r="P18" s="36"/>
      <c r="Q18" s="36"/>
      <c r="R18" s="36"/>
      <c r="S18" s="36"/>
      <c r="T18" s="36"/>
      <c r="U18" s="36"/>
      <c r="V18" s="36"/>
      <c r="W18" s="36"/>
      <c r="X18" s="36"/>
      <c r="Y18" s="36"/>
    </row>
    <row r="19">
      <c r="A19" s="196"/>
      <c r="B19" s="36"/>
      <c r="C19" s="81"/>
      <c r="D19" s="205" t="s">
        <v>271</v>
      </c>
      <c r="E19" s="164" t="s">
        <v>272</v>
      </c>
      <c r="F19" s="164" t="s">
        <v>270</v>
      </c>
      <c r="G19" s="206"/>
      <c r="H19" s="205" t="s">
        <v>26</v>
      </c>
      <c r="I19" s="209" t="s">
        <v>26</v>
      </c>
      <c r="J19" s="36"/>
      <c r="K19" s="36"/>
      <c r="L19" s="36"/>
      <c r="M19" s="36"/>
      <c r="N19" s="36"/>
      <c r="O19" s="36"/>
      <c r="P19" s="36"/>
      <c r="Q19" s="36"/>
      <c r="R19" s="36"/>
      <c r="S19" s="36"/>
      <c r="T19" s="36"/>
      <c r="U19" s="36"/>
      <c r="V19" s="36"/>
      <c r="W19" s="36"/>
      <c r="X19" s="36"/>
      <c r="Y19" s="36"/>
    </row>
    <row r="20">
      <c r="A20" s="196"/>
      <c r="B20" s="36"/>
      <c r="C20" s="81"/>
      <c r="D20" s="205" t="s">
        <v>273</v>
      </c>
      <c r="E20" s="164" t="s">
        <v>274</v>
      </c>
      <c r="F20" s="164" t="s">
        <v>275</v>
      </c>
      <c r="G20" s="206"/>
      <c r="H20" s="205" t="s">
        <v>26</v>
      </c>
      <c r="I20" s="209" t="s">
        <v>26</v>
      </c>
      <c r="J20" s="36"/>
      <c r="K20" s="36"/>
      <c r="L20" s="36"/>
      <c r="M20" s="36"/>
      <c r="N20" s="36"/>
      <c r="O20" s="36"/>
      <c r="P20" s="36"/>
      <c r="Q20" s="36"/>
      <c r="R20" s="36"/>
      <c r="S20" s="36"/>
      <c r="T20" s="36"/>
      <c r="U20" s="36"/>
      <c r="V20" s="36"/>
      <c r="W20" s="36"/>
      <c r="X20" s="36"/>
      <c r="Y20" s="36"/>
    </row>
    <row r="21">
      <c r="A21" s="196"/>
      <c r="B21" s="36"/>
      <c r="C21" s="81"/>
      <c r="D21" s="205" t="s">
        <v>276</v>
      </c>
      <c r="E21" s="164" t="s">
        <v>277</v>
      </c>
      <c r="F21" s="44" t="s">
        <v>278</v>
      </c>
      <c r="G21" s="206"/>
      <c r="H21" s="205" t="s">
        <v>26</v>
      </c>
      <c r="I21" s="209" t="s">
        <v>26</v>
      </c>
      <c r="J21" s="36"/>
      <c r="K21" s="36"/>
      <c r="L21" s="36"/>
      <c r="M21" s="36"/>
      <c r="N21" s="36"/>
      <c r="O21" s="36"/>
      <c r="P21" s="36"/>
      <c r="Q21" s="36"/>
      <c r="R21" s="36"/>
      <c r="S21" s="36"/>
      <c r="T21" s="36"/>
      <c r="U21" s="36"/>
      <c r="V21" s="36"/>
      <c r="W21" s="36"/>
      <c r="X21" s="36"/>
      <c r="Y21" s="36"/>
    </row>
    <row r="22">
      <c r="A22" s="196"/>
      <c r="B22" s="36"/>
      <c r="C22" s="81"/>
      <c r="D22" s="205" t="s">
        <v>279</v>
      </c>
      <c r="E22" s="164" t="s">
        <v>280</v>
      </c>
      <c r="F22" s="44" t="s">
        <v>278</v>
      </c>
      <c r="G22" s="206"/>
      <c r="H22" s="205" t="s">
        <v>26</v>
      </c>
      <c r="I22" s="209" t="s">
        <v>26</v>
      </c>
      <c r="J22" s="36"/>
      <c r="K22" s="36"/>
      <c r="L22" s="36"/>
      <c r="M22" s="36"/>
      <c r="N22" s="36"/>
      <c r="O22" s="36"/>
      <c r="P22" s="36"/>
      <c r="Q22" s="36"/>
      <c r="R22" s="36"/>
      <c r="S22" s="36"/>
      <c r="T22" s="36"/>
      <c r="U22" s="36"/>
      <c r="V22" s="36"/>
      <c r="W22" s="36"/>
      <c r="X22" s="36"/>
      <c r="Y22" s="36"/>
    </row>
    <row r="23">
      <c r="A23" s="196"/>
      <c r="B23" s="36"/>
      <c r="C23" s="81"/>
      <c r="D23" s="205" t="s">
        <v>281</v>
      </c>
      <c r="E23" s="164" t="s">
        <v>282</v>
      </c>
      <c r="F23" s="44" t="s">
        <v>278</v>
      </c>
      <c r="G23" s="206"/>
      <c r="H23" s="205" t="s">
        <v>26</v>
      </c>
      <c r="I23" s="209" t="s">
        <v>26</v>
      </c>
      <c r="J23" s="36"/>
      <c r="K23" s="36"/>
      <c r="L23" s="36"/>
      <c r="M23" s="36"/>
      <c r="N23" s="36"/>
      <c r="O23" s="36"/>
      <c r="P23" s="36"/>
      <c r="Q23" s="36"/>
      <c r="R23" s="36"/>
      <c r="S23" s="36"/>
      <c r="T23" s="36"/>
      <c r="U23" s="36"/>
      <c r="V23" s="36"/>
      <c r="W23" s="36"/>
      <c r="X23" s="36"/>
      <c r="Y23" s="36"/>
    </row>
    <row r="24">
      <c r="A24" s="196"/>
      <c r="B24" s="36"/>
      <c r="C24" s="81"/>
      <c r="D24" s="205" t="s">
        <v>283</v>
      </c>
      <c r="E24" s="164" t="s">
        <v>284</v>
      </c>
      <c r="F24" s="164" t="s">
        <v>285</v>
      </c>
      <c r="G24" s="206"/>
      <c r="H24" s="205" t="s">
        <v>26</v>
      </c>
      <c r="I24" s="209" t="s">
        <v>26</v>
      </c>
      <c r="J24" s="36"/>
      <c r="K24" s="36"/>
      <c r="L24" s="36"/>
      <c r="M24" s="36"/>
      <c r="N24" s="36"/>
      <c r="O24" s="36"/>
      <c r="P24" s="36"/>
      <c r="Q24" s="36"/>
      <c r="R24" s="36"/>
      <c r="S24" s="36"/>
      <c r="T24" s="36"/>
      <c r="U24" s="36"/>
      <c r="V24" s="36"/>
      <c r="W24" s="36"/>
      <c r="X24" s="36"/>
      <c r="Y24" s="36"/>
    </row>
    <row r="25">
      <c r="A25" s="196"/>
      <c r="B25" s="36"/>
      <c r="C25" s="81"/>
      <c r="D25" s="205" t="s">
        <v>286</v>
      </c>
      <c r="E25" s="164" t="s">
        <v>287</v>
      </c>
      <c r="F25" s="164" t="s">
        <v>288</v>
      </c>
      <c r="G25" s="206"/>
      <c r="H25" s="205" t="s">
        <v>26</v>
      </c>
      <c r="I25" s="209" t="s">
        <v>26</v>
      </c>
      <c r="J25" s="36"/>
      <c r="K25" s="36"/>
      <c r="L25" s="36"/>
      <c r="M25" s="36"/>
      <c r="N25" s="36"/>
      <c r="O25" s="36"/>
      <c r="P25" s="36"/>
      <c r="Q25" s="36"/>
      <c r="R25" s="36"/>
      <c r="S25" s="36"/>
      <c r="T25" s="36"/>
      <c r="U25" s="36"/>
      <c r="V25" s="36"/>
      <c r="W25" s="36"/>
      <c r="X25" s="36"/>
      <c r="Y25" s="36"/>
    </row>
    <row r="26">
      <c r="A26" s="196"/>
      <c r="B26" s="36"/>
      <c r="C26" s="81"/>
      <c r="D26" s="205" t="s">
        <v>289</v>
      </c>
      <c r="E26" s="164" t="s">
        <v>290</v>
      </c>
      <c r="F26" s="164" t="s">
        <v>270</v>
      </c>
      <c r="G26" s="206"/>
      <c r="H26" s="205" t="s">
        <v>26</v>
      </c>
      <c r="I26" s="209" t="s">
        <v>26</v>
      </c>
      <c r="J26" s="36"/>
      <c r="K26" s="36"/>
      <c r="L26" s="36"/>
      <c r="M26" s="36"/>
      <c r="N26" s="36"/>
      <c r="O26" s="36"/>
      <c r="P26" s="36"/>
      <c r="Q26" s="36"/>
      <c r="R26" s="36"/>
      <c r="S26" s="36"/>
      <c r="T26" s="36"/>
      <c r="U26" s="36"/>
      <c r="V26" s="36"/>
      <c r="W26" s="36"/>
      <c r="X26" s="36"/>
      <c r="Y26" s="36"/>
    </row>
    <row r="27">
      <c r="A27" s="196"/>
      <c r="B27" s="36"/>
      <c r="C27" s="81"/>
      <c r="D27" s="205" t="s">
        <v>291</v>
      </c>
      <c r="E27" s="164" t="s">
        <v>292</v>
      </c>
      <c r="F27" s="164" t="s">
        <v>270</v>
      </c>
      <c r="G27" s="206"/>
      <c r="H27" s="205" t="s">
        <v>26</v>
      </c>
      <c r="I27" s="209" t="s">
        <v>26</v>
      </c>
      <c r="J27" s="36"/>
      <c r="K27" s="36"/>
      <c r="L27" s="36"/>
      <c r="M27" s="36"/>
      <c r="N27" s="36"/>
      <c r="O27" s="36"/>
      <c r="P27" s="36"/>
      <c r="Q27" s="36"/>
      <c r="R27" s="36"/>
      <c r="S27" s="36"/>
      <c r="T27" s="36"/>
      <c r="U27" s="36"/>
      <c r="V27" s="36"/>
      <c r="W27" s="36"/>
      <c r="X27" s="36"/>
      <c r="Y27" s="36"/>
    </row>
    <row r="28">
      <c r="A28" s="196"/>
      <c r="B28" s="201"/>
      <c r="C28" s="202"/>
      <c r="D28" s="202"/>
      <c r="E28" s="202"/>
      <c r="F28" s="202"/>
      <c r="G28" s="207"/>
      <c r="H28" s="202"/>
      <c r="I28" s="208"/>
      <c r="J28" s="36"/>
      <c r="K28" s="36"/>
      <c r="L28" s="36"/>
      <c r="M28" s="36"/>
      <c r="N28" s="36"/>
      <c r="O28" s="36"/>
      <c r="P28" s="36"/>
      <c r="Q28" s="36"/>
      <c r="R28" s="36"/>
      <c r="S28" s="36"/>
      <c r="T28" s="36"/>
      <c r="U28" s="36"/>
      <c r="V28" s="36"/>
      <c r="W28" s="36"/>
      <c r="X28" s="36"/>
      <c r="Y28" s="36"/>
    </row>
    <row r="29">
      <c r="A29" s="196"/>
      <c r="B29" s="204">
        <v>5.4</v>
      </c>
      <c r="C29" s="165" t="s">
        <v>293</v>
      </c>
      <c r="D29" s="201"/>
      <c r="E29" s="199"/>
      <c r="F29" s="199"/>
      <c r="G29" s="199"/>
      <c r="H29" s="199"/>
      <c r="I29" s="200"/>
      <c r="J29" s="36"/>
      <c r="K29" s="36"/>
      <c r="L29" s="36"/>
      <c r="M29" s="36"/>
      <c r="N29" s="36"/>
      <c r="O29" s="36"/>
      <c r="P29" s="36"/>
      <c r="Q29" s="36"/>
      <c r="R29" s="36"/>
      <c r="S29" s="36"/>
      <c r="T29" s="36"/>
      <c r="U29" s="36"/>
      <c r="V29" s="36"/>
      <c r="W29" s="36"/>
      <c r="X29" s="36"/>
      <c r="Y29" s="36"/>
    </row>
    <row r="30">
      <c r="A30" s="196"/>
      <c r="B30" s="210"/>
      <c r="C30" s="211"/>
      <c r="D30" s="212" t="s">
        <v>294</v>
      </c>
      <c r="E30" s="213" t="s">
        <v>266</v>
      </c>
      <c r="F30" s="214" t="s">
        <v>295</v>
      </c>
      <c r="G30" s="206"/>
      <c r="H30" s="212" t="s">
        <v>26</v>
      </c>
      <c r="I30" s="215" t="s">
        <v>26</v>
      </c>
      <c r="J30" s="36"/>
      <c r="K30" s="36"/>
      <c r="L30" s="36"/>
      <c r="M30" s="36"/>
      <c r="N30" s="36"/>
      <c r="O30" s="36"/>
      <c r="P30" s="36"/>
      <c r="Q30" s="36"/>
      <c r="R30" s="36"/>
      <c r="S30" s="36"/>
      <c r="T30" s="36"/>
      <c r="U30" s="36"/>
      <c r="V30" s="36"/>
      <c r="W30" s="36"/>
      <c r="X30" s="36"/>
      <c r="Y30" s="36"/>
    </row>
    <row r="31">
      <c r="A31" s="196"/>
      <c r="B31" s="36"/>
      <c r="C31" s="81"/>
      <c r="D31" s="205" t="s">
        <v>296</v>
      </c>
      <c r="E31" s="164" t="s">
        <v>269</v>
      </c>
      <c r="F31" s="164" t="s">
        <v>297</v>
      </c>
      <c r="G31" s="206"/>
      <c r="H31" s="205" t="s">
        <v>26</v>
      </c>
      <c r="I31" s="209" t="s">
        <v>26</v>
      </c>
      <c r="J31" s="36"/>
      <c r="K31" s="36"/>
      <c r="L31" s="36"/>
      <c r="M31" s="36"/>
      <c r="N31" s="36"/>
      <c r="O31" s="36"/>
      <c r="P31" s="36"/>
      <c r="Q31" s="36"/>
      <c r="R31" s="36"/>
      <c r="S31" s="36"/>
      <c r="T31" s="36"/>
      <c r="U31" s="36"/>
      <c r="V31" s="36"/>
      <c r="W31" s="36"/>
      <c r="X31" s="36"/>
      <c r="Y31" s="36"/>
    </row>
    <row r="32">
      <c r="A32" s="196"/>
      <c r="B32" s="36"/>
      <c r="C32" s="81"/>
      <c r="D32" s="205" t="s">
        <v>298</v>
      </c>
      <c r="E32" s="164" t="s">
        <v>272</v>
      </c>
      <c r="F32" s="164" t="s">
        <v>297</v>
      </c>
      <c r="G32" s="206"/>
      <c r="H32" s="205" t="s">
        <v>26</v>
      </c>
      <c r="I32" s="209" t="s">
        <v>26</v>
      </c>
      <c r="J32" s="36"/>
      <c r="K32" s="36"/>
      <c r="L32" s="36"/>
      <c r="M32" s="36"/>
      <c r="N32" s="36"/>
      <c r="O32" s="36"/>
      <c r="P32" s="36"/>
      <c r="Q32" s="36"/>
      <c r="R32" s="36"/>
      <c r="S32" s="36"/>
      <c r="T32" s="36"/>
      <c r="U32" s="36"/>
      <c r="V32" s="36"/>
      <c r="W32" s="36"/>
      <c r="X32" s="36"/>
      <c r="Y32" s="36"/>
    </row>
    <row r="33">
      <c r="A33" s="196"/>
      <c r="B33" s="36"/>
      <c r="C33" s="81"/>
      <c r="D33" s="205" t="s">
        <v>299</v>
      </c>
      <c r="E33" s="164" t="s">
        <v>300</v>
      </c>
      <c r="F33" s="214" t="s">
        <v>295</v>
      </c>
      <c r="G33" s="206"/>
      <c r="H33" s="205" t="s">
        <v>26</v>
      </c>
      <c r="I33" s="209" t="s">
        <v>26</v>
      </c>
      <c r="J33" s="36"/>
      <c r="K33" s="36"/>
      <c r="L33" s="36"/>
      <c r="M33" s="36"/>
      <c r="N33" s="36"/>
      <c r="O33" s="36"/>
      <c r="P33" s="36"/>
      <c r="Q33" s="36"/>
      <c r="R33" s="36"/>
      <c r="S33" s="36"/>
      <c r="T33" s="36"/>
      <c r="U33" s="36"/>
      <c r="V33" s="36"/>
      <c r="W33" s="36"/>
      <c r="X33" s="36"/>
      <c r="Y33" s="36"/>
    </row>
    <row r="34">
      <c r="A34" s="196"/>
      <c r="B34" s="201"/>
      <c r="C34" s="202"/>
      <c r="D34" s="202"/>
      <c r="E34" s="202"/>
      <c r="F34" s="202"/>
      <c r="G34" s="207"/>
      <c r="H34" s="202"/>
      <c r="I34" s="208"/>
      <c r="J34" s="36"/>
      <c r="K34" s="36"/>
      <c r="L34" s="36"/>
      <c r="M34" s="36"/>
      <c r="N34" s="36"/>
      <c r="O34" s="36"/>
      <c r="P34" s="36"/>
      <c r="Q34" s="36"/>
      <c r="R34" s="36"/>
      <c r="S34" s="36"/>
      <c r="T34" s="36"/>
      <c r="U34" s="36"/>
      <c r="V34" s="36"/>
      <c r="W34" s="36"/>
      <c r="X34" s="36"/>
      <c r="Y34" s="36"/>
    </row>
    <row r="35">
      <c r="A35" s="196"/>
      <c r="B35" s="204">
        <v>5.5</v>
      </c>
      <c r="C35" s="165" t="s">
        <v>301</v>
      </c>
      <c r="D35" s="201"/>
      <c r="E35" s="199"/>
      <c r="F35" s="199"/>
      <c r="G35" s="199"/>
      <c r="H35" s="199"/>
      <c r="I35" s="200"/>
      <c r="J35" s="36"/>
      <c r="K35" s="36"/>
      <c r="L35" s="36"/>
      <c r="M35" s="36"/>
      <c r="N35" s="36"/>
      <c r="O35" s="36"/>
      <c r="P35" s="36"/>
      <c r="Q35" s="36"/>
      <c r="R35" s="36"/>
      <c r="S35" s="36"/>
      <c r="T35" s="36"/>
      <c r="U35" s="36"/>
      <c r="V35" s="36"/>
      <c r="W35" s="36"/>
      <c r="X35" s="36"/>
      <c r="Y35" s="36"/>
    </row>
    <row r="36">
      <c r="A36" s="196"/>
      <c r="B36" s="36"/>
      <c r="C36" s="81"/>
      <c r="D36" s="205" t="s">
        <v>302</v>
      </c>
      <c r="E36" s="181" t="s">
        <v>303</v>
      </c>
      <c r="F36" s="213" t="s">
        <v>304</v>
      </c>
      <c r="G36" s="212" t="s">
        <v>26</v>
      </c>
      <c r="H36" s="216"/>
      <c r="I36" s="215" t="s">
        <v>26</v>
      </c>
      <c r="J36" s="36"/>
      <c r="K36" s="36"/>
      <c r="L36" s="36"/>
      <c r="M36" s="36"/>
      <c r="N36" s="36"/>
      <c r="O36" s="36"/>
      <c r="P36" s="36"/>
      <c r="Q36" s="36"/>
      <c r="R36" s="36"/>
      <c r="S36" s="36"/>
      <c r="T36" s="36"/>
      <c r="U36" s="36"/>
      <c r="V36" s="36"/>
      <c r="W36" s="36"/>
      <c r="X36" s="36"/>
      <c r="Y36" s="36"/>
    </row>
    <row r="37">
      <c r="A37" s="196"/>
      <c r="B37" s="36"/>
      <c r="C37" s="81"/>
      <c r="D37" s="217" t="s">
        <v>305</v>
      </c>
      <c r="E37" s="81" t="s">
        <v>306</v>
      </c>
      <c r="F37" s="214" t="s">
        <v>304</v>
      </c>
      <c r="G37" s="217" t="s">
        <v>26</v>
      </c>
      <c r="H37" s="216"/>
      <c r="I37" s="218" t="s">
        <v>26</v>
      </c>
      <c r="J37" s="36"/>
      <c r="K37" s="36"/>
      <c r="L37" s="36"/>
      <c r="M37" s="36"/>
      <c r="N37" s="36"/>
      <c r="O37" s="36"/>
      <c r="P37" s="36"/>
      <c r="Q37" s="36"/>
      <c r="R37" s="36"/>
      <c r="S37" s="36"/>
      <c r="T37" s="36"/>
      <c r="U37" s="36"/>
      <c r="V37" s="36"/>
      <c r="W37" s="36"/>
      <c r="X37" s="36"/>
      <c r="Y37" s="36"/>
    </row>
    <row r="38">
      <c r="A38" s="196"/>
      <c r="B38" s="36"/>
      <c r="C38" s="81"/>
      <c r="D38" s="217" t="s">
        <v>307</v>
      </c>
      <c r="E38" s="81" t="s">
        <v>308</v>
      </c>
      <c r="F38" s="214" t="s">
        <v>304</v>
      </c>
      <c r="G38" s="217" t="s">
        <v>26</v>
      </c>
      <c r="H38" s="216"/>
      <c r="I38" s="218" t="s">
        <v>26</v>
      </c>
      <c r="J38" s="36"/>
      <c r="K38" s="36"/>
      <c r="L38" s="36"/>
      <c r="M38" s="36"/>
      <c r="N38" s="36"/>
      <c r="O38" s="36"/>
      <c r="P38" s="36"/>
      <c r="Q38" s="36"/>
      <c r="R38" s="36"/>
      <c r="S38" s="36"/>
      <c r="T38" s="36"/>
      <c r="U38" s="36"/>
      <c r="V38" s="36"/>
      <c r="W38" s="36"/>
      <c r="X38" s="36"/>
      <c r="Y38" s="36"/>
    </row>
    <row r="39">
      <c r="A39" s="196"/>
      <c r="B39" s="36"/>
      <c r="C39" s="81"/>
      <c r="D39" s="217" t="s">
        <v>309</v>
      </c>
      <c r="E39" s="81" t="s">
        <v>310</v>
      </c>
      <c r="F39" s="214" t="s">
        <v>304</v>
      </c>
      <c r="G39" s="217" t="s">
        <v>26</v>
      </c>
      <c r="H39" s="216"/>
      <c r="I39" s="218" t="s">
        <v>26</v>
      </c>
      <c r="J39" s="36"/>
      <c r="K39" s="36"/>
      <c r="L39" s="36"/>
      <c r="M39" s="36"/>
      <c r="N39" s="36"/>
      <c r="O39" s="36"/>
      <c r="P39" s="36"/>
      <c r="Q39" s="36"/>
      <c r="R39" s="36"/>
      <c r="S39" s="36"/>
      <c r="T39" s="36"/>
      <c r="U39" s="36"/>
      <c r="V39" s="36"/>
      <c r="W39" s="36"/>
      <c r="X39" s="36"/>
      <c r="Y39" s="36"/>
    </row>
    <row r="40">
      <c r="A40" s="196"/>
      <c r="B40" s="36"/>
      <c r="C40" s="81"/>
      <c r="D40" s="217" t="s">
        <v>311</v>
      </c>
      <c r="E40" s="81" t="s">
        <v>312</v>
      </c>
      <c r="F40" s="214" t="s">
        <v>304</v>
      </c>
      <c r="G40" s="217" t="s">
        <v>26</v>
      </c>
      <c r="H40" s="216"/>
      <c r="I40" s="218" t="s">
        <v>26</v>
      </c>
      <c r="J40" s="36"/>
      <c r="K40" s="36"/>
      <c r="L40" s="36"/>
      <c r="M40" s="36"/>
      <c r="N40" s="36"/>
      <c r="O40" s="36"/>
      <c r="P40" s="36"/>
      <c r="Q40" s="36"/>
      <c r="R40" s="36"/>
      <c r="S40" s="36"/>
      <c r="T40" s="36"/>
      <c r="U40" s="36"/>
      <c r="V40" s="36"/>
      <c r="W40" s="36"/>
      <c r="X40" s="36"/>
      <c r="Y40" s="36"/>
    </row>
    <row r="41">
      <c r="A41" s="196"/>
      <c r="B41" s="36"/>
      <c r="C41" s="81"/>
      <c r="D41" s="217" t="s">
        <v>313</v>
      </c>
      <c r="E41" s="81" t="s">
        <v>314</v>
      </c>
      <c r="F41" s="214" t="s">
        <v>304</v>
      </c>
      <c r="G41" s="217" t="s">
        <v>26</v>
      </c>
      <c r="H41" s="216"/>
      <c r="I41" s="218" t="s">
        <v>26</v>
      </c>
      <c r="J41" s="36"/>
      <c r="K41" s="36"/>
      <c r="L41" s="36"/>
      <c r="M41" s="36"/>
      <c r="N41" s="36"/>
      <c r="O41" s="36"/>
      <c r="P41" s="36"/>
      <c r="Q41" s="36"/>
      <c r="R41" s="36"/>
      <c r="S41" s="36"/>
      <c r="T41" s="36"/>
      <c r="U41" s="36"/>
      <c r="V41" s="36"/>
      <c r="W41" s="36"/>
      <c r="X41" s="36"/>
      <c r="Y41" s="36"/>
    </row>
    <row r="42">
      <c r="A42" s="196"/>
      <c r="B42" s="36"/>
      <c r="C42" s="81"/>
      <c r="D42" s="217" t="s">
        <v>315</v>
      </c>
      <c r="E42" s="219" t="s">
        <v>316</v>
      </c>
      <c r="F42" s="214" t="s">
        <v>317</v>
      </c>
      <c r="G42" s="217" t="s">
        <v>26</v>
      </c>
      <c r="H42" s="220"/>
      <c r="I42" s="218" t="s">
        <v>26</v>
      </c>
      <c r="J42" s="36"/>
      <c r="K42" s="36"/>
      <c r="L42" s="36"/>
      <c r="M42" s="36"/>
      <c r="N42" s="36"/>
      <c r="O42" s="36"/>
      <c r="P42" s="36"/>
      <c r="Q42" s="36"/>
      <c r="R42" s="36"/>
      <c r="S42" s="36"/>
      <c r="T42" s="36"/>
      <c r="U42" s="36"/>
      <c r="V42" s="36"/>
      <c r="W42" s="36"/>
      <c r="X42" s="36"/>
      <c r="Y42" s="36"/>
    </row>
    <row r="43">
      <c r="A43" s="196"/>
      <c r="B43" s="201"/>
      <c r="C43" s="202"/>
      <c r="D43" s="221"/>
      <c r="E43" s="202"/>
      <c r="F43" s="202"/>
      <c r="G43" s="207"/>
      <c r="H43" s="202"/>
      <c r="I43" s="208"/>
      <c r="J43" s="36"/>
      <c r="K43" s="36"/>
      <c r="L43" s="36"/>
      <c r="M43" s="36"/>
      <c r="N43" s="36"/>
      <c r="O43" s="36"/>
      <c r="P43" s="36"/>
      <c r="Q43" s="36"/>
      <c r="R43" s="36"/>
      <c r="S43" s="36"/>
      <c r="T43" s="36"/>
      <c r="U43" s="36"/>
      <c r="V43" s="36"/>
      <c r="W43" s="36"/>
      <c r="X43" s="36"/>
      <c r="Y43" s="36"/>
    </row>
    <row r="44">
      <c r="A44" s="196"/>
      <c r="B44" s="204">
        <v>5.6</v>
      </c>
      <c r="C44" s="165" t="s">
        <v>318</v>
      </c>
      <c r="D44" s="201"/>
      <c r="E44" s="199"/>
      <c r="F44" s="199"/>
      <c r="G44" s="199"/>
      <c r="H44" s="199"/>
      <c r="I44" s="200"/>
      <c r="J44" s="36"/>
      <c r="K44" s="36"/>
      <c r="L44" s="36"/>
      <c r="M44" s="36"/>
      <c r="N44" s="36"/>
      <c r="O44" s="36"/>
      <c r="P44" s="36"/>
      <c r="Q44" s="36"/>
      <c r="R44" s="36"/>
      <c r="S44" s="36"/>
      <c r="T44" s="36"/>
      <c r="U44" s="36"/>
      <c r="V44" s="36"/>
      <c r="W44" s="36"/>
      <c r="X44" s="36"/>
      <c r="Y44" s="36"/>
    </row>
    <row r="45">
      <c r="A45" s="196"/>
      <c r="B45" s="36"/>
      <c r="C45" s="81"/>
      <c r="D45" s="205" t="s">
        <v>319</v>
      </c>
      <c r="E45" s="164" t="s">
        <v>320</v>
      </c>
      <c r="F45" s="44" t="s">
        <v>295</v>
      </c>
      <c r="G45" s="205" t="s">
        <v>26</v>
      </c>
      <c r="H45" s="205" t="s">
        <v>26</v>
      </c>
      <c r="I45" s="206"/>
      <c r="J45" s="36"/>
      <c r="K45" s="36"/>
      <c r="L45" s="36"/>
      <c r="M45" s="36"/>
      <c r="N45" s="36"/>
      <c r="O45" s="36"/>
      <c r="P45" s="36"/>
      <c r="Q45" s="36"/>
      <c r="R45" s="36"/>
      <c r="S45" s="36"/>
      <c r="T45" s="36"/>
      <c r="U45" s="36"/>
      <c r="V45" s="36"/>
      <c r="W45" s="36"/>
      <c r="X45" s="36"/>
      <c r="Y45" s="36"/>
    </row>
    <row r="46">
      <c r="A46" s="196"/>
      <c r="B46" s="201"/>
      <c r="C46" s="202"/>
      <c r="D46" s="202"/>
      <c r="E46" s="202"/>
      <c r="F46" s="202"/>
      <c r="G46" s="207"/>
      <c r="H46" s="202"/>
      <c r="I46" s="208"/>
      <c r="J46" s="36"/>
      <c r="K46" s="36"/>
      <c r="L46" s="36"/>
      <c r="M46" s="36"/>
      <c r="N46" s="36"/>
      <c r="O46" s="36"/>
      <c r="P46" s="36"/>
      <c r="Q46" s="36"/>
      <c r="R46" s="36"/>
      <c r="S46" s="36"/>
      <c r="T46" s="36"/>
      <c r="U46" s="36"/>
      <c r="V46" s="36"/>
      <c r="W46" s="36"/>
      <c r="X46" s="36"/>
      <c r="Y46" s="36"/>
    </row>
    <row r="47">
      <c r="A47" s="196"/>
      <c r="B47" s="204">
        <v>6.1</v>
      </c>
      <c r="C47" s="165" t="s">
        <v>321</v>
      </c>
      <c r="D47" s="201"/>
      <c r="E47" s="199"/>
      <c r="F47" s="199"/>
      <c r="G47" s="199"/>
      <c r="H47" s="199"/>
      <c r="I47" s="200"/>
      <c r="J47" s="36"/>
      <c r="K47" s="36"/>
      <c r="L47" s="36"/>
      <c r="M47" s="36"/>
      <c r="N47" s="36"/>
      <c r="O47" s="36"/>
      <c r="P47" s="36"/>
      <c r="Q47" s="36"/>
      <c r="R47" s="36"/>
      <c r="S47" s="36"/>
      <c r="T47" s="36"/>
      <c r="U47" s="36"/>
      <c r="V47" s="36"/>
      <c r="W47" s="36"/>
      <c r="X47" s="36"/>
      <c r="Y47" s="36"/>
    </row>
    <row r="48">
      <c r="A48" s="196"/>
      <c r="B48" s="36"/>
      <c r="C48" s="81"/>
      <c r="D48" s="205" t="s">
        <v>322</v>
      </c>
      <c r="E48" s="164" t="s">
        <v>323</v>
      </c>
      <c r="F48" s="164" t="s">
        <v>324</v>
      </c>
      <c r="G48" s="205" t="s">
        <v>26</v>
      </c>
      <c r="H48" s="222" t="s">
        <v>26</v>
      </c>
      <c r="I48" s="206"/>
      <c r="J48" s="36"/>
      <c r="K48" s="36"/>
      <c r="L48" s="36"/>
      <c r="M48" s="36"/>
      <c r="N48" s="36"/>
      <c r="O48" s="36"/>
      <c r="P48" s="36"/>
      <c r="Q48" s="36"/>
      <c r="R48" s="36"/>
      <c r="S48" s="36"/>
      <c r="T48" s="36"/>
      <c r="U48" s="36"/>
      <c r="V48" s="36"/>
      <c r="W48" s="36"/>
      <c r="X48" s="36"/>
      <c r="Y48" s="36"/>
    </row>
    <row r="49">
      <c r="A49" s="196"/>
      <c r="B49" s="36"/>
      <c r="C49" s="81"/>
      <c r="D49" s="217" t="s">
        <v>325</v>
      </c>
      <c r="E49" s="81" t="s">
        <v>326</v>
      </c>
      <c r="F49" s="164" t="s">
        <v>324</v>
      </c>
      <c r="G49" s="217" t="s">
        <v>26</v>
      </c>
      <c r="H49" s="223" t="s">
        <v>26</v>
      </c>
      <c r="I49" s="206"/>
      <c r="J49" s="36"/>
      <c r="K49" s="36"/>
      <c r="L49" s="36"/>
      <c r="M49" s="36"/>
      <c r="N49" s="36"/>
      <c r="O49" s="36"/>
      <c r="P49" s="36"/>
      <c r="Q49" s="36"/>
      <c r="R49" s="36"/>
      <c r="S49" s="36"/>
      <c r="T49" s="36"/>
      <c r="U49" s="36"/>
      <c r="V49" s="36"/>
      <c r="W49" s="36"/>
      <c r="X49" s="36"/>
      <c r="Y49" s="36"/>
    </row>
    <row r="50">
      <c r="A50" s="196"/>
      <c r="B50" s="36"/>
      <c r="C50" s="81"/>
      <c r="D50" s="217" t="s">
        <v>327</v>
      </c>
      <c r="E50" s="81" t="s">
        <v>328</v>
      </c>
      <c r="F50" s="164" t="s">
        <v>324</v>
      </c>
      <c r="G50" s="217" t="s">
        <v>26</v>
      </c>
      <c r="H50" s="223" t="s">
        <v>26</v>
      </c>
      <c r="I50" s="206"/>
      <c r="J50" s="36"/>
      <c r="K50" s="36"/>
      <c r="L50" s="36"/>
      <c r="M50" s="36"/>
      <c r="N50" s="36"/>
      <c r="O50" s="36"/>
      <c r="P50" s="36"/>
      <c r="Q50" s="36"/>
      <c r="R50" s="36"/>
      <c r="S50" s="36"/>
      <c r="T50" s="36"/>
      <c r="U50" s="36"/>
      <c r="V50" s="36"/>
      <c r="W50" s="36"/>
      <c r="X50" s="36"/>
      <c r="Y50" s="36"/>
    </row>
    <row r="51">
      <c r="A51" s="196"/>
      <c r="B51" s="36"/>
      <c r="C51" s="81"/>
      <c r="D51" s="217" t="s">
        <v>329</v>
      </c>
      <c r="E51" s="164" t="s">
        <v>330</v>
      </c>
      <c r="F51" s="164" t="s">
        <v>324</v>
      </c>
      <c r="G51" s="217" t="s">
        <v>26</v>
      </c>
      <c r="H51" s="223" t="s">
        <v>26</v>
      </c>
      <c r="I51" s="206"/>
      <c r="J51" s="36"/>
      <c r="K51" s="36"/>
      <c r="L51" s="36"/>
      <c r="M51" s="36"/>
      <c r="N51" s="36"/>
      <c r="O51" s="36"/>
      <c r="P51" s="36"/>
      <c r="Q51" s="36"/>
      <c r="R51" s="36"/>
      <c r="S51" s="36"/>
      <c r="T51" s="36"/>
      <c r="U51" s="36"/>
      <c r="V51" s="36"/>
      <c r="W51" s="36"/>
      <c r="X51" s="36"/>
      <c r="Y51" s="36"/>
    </row>
    <row r="52">
      <c r="A52" s="196"/>
      <c r="B52" s="36"/>
      <c r="C52" s="81"/>
      <c r="D52" s="217" t="s">
        <v>331</v>
      </c>
      <c r="E52" s="81" t="s">
        <v>332</v>
      </c>
      <c r="F52" s="164" t="s">
        <v>304</v>
      </c>
      <c r="G52" s="217" t="s">
        <v>26</v>
      </c>
      <c r="H52" s="223" t="s">
        <v>26</v>
      </c>
      <c r="I52" s="206"/>
      <c r="J52" s="36"/>
      <c r="K52" s="36"/>
      <c r="L52" s="36"/>
      <c r="M52" s="36"/>
      <c r="N52" s="36"/>
      <c r="O52" s="36"/>
      <c r="P52" s="36"/>
      <c r="Q52" s="36"/>
      <c r="R52" s="36"/>
      <c r="S52" s="36"/>
      <c r="T52" s="36"/>
      <c r="U52" s="36"/>
      <c r="V52" s="36"/>
      <c r="W52" s="36"/>
      <c r="X52" s="36"/>
      <c r="Y52" s="36"/>
    </row>
    <row r="53">
      <c r="A53" s="196"/>
      <c r="B53" s="201"/>
      <c r="C53" s="202"/>
      <c r="D53" s="202"/>
      <c r="E53" s="202"/>
      <c r="F53" s="202"/>
      <c r="G53" s="207"/>
      <c r="H53" s="202"/>
      <c r="I53" s="208"/>
      <c r="J53" s="36"/>
      <c r="K53" s="36"/>
      <c r="L53" s="36"/>
      <c r="M53" s="36"/>
      <c r="N53" s="36"/>
      <c r="O53" s="36"/>
      <c r="P53" s="36"/>
      <c r="Q53" s="36"/>
      <c r="R53" s="36"/>
      <c r="S53" s="36"/>
      <c r="T53" s="36"/>
      <c r="U53" s="36"/>
      <c r="V53" s="36"/>
      <c r="W53" s="36"/>
      <c r="X53" s="36"/>
      <c r="Y53" s="36"/>
    </row>
    <row r="54">
      <c r="A54" s="196"/>
      <c r="B54" s="204">
        <v>6.2</v>
      </c>
      <c r="C54" s="165" t="s">
        <v>333</v>
      </c>
      <c r="D54" s="201"/>
      <c r="E54" s="199"/>
      <c r="F54" s="199"/>
      <c r="G54" s="199"/>
      <c r="H54" s="199"/>
      <c r="I54" s="200"/>
      <c r="J54" s="36"/>
      <c r="K54" s="36"/>
      <c r="L54" s="36"/>
      <c r="M54" s="36"/>
      <c r="N54" s="36"/>
      <c r="O54" s="36"/>
      <c r="P54" s="36"/>
      <c r="Q54" s="36"/>
      <c r="R54" s="36"/>
      <c r="S54" s="36"/>
      <c r="T54" s="36"/>
      <c r="U54" s="36"/>
      <c r="V54" s="36"/>
      <c r="W54" s="36"/>
      <c r="X54" s="36"/>
      <c r="Y54" s="36"/>
    </row>
    <row r="55">
      <c r="A55" s="196"/>
      <c r="B55" s="36"/>
      <c r="C55" s="81"/>
      <c r="D55" s="217" t="s">
        <v>334</v>
      </c>
      <c r="E55" s="81" t="s">
        <v>335</v>
      </c>
      <c r="F55" s="214" t="s">
        <v>324</v>
      </c>
      <c r="G55" s="217" t="s">
        <v>26</v>
      </c>
      <c r="H55" s="223" t="s">
        <v>26</v>
      </c>
      <c r="I55" s="206"/>
      <c r="J55" s="36"/>
      <c r="K55" s="36"/>
      <c r="L55" s="36"/>
      <c r="M55" s="36"/>
      <c r="N55" s="36"/>
      <c r="O55" s="36"/>
      <c r="P55" s="36"/>
      <c r="Q55" s="36"/>
      <c r="R55" s="36"/>
      <c r="S55" s="36"/>
      <c r="T55" s="36"/>
      <c r="U55" s="36"/>
      <c r="V55" s="36"/>
      <c r="W55" s="36"/>
      <c r="X55" s="36"/>
      <c r="Y55" s="36"/>
    </row>
    <row r="56">
      <c r="A56" s="196"/>
      <c r="B56" s="36"/>
      <c r="C56" s="81"/>
      <c r="D56" s="217" t="s">
        <v>336</v>
      </c>
      <c r="E56" s="81" t="s">
        <v>337</v>
      </c>
      <c r="F56" s="214" t="s">
        <v>324</v>
      </c>
      <c r="G56" s="217" t="s">
        <v>26</v>
      </c>
      <c r="H56" s="223" t="s">
        <v>26</v>
      </c>
      <c r="I56" s="206"/>
      <c r="J56" s="36"/>
      <c r="K56" s="36"/>
      <c r="L56" s="36"/>
      <c r="M56" s="36"/>
      <c r="N56" s="36"/>
      <c r="O56" s="36"/>
      <c r="P56" s="36"/>
      <c r="Q56" s="36"/>
      <c r="R56" s="36"/>
      <c r="S56" s="36"/>
      <c r="T56" s="36"/>
      <c r="U56" s="36"/>
      <c r="V56" s="36"/>
      <c r="W56" s="36"/>
      <c r="X56" s="36"/>
      <c r="Y56" s="36"/>
    </row>
    <row r="57">
      <c r="A57" s="196"/>
      <c r="B57" s="36"/>
      <c r="C57" s="81"/>
      <c r="D57" s="217" t="s">
        <v>338</v>
      </c>
      <c r="E57" s="81" t="s">
        <v>339</v>
      </c>
      <c r="F57" s="214" t="s">
        <v>324</v>
      </c>
      <c r="G57" s="217" t="s">
        <v>26</v>
      </c>
      <c r="H57" s="223" t="s">
        <v>26</v>
      </c>
      <c r="I57" s="206"/>
      <c r="J57" s="36"/>
      <c r="K57" s="36"/>
      <c r="L57" s="36"/>
      <c r="M57" s="36"/>
      <c r="N57" s="36"/>
      <c r="O57" s="36"/>
      <c r="P57" s="36"/>
      <c r="Q57" s="36"/>
      <c r="R57" s="36"/>
      <c r="S57" s="36"/>
      <c r="T57" s="36"/>
      <c r="U57" s="36"/>
      <c r="V57" s="36"/>
      <c r="W57" s="36"/>
      <c r="X57" s="36"/>
      <c r="Y57" s="36"/>
    </row>
    <row r="58">
      <c r="A58" s="196"/>
      <c r="B58" s="36"/>
      <c r="C58" s="81"/>
      <c r="D58" s="217" t="s">
        <v>340</v>
      </c>
      <c r="E58" s="81" t="s">
        <v>341</v>
      </c>
      <c r="F58" s="214" t="s">
        <v>324</v>
      </c>
      <c r="G58" s="217" t="s">
        <v>26</v>
      </c>
      <c r="H58" s="223" t="s">
        <v>26</v>
      </c>
      <c r="I58" s="206"/>
      <c r="J58" s="36"/>
      <c r="K58" s="36"/>
      <c r="L58" s="36"/>
      <c r="M58" s="36"/>
      <c r="N58" s="36"/>
      <c r="O58" s="36"/>
      <c r="P58" s="36"/>
      <c r="Q58" s="36"/>
      <c r="R58" s="36"/>
      <c r="S58" s="36"/>
      <c r="T58" s="36"/>
      <c r="U58" s="36"/>
      <c r="V58" s="36"/>
      <c r="W58" s="36"/>
      <c r="X58" s="36"/>
      <c r="Y58" s="36"/>
    </row>
    <row r="59">
      <c r="A59" s="196"/>
      <c r="B59" s="36"/>
      <c r="C59" s="81"/>
      <c r="D59" s="217" t="s">
        <v>342</v>
      </c>
      <c r="E59" s="81" t="s">
        <v>343</v>
      </c>
      <c r="F59" s="214" t="s">
        <v>304</v>
      </c>
      <c r="G59" s="217" t="s">
        <v>26</v>
      </c>
      <c r="H59" s="216"/>
      <c r="I59" s="218" t="s">
        <v>26</v>
      </c>
      <c r="J59" s="36"/>
      <c r="K59" s="36"/>
      <c r="L59" s="36"/>
      <c r="M59" s="36"/>
      <c r="N59" s="36"/>
      <c r="O59" s="36"/>
      <c r="P59" s="36"/>
      <c r="Q59" s="36"/>
      <c r="R59" s="36"/>
      <c r="S59" s="36"/>
      <c r="T59" s="36"/>
      <c r="U59" s="36"/>
      <c r="V59" s="36"/>
      <c r="W59" s="36"/>
      <c r="X59" s="36"/>
      <c r="Y59" s="36"/>
    </row>
    <row r="60">
      <c r="A60" s="196"/>
      <c r="B60" s="201"/>
      <c r="C60" s="202"/>
      <c r="D60" s="202"/>
      <c r="E60" s="202"/>
      <c r="F60" s="202"/>
      <c r="G60" s="207"/>
      <c r="H60" s="202"/>
      <c r="I60" s="208"/>
      <c r="J60" s="36"/>
      <c r="K60" s="36"/>
      <c r="L60" s="36"/>
      <c r="M60" s="36"/>
      <c r="N60" s="36"/>
      <c r="O60" s="36"/>
      <c r="P60" s="36"/>
      <c r="Q60" s="36"/>
      <c r="R60" s="36"/>
      <c r="S60" s="36"/>
      <c r="T60" s="36"/>
      <c r="U60" s="36"/>
      <c r="V60" s="36"/>
      <c r="W60" s="36"/>
      <c r="X60" s="36"/>
      <c r="Y60" s="36"/>
    </row>
    <row r="61">
      <c r="A61" s="196"/>
      <c r="B61" s="204">
        <v>6.3</v>
      </c>
      <c r="C61" s="165" t="s">
        <v>344</v>
      </c>
      <c r="D61" s="201"/>
      <c r="E61" s="199"/>
      <c r="F61" s="199"/>
      <c r="G61" s="199"/>
      <c r="H61" s="199"/>
      <c r="I61" s="200"/>
      <c r="J61" s="36"/>
      <c r="K61" s="36"/>
      <c r="L61" s="36"/>
      <c r="M61" s="36"/>
      <c r="N61" s="36"/>
      <c r="O61" s="36"/>
      <c r="P61" s="36"/>
      <c r="Q61" s="36"/>
      <c r="R61" s="36"/>
      <c r="S61" s="36"/>
      <c r="T61" s="36"/>
      <c r="U61" s="36"/>
      <c r="V61" s="36"/>
      <c r="W61" s="36"/>
      <c r="X61" s="36"/>
      <c r="Y61" s="36"/>
    </row>
    <row r="62">
      <c r="A62" s="196"/>
      <c r="B62" s="36"/>
      <c r="C62" s="81"/>
      <c r="D62" s="217" t="s">
        <v>345</v>
      </c>
      <c r="E62" s="81" t="s">
        <v>346</v>
      </c>
      <c r="F62" s="81" t="s">
        <v>347</v>
      </c>
      <c r="G62" s="217" t="s">
        <v>26</v>
      </c>
      <c r="H62" s="217" t="s">
        <v>26</v>
      </c>
      <c r="I62" s="218" t="s">
        <v>26</v>
      </c>
      <c r="J62" s="36"/>
      <c r="K62" s="36"/>
      <c r="L62" s="36"/>
      <c r="M62" s="36"/>
      <c r="N62" s="36"/>
      <c r="O62" s="36"/>
      <c r="P62" s="36"/>
      <c r="Q62" s="36"/>
      <c r="R62" s="36"/>
      <c r="S62" s="36"/>
      <c r="T62" s="36"/>
      <c r="U62" s="36"/>
      <c r="V62" s="36"/>
      <c r="W62" s="36"/>
      <c r="X62" s="36"/>
      <c r="Y62" s="36"/>
    </row>
    <row r="63">
      <c r="A63" s="196"/>
      <c r="B63" s="36"/>
      <c r="C63" s="81"/>
      <c r="D63" s="217" t="s">
        <v>348</v>
      </c>
      <c r="E63" s="81" t="s">
        <v>349</v>
      </c>
      <c r="F63" s="81" t="s">
        <v>347</v>
      </c>
      <c r="G63" s="217" t="s">
        <v>26</v>
      </c>
      <c r="H63" s="217" t="s">
        <v>26</v>
      </c>
      <c r="I63" s="218" t="s">
        <v>26</v>
      </c>
      <c r="J63" s="36"/>
      <c r="K63" s="36"/>
      <c r="L63" s="36"/>
      <c r="M63" s="36"/>
      <c r="N63" s="36"/>
      <c r="O63" s="36"/>
      <c r="P63" s="36"/>
      <c r="Q63" s="36"/>
      <c r="R63" s="36"/>
      <c r="S63" s="36"/>
      <c r="T63" s="36"/>
      <c r="U63" s="36"/>
      <c r="V63" s="36"/>
      <c r="W63" s="36"/>
      <c r="X63" s="36"/>
      <c r="Y63" s="36"/>
    </row>
    <row r="64">
      <c r="A64" s="196"/>
      <c r="B64" s="36"/>
      <c r="C64" s="81"/>
      <c r="D64" s="217" t="s">
        <v>350</v>
      </c>
      <c r="E64" s="164" t="s">
        <v>351</v>
      </c>
      <c r="F64" s="81" t="s">
        <v>347</v>
      </c>
      <c r="G64" s="217" t="s">
        <v>26</v>
      </c>
      <c r="H64" s="217" t="s">
        <v>26</v>
      </c>
      <c r="I64" s="218" t="s">
        <v>26</v>
      </c>
      <c r="J64" s="36"/>
      <c r="K64" s="36"/>
      <c r="L64" s="36"/>
      <c r="M64" s="36"/>
      <c r="N64" s="36"/>
      <c r="O64" s="36"/>
      <c r="P64" s="36"/>
      <c r="Q64" s="36"/>
      <c r="R64" s="36"/>
      <c r="S64" s="36"/>
      <c r="T64" s="36"/>
      <c r="U64" s="36"/>
      <c r="V64" s="36"/>
      <c r="W64" s="36"/>
      <c r="X64" s="36"/>
      <c r="Y64" s="36"/>
    </row>
    <row r="65">
      <c r="A65" s="196"/>
      <c r="B65" s="72"/>
      <c r="C65" s="87"/>
      <c r="D65" s="87"/>
      <c r="E65" s="87"/>
      <c r="F65" s="87"/>
      <c r="G65" s="87"/>
      <c r="H65" s="87"/>
      <c r="I65" s="224"/>
      <c r="J65" s="36"/>
      <c r="K65" s="36"/>
      <c r="L65" s="36"/>
      <c r="M65" s="36"/>
      <c r="N65" s="36"/>
      <c r="O65" s="36"/>
      <c r="P65" s="36"/>
      <c r="Q65" s="36"/>
      <c r="R65" s="36"/>
      <c r="S65" s="36"/>
      <c r="T65" s="36"/>
      <c r="U65" s="36"/>
      <c r="V65" s="36"/>
      <c r="W65" s="36"/>
      <c r="X65" s="36"/>
      <c r="Y65" s="36"/>
    </row>
    <row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row>
    <row r="67">
      <c r="A67" s="36"/>
      <c r="B67" s="225" t="s">
        <v>352</v>
      </c>
      <c r="C67" s="226"/>
      <c r="D67" s="227"/>
      <c r="E67" s="227"/>
      <c r="F67" s="36"/>
      <c r="G67" s="36"/>
      <c r="H67" s="36"/>
      <c r="I67" s="36"/>
      <c r="J67" s="36"/>
      <c r="K67" s="36"/>
      <c r="L67" s="36"/>
      <c r="M67" s="36"/>
      <c r="N67" s="36"/>
      <c r="O67" s="36"/>
      <c r="P67" s="36"/>
      <c r="Q67" s="36"/>
      <c r="R67" s="36"/>
      <c r="S67" s="36"/>
      <c r="T67" s="36"/>
      <c r="U67" s="36"/>
      <c r="V67" s="36"/>
      <c r="W67" s="36"/>
      <c r="X67" s="36"/>
      <c r="Y67" s="36"/>
    </row>
    <row r="68">
      <c r="A68" s="36"/>
      <c r="B68" s="228"/>
      <c r="C68" s="229"/>
      <c r="D68" s="56"/>
      <c r="E68" s="79" t="s">
        <v>353</v>
      </c>
      <c r="F68" s="36"/>
      <c r="G68" s="36"/>
      <c r="H68" s="36"/>
      <c r="I68" s="36"/>
      <c r="J68" s="36"/>
      <c r="K68" s="36"/>
      <c r="L68" s="36"/>
      <c r="M68" s="36"/>
      <c r="N68" s="36"/>
      <c r="O68" s="36"/>
      <c r="P68" s="36"/>
      <c r="Q68" s="36"/>
      <c r="R68" s="36"/>
      <c r="S68" s="36"/>
      <c r="T68" s="36"/>
      <c r="U68" s="36"/>
      <c r="V68" s="36"/>
      <c r="W68" s="36"/>
      <c r="X68" s="36"/>
      <c r="Y68" s="36"/>
    </row>
    <row r="69">
      <c r="A69" s="36"/>
      <c r="B69" s="228"/>
      <c r="C69" s="229"/>
      <c r="D69" s="44" t="s">
        <v>354</v>
      </c>
      <c r="E69" s="230"/>
      <c r="F69" s="36"/>
      <c r="G69" s="36"/>
      <c r="H69" s="36"/>
      <c r="I69" s="36"/>
      <c r="J69" s="36"/>
      <c r="K69" s="36"/>
      <c r="L69" s="36"/>
      <c r="M69" s="36"/>
      <c r="N69" s="36"/>
      <c r="O69" s="36"/>
      <c r="P69" s="36"/>
      <c r="Q69" s="36"/>
      <c r="R69" s="36"/>
      <c r="S69" s="36"/>
      <c r="T69" s="36"/>
      <c r="U69" s="36"/>
      <c r="V69" s="36"/>
      <c r="W69" s="36"/>
      <c r="X69" s="36"/>
      <c r="Y69" s="36"/>
    </row>
    <row r="70">
      <c r="A70" s="36"/>
      <c r="B70" s="228"/>
      <c r="C70" s="229"/>
      <c r="D70" s="169"/>
      <c r="E70" s="231"/>
      <c r="F70" s="36"/>
      <c r="G70" s="36"/>
      <c r="H70" s="36"/>
      <c r="I70" s="36"/>
      <c r="J70" s="36"/>
      <c r="K70" s="36"/>
      <c r="L70" s="36"/>
      <c r="M70" s="36"/>
      <c r="N70" s="36"/>
      <c r="O70" s="36"/>
      <c r="P70" s="36"/>
      <c r="Q70" s="36"/>
      <c r="R70" s="36"/>
      <c r="S70" s="36"/>
      <c r="T70" s="36"/>
      <c r="U70" s="36"/>
      <c r="V70" s="36"/>
      <c r="W70" s="36"/>
      <c r="X70" s="36"/>
      <c r="Y70" s="36"/>
    </row>
    <row r="71">
      <c r="A71" s="36"/>
      <c r="B71" s="228"/>
      <c r="C71" s="229"/>
      <c r="D71" s="87"/>
      <c r="E71" s="87"/>
      <c r="F71" s="36"/>
      <c r="G71" s="36"/>
      <c r="H71" s="36"/>
      <c r="I71" s="36"/>
      <c r="J71" s="36"/>
      <c r="K71" s="36"/>
      <c r="L71" s="36"/>
      <c r="M71" s="36"/>
      <c r="N71" s="36"/>
      <c r="O71" s="36"/>
      <c r="P71" s="36"/>
      <c r="Q71" s="36"/>
      <c r="R71" s="36"/>
      <c r="S71" s="36"/>
      <c r="T71" s="36"/>
      <c r="U71" s="36"/>
      <c r="V71" s="36"/>
      <c r="W71" s="36"/>
      <c r="X71" s="36"/>
      <c r="Y71" s="36"/>
    </row>
    <row r="72">
      <c r="A72" s="36"/>
      <c r="B72" s="228"/>
      <c r="C72" s="229"/>
      <c r="D72" s="36"/>
      <c r="E72" s="36"/>
      <c r="F72" s="36"/>
      <c r="G72" s="36"/>
      <c r="H72" s="36"/>
      <c r="I72" s="36"/>
      <c r="J72" s="36"/>
      <c r="K72" s="36"/>
      <c r="L72" s="36"/>
      <c r="M72" s="36"/>
      <c r="N72" s="36"/>
      <c r="O72" s="36"/>
      <c r="P72" s="36"/>
      <c r="Q72" s="36"/>
      <c r="R72" s="36"/>
      <c r="S72" s="36"/>
      <c r="T72" s="36"/>
      <c r="U72" s="36"/>
      <c r="V72" s="36"/>
      <c r="W72" s="36"/>
      <c r="X72" s="36"/>
      <c r="Y72" s="36"/>
    </row>
    <row r="73">
      <c r="A73" s="36"/>
      <c r="B73" s="228"/>
      <c r="C73" s="229"/>
      <c r="D73" s="36"/>
      <c r="E73" s="36"/>
      <c r="F73" s="36"/>
      <c r="G73" s="36"/>
      <c r="H73" s="36"/>
      <c r="I73" s="36"/>
      <c r="J73" s="36"/>
      <c r="K73" s="36"/>
      <c r="L73" s="36"/>
      <c r="M73" s="36"/>
      <c r="N73" s="36"/>
      <c r="O73" s="36"/>
      <c r="P73" s="36"/>
      <c r="Q73" s="36"/>
      <c r="R73" s="36"/>
      <c r="S73" s="36"/>
      <c r="T73" s="36"/>
      <c r="U73" s="36"/>
      <c r="V73" s="36"/>
      <c r="W73" s="36"/>
      <c r="X73" s="36"/>
      <c r="Y73" s="36"/>
    </row>
    <row r="74">
      <c r="A74" s="36"/>
      <c r="B74" s="228"/>
      <c r="C74" s="229"/>
      <c r="D74" s="36"/>
      <c r="E74" s="36"/>
      <c r="F74" s="36"/>
      <c r="G74" s="36"/>
      <c r="H74" s="36"/>
      <c r="I74" s="36"/>
      <c r="J74" s="36"/>
      <c r="K74" s="36"/>
      <c r="L74" s="36"/>
      <c r="M74" s="36"/>
      <c r="N74" s="36"/>
      <c r="O74" s="36"/>
      <c r="P74" s="36"/>
      <c r="Q74" s="36"/>
      <c r="R74" s="36"/>
      <c r="S74" s="36"/>
      <c r="T74" s="36"/>
      <c r="U74" s="36"/>
      <c r="V74" s="36"/>
      <c r="W74" s="36"/>
      <c r="X74" s="36"/>
      <c r="Y74" s="36"/>
    </row>
    <row r="75">
      <c r="A75" s="36"/>
      <c r="B75" s="228"/>
      <c r="C75" s="229"/>
      <c r="D75" s="36"/>
      <c r="E75" s="36"/>
      <c r="F75" s="36"/>
      <c r="G75" s="36"/>
      <c r="H75" s="36"/>
      <c r="I75" s="36"/>
      <c r="J75" s="36"/>
      <c r="K75" s="36"/>
      <c r="L75" s="36"/>
      <c r="M75" s="36"/>
      <c r="N75" s="36"/>
      <c r="O75" s="36"/>
      <c r="P75" s="36"/>
      <c r="Q75" s="36"/>
      <c r="R75" s="36"/>
      <c r="S75" s="36"/>
      <c r="T75" s="36"/>
      <c r="U75" s="36"/>
      <c r="V75" s="36"/>
      <c r="W75" s="36"/>
      <c r="X75" s="36"/>
      <c r="Y75" s="36"/>
    </row>
    <row r="76">
      <c r="A76" s="36"/>
      <c r="B76" s="228"/>
      <c r="C76" s="229"/>
      <c r="D76" s="36"/>
      <c r="E76" s="36"/>
      <c r="F76" s="36"/>
      <c r="G76" s="36"/>
      <c r="H76" s="36"/>
      <c r="I76" s="36"/>
      <c r="J76" s="36"/>
      <c r="K76" s="36"/>
      <c r="L76" s="36"/>
      <c r="M76" s="36"/>
      <c r="N76" s="36"/>
      <c r="O76" s="36"/>
      <c r="P76" s="36"/>
      <c r="Q76" s="36"/>
      <c r="R76" s="36"/>
      <c r="S76" s="36"/>
      <c r="T76" s="36"/>
      <c r="U76" s="36"/>
      <c r="V76" s="36"/>
      <c r="W76" s="36"/>
      <c r="X76" s="36"/>
      <c r="Y76" s="36"/>
    </row>
    <row r="77" ht="330.75" customHeight="1">
      <c r="A77" s="36"/>
      <c r="B77" s="232"/>
      <c r="C77" s="38"/>
      <c r="D77" s="36"/>
      <c r="E77" s="36"/>
      <c r="F77" s="36"/>
      <c r="G77" s="36"/>
      <c r="H77" s="36"/>
      <c r="I77" s="36"/>
      <c r="J77" s="36"/>
      <c r="K77" s="36"/>
      <c r="L77" s="36"/>
      <c r="M77" s="36"/>
      <c r="N77" s="36"/>
      <c r="O77" s="36"/>
      <c r="P77" s="36"/>
      <c r="Q77" s="36"/>
      <c r="R77" s="36"/>
      <c r="S77" s="36"/>
      <c r="T77" s="36"/>
      <c r="U77" s="36"/>
      <c r="V77" s="36"/>
      <c r="W77" s="36"/>
      <c r="X77" s="36"/>
      <c r="Y77" s="36"/>
    </row>
    <row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row>
    <row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row>
    <row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row>
    <row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row>
    <row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row>
    <row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row>
    <row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row>
    <row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row>
    <row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row>
    <row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row>
    <row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row>
    <row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row>
    <row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row>
    <row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row>
    <row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row>
    <row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row>
    <row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row>
    <row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row>
    <row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row>
    <row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row>
    <row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row>
    <row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row>
    <row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row>
    <row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row>
    <row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row>
    <row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row>
    <row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row>
    <row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row>
    <row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row>
    <row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row>
    <row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row>
    <row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row>
    <row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row>
    <row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row>
    <row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row>
    <row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row>
    <row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row>
    <row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row>
    <row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row>
    <row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row>
    <row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row>
    <row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row>
    <row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row>
    <row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row>
    <row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row>
    <row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row>
    <row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row>
    <row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row>
    <row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row>
    <row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row>
    <row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row>
    <row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row>
    <row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row>
    <row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row>
    <row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row>
    <row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row>
    <row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row>
    <row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row>
    <row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row>
    <row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row>
    <row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row>
    <row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row>
    <row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row>
    <row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row>
    <row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row>
    <row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row>
    <row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row>
    <row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row>
    <row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row>
    <row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row>
    <row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row>
    <row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row>
    <row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row>
    <row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row>
    <row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row>
    <row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row>
    <row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row>
    <row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row>
    <row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row>
    <row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row>
    <row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row>
    <row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row>
    <row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row>
    <row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row>
    <row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row>
    <row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row>
    <row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row>
    <row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row>
    <row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row>
    <row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row>
    <row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row>
    <row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row>
    <row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row>
    <row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row>
    <row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row>
    <row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row>
    <row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row>
    <row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row>
    <row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row>
    <row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row>
    <row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row>
    <row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row>
    <row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row>
    <row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row>
    <row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row>
    <row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row>
    <row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row>
    <row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row>
    <row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row>
    <row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row>
    <row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row>
    <row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row>
    <row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row>
    <row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row>
    <row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row>
    <row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row>
    <row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row>
    <row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row>
    <row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row>
    <row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row>
    <row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row>
    <row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row>
    <row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row>
    <row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row>
    <row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row>
    <row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row>
    <row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row>
    <row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row>
    <row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row>
    <row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row>
    <row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row>
    <row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row>
    <row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row>
    <row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row>
    <row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row>
    <row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row>
    <row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row>
    <row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row>
    <row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row>
    <row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row>
    <row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row>
    <row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row>
    <row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row>
    <row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row>
    <row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row>
    <row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row>
    <row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row>
    <row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row>
    <row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row>
    <row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row>
    <row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row>
    <row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row>
    <row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row>
    <row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row>
    <row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row>
    <row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row>
    <row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row>
    <row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row>
    <row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row>
    <row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row>
    <row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row>
    <row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row>
    <row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row>
    <row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row>
    <row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row>
    <row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row>
    <row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row>
    <row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row>
    <row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row>
    <row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row>
    <row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row>
    <row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row>
    <row r="250">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row>
    <row r="25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row>
    <row r="25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row>
    <row r="253">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row>
    <row r="254">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row>
    <row r="25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row>
    <row r="256">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row>
    <row r="257">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row>
    <row r="258">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row>
    <row r="259">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row>
    <row r="260">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row>
    <row r="26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row>
    <row r="26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row>
    <row r="263">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row>
    <row r="264">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row>
    <row r="26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row>
    <row r="266">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row>
    <row r="267">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row>
    <row r="268">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row>
    <row r="269">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row>
    <row r="270">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row>
    <row r="27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row>
    <row r="27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row>
    <row r="273">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row>
    <row r="274">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row>
    <row r="27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row>
    <row r="276">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row>
    <row r="277">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row>
    <row r="278">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row>
    <row r="279">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row>
    <row r="280">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row>
    <row r="28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row>
    <row r="28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row>
    <row r="283">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row>
    <row r="284">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row>
    <row r="28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row>
    <row r="286">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row>
    <row r="287">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row>
    <row r="288">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row>
    <row r="289">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row>
    <row r="290">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row>
    <row r="29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row>
    <row r="29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row>
    <row r="293">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row>
    <row r="294">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row>
    <row r="29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row>
    <row r="296">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row>
    <row r="297">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row>
    <row r="298">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row>
    <row r="299">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row>
    <row r="300">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row>
    <row r="30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row>
    <row r="3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row>
    <row r="303">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row>
    <row r="304">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row>
    <row r="30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row>
    <row r="306">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row>
    <row r="307">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row>
    <row r="308">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row>
    <row r="309">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row>
    <row r="310">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row>
    <row r="31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row>
    <row r="31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row>
    <row r="313">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row>
    <row r="314">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row>
    <row r="31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row>
    <row r="316">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row>
    <row r="317">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row>
    <row r="318">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row>
    <row r="319">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row>
    <row r="320">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row>
    <row r="32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row>
    <row r="32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row>
    <row r="323">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row>
    <row r="324">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row>
    <row r="3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row>
    <row r="326">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row>
    <row r="327">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row>
    <row r="328">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row>
    <row r="329">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row>
    <row r="330">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row>
    <row r="33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row>
    <row r="33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row>
    <row r="333">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row>
    <row r="334">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row>
    <row r="33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row>
    <row r="336">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row>
    <row r="337">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row>
    <row r="338">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row>
    <row r="339">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row>
    <row r="340">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row>
    <row r="34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row>
    <row r="34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row>
    <row r="343">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row>
    <row r="344">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row>
    <row r="34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row>
    <row r="346">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row>
    <row r="347">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row>
    <row r="348">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row>
    <row r="349">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row>
    <row r="350">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row>
    <row r="35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row>
    <row r="35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row>
    <row r="353">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row>
    <row r="354">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row>
    <row r="35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row>
    <row r="356">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row>
    <row r="357">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row>
    <row r="358">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row>
    <row r="359">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row>
    <row r="360">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row>
    <row r="36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row>
    <row r="36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row>
    <row r="363">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row>
    <row r="364">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row>
    <row r="36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row>
    <row r="366">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row>
    <row r="367">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row>
    <row r="368">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row>
    <row r="369">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row>
    <row r="370">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row>
    <row r="37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row>
    <row r="37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row>
    <row r="373">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row>
    <row r="374">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row>
    <row r="37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row>
    <row r="376">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row>
    <row r="377">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row>
    <row r="378">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row>
    <row r="379">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row>
    <row r="380">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row>
    <row r="38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row>
    <row r="38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row>
    <row r="383">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row>
    <row r="384">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row>
    <row r="38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row>
    <row r="386">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row>
    <row r="387">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row>
    <row r="388">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row>
    <row r="389">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row>
    <row r="390">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row>
    <row r="39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row>
    <row r="39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row>
    <row r="393">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row>
    <row r="394">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row>
    <row r="39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row>
    <row r="396">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row>
    <row r="397">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row>
    <row r="398">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row>
    <row r="399">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row>
    <row r="400">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row>
    <row r="40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row>
    <row r="4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row>
    <row r="403">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row>
    <row r="404">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row>
    <row r="40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row>
    <row r="406">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row>
    <row r="407">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row>
    <row r="408">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row>
    <row r="409">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row>
    <row r="410">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row>
    <row r="41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row>
    <row r="41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row>
    <row r="413">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row>
    <row r="414">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row>
    <row r="41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row>
    <row r="416">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row>
    <row r="417">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row>
    <row r="418">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row>
    <row r="419">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row>
    <row r="420">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row>
    <row r="42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row>
    <row r="42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row>
    <row r="423">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row>
    <row r="424">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row>
    <row r="4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row>
    <row r="426">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row>
    <row r="427">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row>
    <row r="428">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row>
    <row r="429">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row>
    <row r="430">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row>
    <row r="43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row>
    <row r="43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row>
    <row r="433">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row>
    <row r="434">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row>
    <row r="43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row>
    <row r="436">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row>
    <row r="437">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row>
    <row r="438">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row>
    <row r="439">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row>
    <row r="440">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row>
    <row r="44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row>
    <row r="44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row>
    <row r="443">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row>
    <row r="444">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row>
    <row r="44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row>
    <row r="446">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row>
    <row r="447">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row>
    <row r="448">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row>
    <row r="449">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row>
    <row r="450">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row>
    <row r="45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row>
    <row r="45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row>
    <row r="453">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row>
    <row r="454">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row>
    <row r="45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row>
    <row r="456">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row>
    <row r="457">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row>
    <row r="458">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row>
    <row r="459">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row>
    <row r="460">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row>
    <row r="46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row>
    <row r="46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row>
    <row r="463">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row>
    <row r="464">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row>
    <row r="46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row>
    <row r="466">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row>
    <row r="467">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row>
    <row r="468">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row>
    <row r="469">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row>
    <row r="470">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row>
    <row r="47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row>
    <row r="47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row>
    <row r="473">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row>
    <row r="474">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row>
    <row r="47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row>
    <row r="476">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row>
    <row r="477">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row>
    <row r="478">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row>
    <row r="479">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row>
    <row r="480">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row>
    <row r="48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row>
    <row r="48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row>
    <row r="483">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row>
    <row r="484">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row>
    <row r="48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row>
    <row r="486">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row>
    <row r="487">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row>
    <row r="488">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row>
    <row r="489">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row>
    <row r="490">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row>
    <row r="49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row>
    <row r="49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row>
    <row r="493">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row>
    <row r="494">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row>
    <row r="49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row>
    <row r="496">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row>
    <row r="497">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row>
    <row r="498">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row>
    <row r="499">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row>
    <row r="500">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row>
    <row r="50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row>
    <row r="5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row>
    <row r="503">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row>
    <row r="504">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row>
    <row r="50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row>
    <row r="506">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row>
    <row r="507">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row>
    <row r="508">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row>
    <row r="509">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row>
    <row r="510">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row>
    <row r="51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row>
    <row r="51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row>
    <row r="513">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row>
    <row r="514">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row>
    <row r="51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row>
    <row r="516">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row>
    <row r="517">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row>
    <row r="518">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row>
    <row r="519">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row>
    <row r="520">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row>
    <row r="52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row>
    <row r="52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row>
    <row r="523">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row>
    <row r="524">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row>
    <row r="5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row>
    <row r="526">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row>
    <row r="527">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row>
    <row r="528">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row>
    <row r="529">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row>
    <row r="530">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row>
    <row r="53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row>
    <row r="53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row>
    <row r="533">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row>
    <row r="534">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row>
    <row r="53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row>
    <row r="536">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row>
    <row r="537">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row>
    <row r="538">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row>
    <row r="539">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row>
    <row r="540">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row>
    <row r="54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row>
    <row r="54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row>
    <row r="543">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row>
    <row r="544">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row>
    <row r="54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row>
    <row r="546">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row>
    <row r="547">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row>
    <row r="548">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row>
    <row r="549">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row>
    <row r="550">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row>
    <row r="55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row>
    <row r="55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row>
    <row r="553">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row>
    <row r="554">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row>
    <row r="55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row>
    <row r="556">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row>
    <row r="557">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row>
    <row r="558">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row>
    <row r="559">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row>
    <row r="560">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row>
    <row r="56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row>
    <row r="56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row>
    <row r="563">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row>
    <row r="564">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row>
    <row r="56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row>
    <row r="566">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row>
    <row r="567">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row>
    <row r="568">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row>
    <row r="569">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row>
    <row r="570">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row>
    <row r="57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row>
    <row r="57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row>
    <row r="573">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row>
    <row r="574">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row>
    <row r="57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row>
    <row r="576">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row>
    <row r="577">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row>
    <row r="578">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row>
    <row r="579">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row>
    <row r="580">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row>
    <row r="58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row>
    <row r="58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row>
    <row r="583">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row>
    <row r="584">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row>
    <row r="58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row>
    <row r="586">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row>
    <row r="587">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row>
    <row r="588">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row>
    <row r="589">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row>
    <row r="590">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row>
    <row r="59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row>
    <row r="59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row>
    <row r="593">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row>
    <row r="594">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row>
    <row r="59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row>
    <row r="596">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row>
    <row r="597">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row>
    <row r="598">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row>
    <row r="599">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row>
    <row r="600">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row>
    <row r="60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row>
    <row r="6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row>
    <row r="603">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row>
    <row r="604">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row>
    <row r="60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row>
    <row r="606">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row>
    <row r="607">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row>
    <row r="608">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row>
    <row r="609">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row>
    <row r="610">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row>
    <row r="61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row>
    <row r="61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row>
    <row r="613">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row>
    <row r="614">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row>
    <row r="61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row>
    <row r="616">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row>
    <row r="617">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row>
    <row r="618">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row>
    <row r="619">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row>
    <row r="620">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row>
    <row r="62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row>
    <row r="62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row>
    <row r="623">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row>
    <row r="624">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row>
    <row r="6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row>
    <row r="626">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row>
    <row r="627">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row>
    <row r="628">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row>
    <row r="629">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row>
    <row r="630">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row>
    <row r="63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row>
    <row r="63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row>
    <row r="633">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row>
    <row r="634">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row>
    <row r="63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row>
    <row r="636">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row>
    <row r="637">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row>
    <row r="638">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row>
    <row r="639">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row>
    <row r="640">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row>
    <row r="64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row>
    <row r="64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row>
    <row r="643">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row>
    <row r="644">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row>
    <row r="64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row>
    <row r="646">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row>
    <row r="647">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row>
    <row r="648">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row>
    <row r="649">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row>
    <row r="650">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row>
    <row r="65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row>
    <row r="65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row>
    <row r="653">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row>
    <row r="654">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row>
    <row r="65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row>
    <row r="656">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row>
    <row r="657">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row>
    <row r="658">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row>
    <row r="659">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row>
    <row r="660">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row>
    <row r="66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row>
    <row r="66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row>
    <row r="663">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row>
    <row r="664">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row>
    <row r="66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row>
    <row r="666">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row>
    <row r="667">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row>
    <row r="668">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row>
    <row r="669">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row>
    <row r="670">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row>
    <row r="67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row>
    <row r="67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row>
    <row r="673">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row>
    <row r="674">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row>
    <row r="67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row>
    <row r="676">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row>
    <row r="677">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row>
    <row r="678">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row>
    <row r="679">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row>
    <row r="680">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row>
    <row r="68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row>
    <row r="68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row>
    <row r="683">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row>
    <row r="684">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row>
    <row r="68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row>
    <row r="686">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row>
    <row r="687">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row>
    <row r="688">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row>
    <row r="689">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row>
    <row r="690">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row>
    <row r="69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row>
    <row r="69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row>
    <row r="693">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row>
    <row r="694">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row>
    <row r="69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row>
    <row r="696">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row>
    <row r="697">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row>
    <row r="698">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row>
    <row r="699">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row>
    <row r="700">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row>
    <row r="70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row>
    <row r="7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row>
    <row r="703">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row>
    <row r="704">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row>
    <row r="70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row>
    <row r="706">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row>
    <row r="707">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row>
    <row r="708">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row>
    <row r="709">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row>
    <row r="710">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row>
    <row r="71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row>
    <row r="71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row>
    <row r="713">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row>
    <row r="714">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row>
    <row r="71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row>
    <row r="716">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row>
    <row r="717">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row>
    <row r="718">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row>
    <row r="719">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row>
    <row r="720">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row>
    <row r="72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row>
    <row r="72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row>
    <row r="723">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row>
    <row r="724">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row>
    <row r="7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row>
    <row r="726">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row>
    <row r="727">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row>
    <row r="728">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row>
    <row r="729">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row>
    <row r="730">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row>
    <row r="73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row>
    <row r="73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row>
    <row r="733">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row>
    <row r="734">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row>
    <row r="73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row>
    <row r="736">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row>
    <row r="737">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row>
    <row r="738">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row>
    <row r="739">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row>
    <row r="740">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row>
    <row r="74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row>
    <row r="74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row>
    <row r="743">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row>
    <row r="744">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row>
    <row r="74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row>
    <row r="746">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row>
    <row r="747">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row>
    <row r="748">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row>
    <row r="749">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row>
    <row r="750">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row>
    <row r="75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row>
    <row r="75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row>
    <row r="753">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row>
    <row r="754">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row>
    <row r="75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row>
    <row r="756">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row>
    <row r="757">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row>
    <row r="758">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row>
    <row r="759">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row>
    <row r="760">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row>
    <row r="76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row>
    <row r="76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row>
    <row r="763">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row>
    <row r="764">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row>
    <row r="76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row>
    <row r="766">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row>
    <row r="767">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row>
    <row r="768">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row>
    <row r="769">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row>
    <row r="770">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row>
    <row r="77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row>
    <row r="77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row>
    <row r="773">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row>
    <row r="774">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row>
    <row r="77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row>
    <row r="776">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row>
    <row r="777">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row>
    <row r="778">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row>
    <row r="779">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row>
    <row r="780">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row>
    <row r="78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row>
    <row r="78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row>
    <row r="783">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row>
    <row r="784">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row>
    <row r="78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row>
    <row r="786">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row>
    <row r="787">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row>
    <row r="788">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row>
    <row r="789">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row>
    <row r="790">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row>
    <row r="79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row>
    <row r="79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row>
    <row r="793">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row>
    <row r="794">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row>
    <row r="79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row>
    <row r="796">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row>
    <row r="797">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row>
    <row r="798">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row>
    <row r="799">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row>
    <row r="800">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row>
    <row r="80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row>
    <row r="8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row>
    <row r="803">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row>
    <row r="804">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row>
    <row r="80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row>
    <row r="806">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row>
    <row r="807">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row>
    <row r="808">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row>
    <row r="809">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row>
    <row r="810">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row>
    <row r="81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row>
    <row r="81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row>
    <row r="813">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row>
    <row r="814">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row>
    <row r="81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row>
    <row r="816">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row>
    <row r="817">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row>
    <row r="818">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row>
    <row r="819">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row>
    <row r="820">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row>
    <row r="82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row>
    <row r="82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row>
    <row r="823">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row>
    <row r="824">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row>
    <row r="8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row>
    <row r="826">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row>
    <row r="827">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row>
    <row r="828">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row>
    <row r="829">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row>
    <row r="830">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row>
    <row r="83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row>
    <row r="83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row>
    <row r="833">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row>
    <row r="834">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row>
    <row r="83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row>
    <row r="836">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row>
    <row r="837">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row>
    <row r="838">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row>
    <row r="839">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row>
    <row r="840">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row>
    <row r="84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row>
    <row r="84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row>
    <row r="843">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row>
    <row r="844">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row>
    <row r="84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row>
    <row r="846">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row>
    <row r="847">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row>
    <row r="848">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row>
    <row r="849">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row>
    <row r="850">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row>
    <row r="85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row>
    <row r="85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row>
    <row r="853">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row>
    <row r="854">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row>
    <row r="85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row>
    <row r="856">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row>
    <row r="857">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row>
    <row r="858">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row>
    <row r="859">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row>
    <row r="860">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row>
    <row r="86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row>
    <row r="86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row>
    <row r="863">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row>
    <row r="864">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row>
    <row r="86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row>
    <row r="866">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row>
    <row r="867">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row>
    <row r="868">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row>
    <row r="869">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row>
    <row r="870">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row>
    <row r="87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row>
    <row r="87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row>
    <row r="873">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row>
    <row r="874">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row>
    <row r="87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row>
    <row r="876">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row>
    <row r="877">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row>
    <row r="878">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row>
    <row r="879">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row>
    <row r="880">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row>
    <row r="88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row>
    <row r="88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row>
    <row r="883">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row>
    <row r="884">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row>
    <row r="88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row>
    <row r="886">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row>
    <row r="887">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row>
    <row r="888">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row>
    <row r="889">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row>
    <row r="890">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row>
    <row r="89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row>
    <row r="89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row>
    <row r="893">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row>
    <row r="894">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row>
    <row r="89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row>
    <row r="896">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row>
    <row r="897">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row>
    <row r="898">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row>
    <row r="899">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row>
    <row r="900">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row>
    <row r="90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row>
    <row r="9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row>
    <row r="903">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row>
    <row r="904">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row>
    <row r="90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row>
    <row r="906">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row>
    <row r="907">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row>
    <row r="908">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row>
    <row r="909">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row>
    <row r="910">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row>
    <row r="91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row>
    <row r="91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row>
    <row r="913">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row>
    <row r="914">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row>
    <row r="91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row>
    <row r="916">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row>
    <row r="917">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row>
    <row r="918">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row>
    <row r="919">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row>
    <row r="920">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row>
    <row r="92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row>
    <row r="92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row>
    <row r="923">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row>
    <row r="924">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row>
    <row r="9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row>
    <row r="926">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row>
    <row r="927">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row>
    <row r="928">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row>
    <row r="929">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row>
    <row r="930">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row>
    <row r="93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row>
    <row r="9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row>
    <row r="933">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row>
    <row r="934">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row>
    <row r="93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row>
    <row r="936">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row>
    <row r="937">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row>
    <row r="938">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row>
    <row r="939">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row>
    <row r="940">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row>
    <row r="94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row>
    <row r="94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row>
    <row r="943">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row>
    <row r="944">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row>
    <row r="94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row>
    <row r="946">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row>
    <row r="947">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row>
    <row r="948">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row>
    <row r="949">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row>
    <row r="950">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row>
    <row r="95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row>
    <row r="95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row>
    <row r="953">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row>
    <row r="954">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row>
    <row r="95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row>
    <row r="956">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row>
    <row r="957">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row>
    <row r="958">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row>
    <row r="959">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row>
    <row r="960">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row>
    <row r="96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row>
    <row r="96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row>
    <row r="963">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row>
    <row r="964">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row>
    <row r="96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row>
    <row r="966">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row>
    <row r="967">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row>
    <row r="968">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row>
    <row r="969">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row>
    <row r="970">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row>
    <row r="97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row>
    <row r="97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row>
    <row r="973">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row>
    <row r="974">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row>
    <row r="97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row>
    <row r="976">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row>
    <row r="977">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row>
    <row r="978">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row>
    <row r="979">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row>
    <row r="980">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row>
    <row r="98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row>
    <row r="98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row>
    <row r="983">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row>
    <row r="984">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row>
    <row r="98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row>
    <row r="986">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row>
    <row r="987">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row>
    <row r="988">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row>
    <row r="989">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row>
    <row r="990">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row>
    <row r="99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row>
    <row r="992">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row>
    <row r="993">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row>
    <row r="994">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row>
    <row r="99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row>
    <row r="996">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row>
    <row r="997">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row>
    <row r="998">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row>
    <row r="999">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row>
    <row r="1000">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row>
    <row r="100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row>
    <row r="1002">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row>
    <row r="1003">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row>
    <row r="1004">
      <c r="A1004" s="36"/>
      <c r="B1004" s="36"/>
      <c r="C1004" s="36"/>
      <c r="D1004" s="36"/>
      <c r="E1004" s="36"/>
      <c r="F1004" s="36"/>
      <c r="G1004" s="36"/>
      <c r="H1004" s="36"/>
      <c r="I1004" s="36"/>
      <c r="J1004" s="36"/>
      <c r="K1004" s="36"/>
      <c r="L1004" s="36"/>
      <c r="M1004" s="36"/>
      <c r="N1004" s="36"/>
      <c r="O1004" s="36"/>
      <c r="P1004" s="36"/>
      <c r="Q1004" s="36"/>
      <c r="R1004" s="36"/>
      <c r="S1004" s="36"/>
      <c r="T1004" s="36"/>
      <c r="U1004" s="36"/>
      <c r="V1004" s="36"/>
      <c r="W1004" s="36"/>
      <c r="X1004" s="36"/>
      <c r="Y1004" s="36"/>
    </row>
    <row r="1005">
      <c r="A1005" s="36"/>
      <c r="B1005" s="36"/>
      <c r="C1005" s="36"/>
      <c r="D1005" s="36"/>
      <c r="E1005" s="36"/>
      <c r="F1005" s="36"/>
      <c r="G1005" s="36"/>
      <c r="H1005" s="36"/>
      <c r="I1005" s="36"/>
      <c r="J1005" s="36"/>
      <c r="K1005" s="36"/>
      <c r="L1005" s="36"/>
      <c r="M1005" s="36"/>
      <c r="N1005" s="36"/>
      <c r="O1005" s="36"/>
      <c r="P1005" s="36"/>
      <c r="Q1005" s="36"/>
      <c r="R1005" s="36"/>
      <c r="S1005" s="36"/>
      <c r="T1005" s="36"/>
      <c r="U1005" s="36"/>
      <c r="V1005" s="36"/>
      <c r="W1005" s="36"/>
      <c r="X1005" s="36"/>
      <c r="Y1005" s="36"/>
    </row>
    <row r="1006">
      <c r="A1006" s="36"/>
      <c r="B1006" s="36"/>
      <c r="C1006" s="36"/>
      <c r="D1006" s="36"/>
      <c r="E1006" s="36"/>
      <c r="F1006" s="36"/>
      <c r="G1006" s="36"/>
      <c r="H1006" s="36"/>
      <c r="I1006" s="36"/>
      <c r="J1006" s="36"/>
      <c r="K1006" s="36"/>
      <c r="L1006" s="36"/>
      <c r="M1006" s="36"/>
      <c r="N1006" s="36"/>
      <c r="O1006" s="36"/>
      <c r="P1006" s="36"/>
      <c r="Q1006" s="36"/>
      <c r="R1006" s="36"/>
      <c r="S1006" s="36"/>
      <c r="T1006" s="36"/>
      <c r="U1006" s="36"/>
      <c r="V1006" s="36"/>
      <c r="W1006" s="36"/>
      <c r="X1006" s="36"/>
      <c r="Y1006" s="36"/>
    </row>
    <row r="1007">
      <c r="A1007" s="36"/>
      <c r="B1007" s="36"/>
      <c r="C1007" s="36"/>
      <c r="D1007" s="36"/>
      <c r="E1007" s="36"/>
      <c r="F1007" s="36"/>
      <c r="G1007" s="36"/>
      <c r="H1007" s="36"/>
      <c r="I1007" s="36"/>
      <c r="J1007" s="36"/>
      <c r="K1007" s="36"/>
      <c r="L1007" s="36"/>
      <c r="M1007" s="36"/>
      <c r="N1007" s="36"/>
      <c r="O1007" s="36"/>
      <c r="P1007" s="36"/>
      <c r="Q1007" s="36"/>
      <c r="R1007" s="36"/>
      <c r="S1007" s="36"/>
      <c r="T1007" s="36"/>
      <c r="U1007" s="36"/>
      <c r="V1007" s="36"/>
      <c r="W1007" s="36"/>
      <c r="X1007" s="36"/>
      <c r="Y1007" s="36"/>
    </row>
    <row r="1008">
      <c r="A1008" s="36"/>
      <c r="B1008" s="36"/>
      <c r="C1008" s="36"/>
      <c r="D1008" s="36"/>
      <c r="E1008" s="36"/>
      <c r="F1008" s="36"/>
      <c r="G1008" s="36"/>
      <c r="H1008" s="36"/>
      <c r="I1008" s="36"/>
      <c r="J1008" s="36"/>
      <c r="K1008" s="36"/>
      <c r="L1008" s="36"/>
      <c r="M1008" s="36"/>
      <c r="N1008" s="36"/>
      <c r="O1008" s="36"/>
      <c r="P1008" s="36"/>
      <c r="Q1008" s="36"/>
      <c r="R1008" s="36"/>
      <c r="S1008" s="36"/>
      <c r="T1008" s="36"/>
      <c r="U1008" s="36"/>
      <c r="V1008" s="36"/>
      <c r="W1008" s="36"/>
      <c r="X1008" s="36"/>
      <c r="Y1008" s="36"/>
    </row>
    <row r="1009">
      <c r="A1009" s="36"/>
      <c r="B1009" s="36"/>
      <c r="C1009" s="36"/>
      <c r="D1009" s="36"/>
      <c r="E1009" s="36"/>
      <c r="F1009" s="36"/>
      <c r="G1009" s="36"/>
      <c r="H1009" s="36"/>
      <c r="I1009" s="36"/>
      <c r="J1009" s="36"/>
      <c r="K1009" s="36"/>
      <c r="L1009" s="36"/>
      <c r="M1009" s="36"/>
      <c r="N1009" s="36"/>
      <c r="O1009" s="36"/>
      <c r="P1009" s="36"/>
      <c r="Q1009" s="36"/>
      <c r="R1009" s="36"/>
      <c r="S1009" s="36"/>
      <c r="T1009" s="36"/>
      <c r="U1009" s="36"/>
      <c r="V1009" s="36"/>
      <c r="W1009" s="36"/>
      <c r="X1009" s="36"/>
      <c r="Y1009" s="36"/>
    </row>
    <row r="1010">
      <c r="A1010" s="36"/>
      <c r="B1010" s="36"/>
      <c r="C1010" s="36"/>
      <c r="D1010" s="36"/>
      <c r="E1010" s="36"/>
      <c r="F1010" s="36"/>
      <c r="G1010" s="36"/>
      <c r="H1010" s="36"/>
      <c r="I1010" s="36"/>
      <c r="J1010" s="36"/>
      <c r="K1010" s="36"/>
      <c r="L1010" s="36"/>
      <c r="M1010" s="36"/>
      <c r="N1010" s="36"/>
      <c r="O1010" s="36"/>
      <c r="P1010" s="36"/>
      <c r="Q1010" s="36"/>
      <c r="R1010" s="36"/>
      <c r="S1010" s="36"/>
      <c r="T1010" s="36"/>
      <c r="U1010" s="36"/>
      <c r="V1010" s="36"/>
      <c r="W1010" s="36"/>
      <c r="X1010" s="36"/>
      <c r="Y1010" s="36"/>
    </row>
    <row r="1011">
      <c r="A1011" s="36"/>
      <c r="B1011" s="36"/>
      <c r="C1011" s="36"/>
      <c r="D1011" s="36"/>
      <c r="E1011" s="36"/>
      <c r="F1011" s="36"/>
      <c r="G1011" s="36"/>
      <c r="H1011" s="36"/>
      <c r="I1011" s="36"/>
      <c r="J1011" s="36"/>
      <c r="K1011" s="36"/>
      <c r="L1011" s="36"/>
      <c r="M1011" s="36"/>
      <c r="N1011" s="36"/>
      <c r="O1011" s="36"/>
      <c r="P1011" s="36"/>
      <c r="Q1011" s="36"/>
      <c r="R1011" s="36"/>
      <c r="S1011" s="36"/>
      <c r="T1011" s="36"/>
      <c r="U1011" s="36"/>
      <c r="V1011" s="36"/>
      <c r="W1011" s="36"/>
      <c r="X1011" s="36"/>
      <c r="Y1011" s="36"/>
    </row>
    <row r="1012">
      <c r="A1012" s="36"/>
      <c r="B1012" s="36"/>
      <c r="C1012" s="36"/>
      <c r="D1012" s="36"/>
      <c r="E1012" s="36"/>
      <c r="F1012" s="36"/>
      <c r="G1012" s="36"/>
      <c r="H1012" s="36"/>
      <c r="I1012" s="36"/>
      <c r="J1012" s="36"/>
      <c r="K1012" s="36"/>
      <c r="L1012" s="36"/>
      <c r="M1012" s="36"/>
      <c r="N1012" s="36"/>
      <c r="O1012" s="36"/>
      <c r="P1012" s="36"/>
      <c r="Q1012" s="36"/>
      <c r="R1012" s="36"/>
      <c r="S1012" s="36"/>
      <c r="T1012" s="36"/>
      <c r="U1012" s="36"/>
      <c r="V1012" s="36"/>
      <c r="W1012" s="36"/>
      <c r="X1012" s="36"/>
      <c r="Y1012" s="36"/>
    </row>
    <row r="1013">
      <c r="A1013" s="36"/>
      <c r="B1013" s="36"/>
      <c r="C1013" s="36"/>
      <c r="D1013" s="36"/>
      <c r="E1013" s="36"/>
      <c r="F1013" s="36"/>
      <c r="G1013" s="36"/>
      <c r="H1013" s="36"/>
      <c r="I1013" s="36"/>
      <c r="J1013" s="36"/>
      <c r="K1013" s="36"/>
      <c r="L1013" s="36"/>
      <c r="M1013" s="36"/>
      <c r="N1013" s="36"/>
      <c r="O1013" s="36"/>
      <c r="P1013" s="36"/>
      <c r="Q1013" s="36"/>
      <c r="R1013" s="36"/>
      <c r="S1013" s="36"/>
      <c r="T1013" s="36"/>
      <c r="U1013" s="36"/>
      <c r="V1013" s="36"/>
      <c r="W1013" s="36"/>
      <c r="X1013" s="36"/>
      <c r="Y1013" s="36"/>
    </row>
    <row r="1014">
      <c r="A1014" s="36"/>
      <c r="B1014" s="36"/>
      <c r="C1014" s="36"/>
      <c r="D1014" s="36"/>
      <c r="E1014" s="36"/>
      <c r="F1014" s="36"/>
      <c r="G1014" s="36"/>
      <c r="H1014" s="36"/>
      <c r="I1014" s="36"/>
      <c r="J1014" s="36"/>
      <c r="K1014" s="36"/>
      <c r="L1014" s="36"/>
      <c r="M1014" s="36"/>
      <c r="N1014" s="36"/>
      <c r="O1014" s="36"/>
      <c r="P1014" s="36"/>
      <c r="Q1014" s="36"/>
      <c r="R1014" s="36"/>
      <c r="S1014" s="36"/>
      <c r="T1014" s="36"/>
      <c r="U1014" s="36"/>
      <c r="V1014" s="36"/>
      <c r="W1014" s="36"/>
      <c r="X1014" s="36"/>
      <c r="Y1014" s="36"/>
    </row>
    <row r="1015">
      <c r="A1015" s="36"/>
      <c r="B1015" s="36"/>
      <c r="C1015" s="36"/>
      <c r="D1015" s="36"/>
      <c r="E1015" s="36"/>
      <c r="F1015" s="36"/>
      <c r="G1015" s="36"/>
      <c r="H1015" s="36"/>
      <c r="I1015" s="36"/>
      <c r="J1015" s="36"/>
      <c r="K1015" s="36"/>
      <c r="L1015" s="36"/>
      <c r="M1015" s="36"/>
      <c r="N1015" s="36"/>
      <c r="O1015" s="36"/>
      <c r="P1015" s="36"/>
      <c r="Q1015" s="36"/>
      <c r="R1015" s="36"/>
      <c r="S1015" s="36"/>
      <c r="T1015" s="36"/>
      <c r="U1015" s="36"/>
      <c r="V1015" s="36"/>
      <c r="W1015" s="36"/>
      <c r="X1015" s="36"/>
      <c r="Y1015" s="36"/>
    </row>
    <row r="1016">
      <c r="A1016" s="36"/>
      <c r="B1016" s="36"/>
      <c r="C1016" s="36"/>
      <c r="D1016" s="36"/>
      <c r="E1016" s="36"/>
      <c r="F1016" s="36"/>
      <c r="G1016" s="36"/>
      <c r="H1016" s="36"/>
      <c r="I1016" s="36"/>
      <c r="J1016" s="36"/>
      <c r="K1016" s="36"/>
      <c r="L1016" s="36"/>
      <c r="M1016" s="36"/>
      <c r="N1016" s="36"/>
      <c r="O1016" s="36"/>
      <c r="P1016" s="36"/>
      <c r="Q1016" s="36"/>
      <c r="R1016" s="36"/>
      <c r="S1016" s="36"/>
      <c r="T1016" s="36"/>
      <c r="U1016" s="36"/>
      <c r="V1016" s="36"/>
      <c r="W1016" s="36"/>
      <c r="X1016" s="36"/>
      <c r="Y1016" s="36"/>
    </row>
    <row r="1017">
      <c r="A1017" s="36"/>
      <c r="B1017" s="36"/>
      <c r="C1017" s="36"/>
      <c r="D1017" s="36"/>
      <c r="E1017" s="36"/>
      <c r="F1017" s="36"/>
      <c r="G1017" s="36"/>
      <c r="H1017" s="36"/>
      <c r="I1017" s="36"/>
      <c r="J1017" s="36"/>
      <c r="K1017" s="36"/>
      <c r="L1017" s="36"/>
      <c r="M1017" s="36"/>
      <c r="N1017" s="36"/>
      <c r="O1017" s="36"/>
      <c r="P1017" s="36"/>
      <c r="Q1017" s="36"/>
      <c r="R1017" s="36"/>
      <c r="S1017" s="36"/>
      <c r="T1017" s="36"/>
      <c r="U1017" s="36"/>
      <c r="V1017" s="36"/>
      <c r="W1017" s="36"/>
      <c r="X1017" s="36"/>
      <c r="Y1017" s="36"/>
    </row>
    <row r="1018">
      <c r="A1018" s="36"/>
      <c r="B1018" s="36"/>
      <c r="C1018" s="36"/>
      <c r="D1018" s="36"/>
      <c r="E1018" s="36"/>
      <c r="F1018" s="36"/>
      <c r="G1018" s="36"/>
      <c r="H1018" s="36"/>
      <c r="I1018" s="36"/>
      <c r="J1018" s="36"/>
      <c r="K1018" s="36"/>
      <c r="L1018" s="36"/>
      <c r="M1018" s="36"/>
      <c r="N1018" s="36"/>
      <c r="O1018" s="36"/>
      <c r="P1018" s="36"/>
      <c r="Q1018" s="36"/>
      <c r="R1018" s="36"/>
      <c r="S1018" s="36"/>
      <c r="T1018" s="36"/>
      <c r="U1018" s="36"/>
      <c r="V1018" s="36"/>
      <c r="W1018" s="36"/>
      <c r="X1018" s="36"/>
      <c r="Y1018" s="36"/>
    </row>
    <row r="1019">
      <c r="A1019" s="36"/>
      <c r="B1019" s="36"/>
      <c r="C1019" s="36"/>
      <c r="D1019" s="36"/>
      <c r="E1019" s="36"/>
      <c r="F1019" s="36"/>
      <c r="G1019" s="36"/>
      <c r="H1019" s="36"/>
      <c r="I1019" s="36"/>
      <c r="J1019" s="36"/>
      <c r="K1019" s="36"/>
      <c r="L1019" s="36"/>
      <c r="M1019" s="36"/>
      <c r="N1019" s="36"/>
      <c r="O1019" s="36"/>
      <c r="P1019" s="36"/>
      <c r="Q1019" s="36"/>
      <c r="R1019" s="36"/>
      <c r="S1019" s="36"/>
      <c r="T1019" s="36"/>
      <c r="U1019" s="36"/>
      <c r="V1019" s="36"/>
      <c r="W1019" s="36"/>
      <c r="X1019" s="36"/>
      <c r="Y1019" s="36"/>
    </row>
    <row r="1020">
      <c r="A1020" s="36"/>
      <c r="B1020" s="36"/>
      <c r="C1020" s="36"/>
      <c r="D1020" s="36"/>
      <c r="E1020" s="36"/>
      <c r="F1020" s="36"/>
      <c r="G1020" s="36"/>
      <c r="H1020" s="36"/>
      <c r="I1020" s="36"/>
      <c r="J1020" s="36"/>
      <c r="K1020" s="36"/>
      <c r="L1020" s="36"/>
      <c r="M1020" s="36"/>
      <c r="N1020" s="36"/>
      <c r="O1020" s="36"/>
      <c r="P1020" s="36"/>
      <c r="Q1020" s="36"/>
      <c r="R1020" s="36"/>
      <c r="S1020" s="36"/>
      <c r="T1020" s="36"/>
      <c r="U1020" s="36"/>
      <c r="V1020" s="36"/>
      <c r="W1020" s="36"/>
      <c r="X1020" s="36"/>
      <c r="Y1020" s="36"/>
    </row>
    <row r="1021">
      <c r="A1021" s="36"/>
      <c r="B1021" s="36"/>
      <c r="C1021" s="36"/>
      <c r="D1021" s="36"/>
      <c r="E1021" s="36"/>
      <c r="F1021" s="36"/>
      <c r="G1021" s="36"/>
      <c r="H1021" s="36"/>
      <c r="I1021" s="36"/>
      <c r="J1021" s="36"/>
      <c r="K1021" s="36"/>
      <c r="L1021" s="36"/>
      <c r="M1021" s="36"/>
      <c r="N1021" s="36"/>
      <c r="O1021" s="36"/>
      <c r="P1021" s="36"/>
      <c r="Q1021" s="36"/>
      <c r="R1021" s="36"/>
      <c r="S1021" s="36"/>
      <c r="T1021" s="36"/>
      <c r="U1021" s="36"/>
      <c r="V1021" s="36"/>
      <c r="W1021" s="36"/>
      <c r="X1021" s="36"/>
      <c r="Y1021" s="36"/>
    </row>
    <row r="1022">
      <c r="A1022" s="36"/>
      <c r="B1022" s="36"/>
      <c r="C1022" s="36"/>
      <c r="D1022" s="36"/>
      <c r="E1022" s="36"/>
      <c r="F1022" s="36"/>
      <c r="G1022" s="36"/>
      <c r="H1022" s="36"/>
      <c r="I1022" s="36"/>
      <c r="J1022" s="36"/>
      <c r="K1022" s="36"/>
      <c r="L1022" s="36"/>
      <c r="M1022" s="36"/>
      <c r="N1022" s="36"/>
      <c r="O1022" s="36"/>
      <c r="P1022" s="36"/>
      <c r="Q1022" s="36"/>
      <c r="R1022" s="36"/>
      <c r="S1022" s="36"/>
      <c r="T1022" s="36"/>
      <c r="U1022" s="36"/>
      <c r="V1022" s="36"/>
      <c r="W1022" s="36"/>
      <c r="X1022" s="36"/>
      <c r="Y1022" s="36"/>
    </row>
    <row r="1023">
      <c r="A1023" s="36"/>
      <c r="B1023" s="36"/>
      <c r="C1023" s="36"/>
      <c r="D1023" s="36"/>
      <c r="E1023" s="36"/>
      <c r="F1023" s="36"/>
      <c r="G1023" s="36"/>
      <c r="H1023" s="36"/>
      <c r="I1023" s="36"/>
      <c r="J1023" s="36"/>
      <c r="K1023" s="36"/>
      <c r="L1023" s="36"/>
      <c r="M1023" s="36"/>
      <c r="N1023" s="36"/>
      <c r="O1023" s="36"/>
      <c r="P1023" s="36"/>
      <c r="Q1023" s="36"/>
      <c r="R1023" s="36"/>
      <c r="S1023" s="36"/>
      <c r="T1023" s="36"/>
      <c r="U1023" s="36"/>
      <c r="V1023" s="36"/>
      <c r="W1023" s="36"/>
      <c r="X1023" s="36"/>
      <c r="Y1023" s="36"/>
    </row>
    <row r="1024">
      <c r="A1024" s="36"/>
      <c r="B1024" s="36"/>
      <c r="C1024" s="36"/>
      <c r="D1024" s="36"/>
      <c r="E1024" s="36"/>
      <c r="F1024" s="36"/>
      <c r="G1024" s="36"/>
      <c r="H1024" s="36"/>
      <c r="I1024" s="36"/>
      <c r="J1024" s="36"/>
      <c r="K1024" s="36"/>
      <c r="L1024" s="36"/>
      <c r="M1024" s="36"/>
      <c r="N1024" s="36"/>
      <c r="O1024" s="36"/>
      <c r="P1024" s="36"/>
      <c r="Q1024" s="36"/>
      <c r="R1024" s="36"/>
      <c r="S1024" s="36"/>
      <c r="T1024" s="36"/>
      <c r="U1024" s="36"/>
      <c r="V1024" s="36"/>
      <c r="W1024" s="36"/>
      <c r="X1024" s="36"/>
      <c r="Y1024" s="36"/>
    </row>
    <row r="1025">
      <c r="A1025" s="36"/>
      <c r="B1025" s="36"/>
      <c r="C1025" s="36"/>
      <c r="D1025" s="36"/>
      <c r="E1025" s="36"/>
      <c r="F1025" s="36"/>
      <c r="G1025" s="36"/>
      <c r="H1025" s="36"/>
      <c r="I1025" s="36"/>
      <c r="J1025" s="36"/>
      <c r="K1025" s="36"/>
      <c r="L1025" s="36"/>
      <c r="M1025" s="36"/>
      <c r="N1025" s="36"/>
      <c r="O1025" s="36"/>
      <c r="P1025" s="36"/>
      <c r="Q1025" s="36"/>
      <c r="R1025" s="36"/>
      <c r="S1025" s="36"/>
      <c r="T1025" s="36"/>
      <c r="U1025" s="36"/>
      <c r="V1025" s="36"/>
      <c r="W1025" s="36"/>
      <c r="X1025" s="36"/>
      <c r="Y1025" s="36"/>
    </row>
    <row r="1026">
      <c r="A1026" s="36"/>
      <c r="B1026" s="36"/>
      <c r="C1026" s="36"/>
      <c r="D1026" s="36"/>
      <c r="E1026" s="36"/>
      <c r="F1026" s="36"/>
      <c r="G1026" s="36"/>
      <c r="H1026" s="36"/>
      <c r="I1026" s="36"/>
      <c r="J1026" s="36"/>
      <c r="K1026" s="36"/>
      <c r="L1026" s="36"/>
      <c r="M1026" s="36"/>
      <c r="N1026" s="36"/>
      <c r="O1026" s="36"/>
      <c r="P1026" s="36"/>
      <c r="Q1026" s="36"/>
      <c r="R1026" s="36"/>
      <c r="S1026" s="36"/>
      <c r="T1026" s="36"/>
      <c r="U1026" s="36"/>
      <c r="V1026" s="36"/>
      <c r="W1026" s="36"/>
      <c r="X1026" s="36"/>
      <c r="Y1026" s="36"/>
    </row>
    <row r="1027">
      <c r="A1027" s="36"/>
      <c r="B1027" s="36"/>
      <c r="C1027" s="36"/>
      <c r="D1027" s="36"/>
      <c r="E1027" s="36"/>
      <c r="F1027" s="36"/>
      <c r="G1027" s="36"/>
      <c r="H1027" s="36"/>
      <c r="I1027" s="36"/>
      <c r="J1027" s="36"/>
      <c r="K1027" s="36"/>
      <c r="L1027" s="36"/>
      <c r="M1027" s="36"/>
      <c r="N1027" s="36"/>
      <c r="O1027" s="36"/>
      <c r="P1027" s="36"/>
      <c r="Q1027" s="36"/>
      <c r="R1027" s="36"/>
      <c r="S1027" s="36"/>
      <c r="T1027" s="36"/>
      <c r="U1027" s="36"/>
      <c r="V1027" s="36"/>
      <c r="W1027" s="36"/>
      <c r="X1027" s="36"/>
      <c r="Y1027" s="36"/>
    </row>
    <row r="1028">
      <c r="A1028" s="36"/>
      <c r="B1028" s="36"/>
      <c r="C1028" s="36"/>
      <c r="D1028" s="36"/>
      <c r="E1028" s="36"/>
      <c r="F1028" s="36"/>
      <c r="G1028" s="36"/>
      <c r="H1028" s="36"/>
      <c r="I1028" s="36"/>
      <c r="J1028" s="36"/>
      <c r="K1028" s="36"/>
      <c r="L1028" s="36"/>
      <c r="M1028" s="36"/>
      <c r="N1028" s="36"/>
      <c r="O1028" s="36"/>
      <c r="P1028" s="36"/>
      <c r="Q1028" s="36"/>
      <c r="R1028" s="36"/>
      <c r="S1028" s="36"/>
      <c r="T1028" s="36"/>
      <c r="U1028" s="36"/>
      <c r="V1028" s="36"/>
      <c r="W1028" s="36"/>
      <c r="X1028" s="36"/>
      <c r="Y1028" s="36"/>
    </row>
    <row r="1029">
      <c r="A1029" s="36"/>
      <c r="B1029" s="36"/>
      <c r="C1029" s="36"/>
      <c r="D1029" s="36"/>
      <c r="E1029" s="36"/>
      <c r="F1029" s="36"/>
      <c r="G1029" s="36"/>
      <c r="H1029" s="36"/>
      <c r="I1029" s="36"/>
      <c r="J1029" s="36"/>
      <c r="K1029" s="36"/>
      <c r="L1029" s="36"/>
      <c r="M1029" s="36"/>
      <c r="N1029" s="36"/>
      <c r="O1029" s="36"/>
      <c r="P1029" s="36"/>
      <c r="Q1029" s="36"/>
      <c r="R1029" s="36"/>
      <c r="S1029" s="36"/>
      <c r="T1029" s="36"/>
      <c r="U1029" s="36"/>
      <c r="V1029" s="36"/>
      <c r="W1029" s="36"/>
      <c r="X1029" s="36"/>
      <c r="Y1029" s="36"/>
    </row>
    <row r="1030">
      <c r="A1030" s="36"/>
      <c r="B1030" s="36"/>
      <c r="C1030" s="36"/>
      <c r="D1030" s="36"/>
      <c r="E1030" s="36"/>
      <c r="F1030" s="36"/>
      <c r="G1030" s="36"/>
      <c r="H1030" s="36"/>
      <c r="I1030" s="36"/>
      <c r="J1030" s="36"/>
      <c r="K1030" s="36"/>
      <c r="L1030" s="36"/>
      <c r="M1030" s="36"/>
      <c r="N1030" s="36"/>
      <c r="O1030" s="36"/>
      <c r="P1030" s="36"/>
      <c r="Q1030" s="36"/>
      <c r="R1030" s="36"/>
      <c r="S1030" s="36"/>
      <c r="T1030" s="36"/>
      <c r="U1030" s="36"/>
      <c r="V1030" s="36"/>
      <c r="W1030" s="36"/>
      <c r="X1030" s="36"/>
      <c r="Y1030" s="36"/>
    </row>
    <row r="1031">
      <c r="A1031" s="36"/>
      <c r="B1031" s="36"/>
      <c r="C1031" s="36"/>
      <c r="D1031" s="36"/>
      <c r="E1031" s="36"/>
      <c r="F1031" s="36"/>
      <c r="G1031" s="36"/>
      <c r="H1031" s="36"/>
      <c r="I1031" s="36"/>
      <c r="J1031" s="36"/>
      <c r="K1031" s="36"/>
      <c r="L1031" s="36"/>
      <c r="M1031" s="36"/>
      <c r="N1031" s="36"/>
      <c r="O1031" s="36"/>
      <c r="P1031" s="36"/>
      <c r="Q1031" s="36"/>
      <c r="R1031" s="36"/>
      <c r="S1031" s="36"/>
      <c r="T1031" s="36"/>
      <c r="U1031" s="36"/>
      <c r="V1031" s="36"/>
      <c r="W1031" s="36"/>
      <c r="X1031" s="36"/>
      <c r="Y1031" s="36"/>
    </row>
    <row r="1032">
      <c r="A1032" s="36"/>
      <c r="B1032" s="36"/>
      <c r="C1032" s="36"/>
      <c r="D1032" s="36"/>
      <c r="E1032" s="36"/>
      <c r="F1032" s="36"/>
      <c r="G1032" s="36"/>
      <c r="H1032" s="36"/>
      <c r="I1032" s="36"/>
      <c r="J1032" s="36"/>
      <c r="K1032" s="36"/>
      <c r="L1032" s="36"/>
      <c r="M1032" s="36"/>
      <c r="N1032" s="36"/>
      <c r="O1032" s="36"/>
      <c r="P1032" s="36"/>
      <c r="Q1032" s="36"/>
      <c r="R1032" s="36"/>
      <c r="S1032" s="36"/>
      <c r="T1032" s="36"/>
      <c r="U1032" s="36"/>
      <c r="V1032" s="36"/>
      <c r="W1032" s="36"/>
      <c r="X1032" s="36"/>
      <c r="Y1032" s="36"/>
    </row>
    <row r="1033">
      <c r="A1033" s="36"/>
      <c r="B1033" s="36"/>
      <c r="C1033" s="36"/>
      <c r="D1033" s="36"/>
      <c r="E1033" s="36"/>
      <c r="F1033" s="36"/>
      <c r="G1033" s="36"/>
      <c r="H1033" s="36"/>
      <c r="I1033" s="36"/>
      <c r="J1033" s="36"/>
      <c r="K1033" s="36"/>
      <c r="L1033" s="36"/>
      <c r="M1033" s="36"/>
      <c r="N1033" s="36"/>
      <c r="O1033" s="36"/>
      <c r="P1033" s="36"/>
      <c r="Q1033" s="36"/>
      <c r="R1033" s="36"/>
      <c r="S1033" s="36"/>
      <c r="T1033" s="36"/>
      <c r="U1033" s="36"/>
      <c r="V1033" s="36"/>
      <c r="W1033" s="36"/>
      <c r="X1033" s="36"/>
      <c r="Y1033" s="36"/>
    </row>
    <row r="1034">
      <c r="A1034" s="36"/>
      <c r="B1034" s="36"/>
      <c r="C1034" s="36"/>
      <c r="D1034" s="36"/>
      <c r="E1034" s="36"/>
      <c r="F1034" s="36"/>
      <c r="G1034" s="36"/>
      <c r="H1034" s="36"/>
      <c r="I1034" s="36"/>
      <c r="J1034" s="36"/>
      <c r="K1034" s="36"/>
      <c r="L1034" s="36"/>
      <c r="M1034" s="36"/>
      <c r="N1034" s="36"/>
      <c r="O1034" s="36"/>
      <c r="P1034" s="36"/>
      <c r="Q1034" s="36"/>
      <c r="R1034" s="36"/>
      <c r="S1034" s="36"/>
      <c r="T1034" s="36"/>
      <c r="U1034" s="36"/>
      <c r="V1034" s="36"/>
      <c r="W1034" s="36"/>
      <c r="X1034" s="36"/>
      <c r="Y1034" s="36"/>
    </row>
    <row r="1035">
      <c r="A1035" s="36"/>
      <c r="B1035" s="36"/>
      <c r="C1035" s="36"/>
      <c r="D1035" s="36"/>
      <c r="E1035" s="36"/>
      <c r="F1035" s="36"/>
      <c r="G1035" s="36"/>
      <c r="H1035" s="36"/>
      <c r="I1035" s="36"/>
      <c r="J1035" s="36"/>
      <c r="K1035" s="36"/>
      <c r="L1035" s="36"/>
      <c r="M1035" s="36"/>
      <c r="N1035" s="36"/>
      <c r="O1035" s="36"/>
      <c r="P1035" s="36"/>
      <c r="Q1035" s="36"/>
      <c r="R1035" s="36"/>
      <c r="S1035" s="36"/>
      <c r="T1035" s="36"/>
      <c r="U1035" s="36"/>
      <c r="V1035" s="36"/>
      <c r="W1035" s="36"/>
      <c r="X1035" s="36"/>
      <c r="Y1035" s="36"/>
    </row>
    <row r="1036">
      <c r="A1036" s="36"/>
      <c r="B1036" s="36"/>
      <c r="C1036" s="36"/>
      <c r="D1036" s="36"/>
      <c r="E1036" s="36"/>
      <c r="F1036" s="36"/>
      <c r="G1036" s="36"/>
      <c r="H1036" s="36"/>
      <c r="I1036" s="36"/>
      <c r="J1036" s="36"/>
      <c r="K1036" s="36"/>
      <c r="L1036" s="36"/>
      <c r="M1036" s="36"/>
      <c r="N1036" s="36"/>
      <c r="O1036" s="36"/>
      <c r="P1036" s="36"/>
      <c r="Q1036" s="36"/>
      <c r="R1036" s="36"/>
      <c r="S1036" s="36"/>
      <c r="T1036" s="36"/>
      <c r="U1036" s="36"/>
      <c r="V1036" s="36"/>
      <c r="W1036" s="36"/>
      <c r="X1036" s="36"/>
      <c r="Y1036" s="36"/>
    </row>
    <row r="1037">
      <c r="A1037" s="36"/>
      <c r="B1037" s="36"/>
      <c r="C1037" s="36"/>
      <c r="D1037" s="36"/>
      <c r="E1037" s="36"/>
      <c r="F1037" s="36"/>
      <c r="G1037" s="36"/>
      <c r="H1037" s="36"/>
      <c r="I1037" s="36"/>
      <c r="J1037" s="36"/>
      <c r="K1037" s="36"/>
      <c r="L1037" s="36"/>
      <c r="M1037" s="36"/>
      <c r="N1037" s="36"/>
      <c r="O1037" s="36"/>
      <c r="P1037" s="36"/>
      <c r="Q1037" s="36"/>
      <c r="R1037" s="36"/>
      <c r="S1037" s="36"/>
      <c r="T1037" s="36"/>
      <c r="U1037" s="36"/>
      <c r="V1037" s="36"/>
      <c r="W1037" s="36"/>
      <c r="X1037" s="36"/>
      <c r="Y1037" s="36"/>
    </row>
    <row r="1038" ht="15.75" customHeight="1">
      <c r="A1038" s="36"/>
      <c r="B1038" s="36"/>
      <c r="C1038" s="36"/>
      <c r="D1038" s="36"/>
      <c r="E1038" s="36"/>
      <c r="F1038" s="36"/>
      <c r="G1038" s="36"/>
      <c r="H1038" s="36"/>
      <c r="I1038" s="36"/>
      <c r="J1038" s="36"/>
      <c r="K1038" s="36"/>
      <c r="L1038" s="36"/>
      <c r="M1038" s="36"/>
      <c r="N1038" s="36"/>
      <c r="O1038" s="36"/>
      <c r="P1038" s="36"/>
      <c r="Q1038" s="36"/>
      <c r="R1038" s="36"/>
      <c r="S1038" s="36"/>
      <c r="T1038" s="36"/>
      <c r="U1038" s="36"/>
      <c r="V1038" s="36"/>
      <c r="W1038" s="36"/>
      <c r="X1038" s="36"/>
      <c r="Y1038" s="36"/>
    </row>
    <row r="1039" ht="15.75" customHeight="1">
      <c r="A1039" s="36"/>
      <c r="B1039" s="36"/>
      <c r="C1039" s="36"/>
      <c r="D1039" s="36"/>
      <c r="E1039" s="36"/>
      <c r="F1039" s="36"/>
      <c r="G1039" s="36"/>
      <c r="H1039" s="36"/>
      <c r="I1039" s="36"/>
      <c r="J1039" s="36"/>
      <c r="K1039" s="36"/>
      <c r="L1039" s="36"/>
      <c r="M1039" s="36"/>
      <c r="N1039" s="36"/>
      <c r="O1039" s="36"/>
      <c r="P1039" s="36"/>
      <c r="Q1039" s="36"/>
      <c r="R1039" s="36"/>
      <c r="S1039" s="36"/>
      <c r="T1039" s="36"/>
      <c r="U1039" s="36"/>
      <c r="V1039" s="36"/>
      <c r="W1039" s="36"/>
      <c r="X1039" s="36"/>
      <c r="Y1039" s="36"/>
    </row>
    <row r="1040" ht="15.75" customHeight="1">
      <c r="A1040" s="36"/>
      <c r="B1040" s="36"/>
      <c r="C1040" s="36"/>
      <c r="D1040" s="36"/>
      <c r="E1040" s="36"/>
      <c r="F1040" s="36"/>
      <c r="G1040" s="36"/>
      <c r="H1040" s="36"/>
      <c r="I1040" s="36"/>
      <c r="J1040" s="36"/>
      <c r="K1040" s="36"/>
      <c r="L1040" s="36"/>
      <c r="M1040" s="36"/>
      <c r="N1040" s="36"/>
      <c r="O1040" s="36"/>
      <c r="P1040" s="36"/>
      <c r="Q1040" s="36"/>
      <c r="R1040" s="36"/>
      <c r="S1040" s="36"/>
      <c r="T1040" s="36"/>
      <c r="U1040" s="36"/>
      <c r="V1040" s="36"/>
      <c r="W1040" s="36"/>
      <c r="X1040" s="36"/>
      <c r="Y1040" s="36"/>
    </row>
  </sheetData>
  <mergeCells count="16">
    <mergeCell ref="D2:L2"/>
    <mergeCell ref="F3:H3"/>
    <mergeCell ref="E4:L4"/>
    <mergeCell ref="E6:I6"/>
    <mergeCell ref="D8:I8"/>
    <mergeCell ref="D10:I10"/>
    <mergeCell ref="D16:I16"/>
    <mergeCell ref="D69:D70"/>
    <mergeCell ref="E69:E70"/>
    <mergeCell ref="D29:I29"/>
    <mergeCell ref="D35:I35"/>
    <mergeCell ref="D44:I44"/>
    <mergeCell ref="D47:I47"/>
    <mergeCell ref="D54:I54"/>
    <mergeCell ref="D61:I61"/>
    <mergeCell ref="B67:C77"/>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2024-04-03T08:00:42Z</dcterms:created>
</cp:coreProperties>
</file>