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I:\Pharmacy\Contracting\Y&amp;H\TENDERS\ULM Imports 2024\ITT\"/>
    </mc:Choice>
  </mc:AlternateContent>
  <xr:revisionPtr revIDLastSave="0" documentId="13_ncr:1_{FDBC38B6-F1CC-48DC-83F6-ADB26DE700A7}" xr6:coauthVersionLast="47" xr6:coauthVersionMax="47" xr10:uidLastSave="{00000000-0000-0000-0000-000000000000}"/>
  <bookViews>
    <workbookView xWindow="-108" yWindow="-108" windowWidth="23256" windowHeight="12576" xr2:uid="{534F1EF9-F187-4678-87E7-C637CB457842}"/>
  </bookViews>
  <sheets>
    <sheet name="INSTRUCTIONS" sheetId="1" r:id="rId1"/>
    <sheet name="Pre Assessment Checks" sheetId="3" r:id="rId2"/>
    <sheet name="Assessment Criteria" sheetId="4" r:id="rId3"/>
    <sheet name="USEFUL LINKS" sheetId="2" r:id="rId4"/>
  </sheets>
  <definedNames>
    <definedName name="_Hlk177115527" localSheetId="0">INSTRUCTIONS!$A$5</definedName>
    <definedName name="pass">'Assessment Criteria'!$A$109:$A$111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3" i="4" l="1"/>
  <c r="B7" i="4"/>
  <c r="B6" i="4"/>
  <c r="D83" i="4" l="1"/>
</calcChain>
</file>

<file path=xl/sharedStrings.xml><?xml version="1.0" encoding="utf-8"?>
<sst xmlns="http://schemas.openxmlformats.org/spreadsheetml/2006/main" count="388" uniqueCount="167">
  <si>
    <t>Instruction for use</t>
  </si>
  <si>
    <t>Unlicensed Medicines Imports Risk Assessment Form</t>
  </si>
  <si>
    <t>Process</t>
  </si>
  <si>
    <t>Useful Resources</t>
  </si>
  <si>
    <t xml:space="preserve">MHRA (MIA and GMP UK) </t>
  </si>
  <si>
    <t>MHRA | MHRA</t>
  </si>
  <si>
    <t>EudraGMPD (MIA/GMP EU/EEA)</t>
  </si>
  <si>
    <t>Eudra GMP</t>
  </si>
  <si>
    <t>National competent authorities (EU/EEA)</t>
  </si>
  <si>
    <t>EU/EEA</t>
  </si>
  <si>
    <t>Mutual Recognition Agreements (MRA) (non-EU/EEA)</t>
  </si>
  <si>
    <t>MRA</t>
  </si>
  <si>
    <t>BNF (British National Formulary) | NICE</t>
  </si>
  <si>
    <t>BNF</t>
  </si>
  <si>
    <t>Electronic Medicines Compendium</t>
  </si>
  <si>
    <t>EMC link</t>
  </si>
  <si>
    <t>Specialist Pharmacy Services (SPS) ULM Guidance</t>
  </si>
  <si>
    <t>SPS ULM</t>
  </si>
  <si>
    <t>GOV.UK Best practice guidance on the labelling and packaging of medicines</t>
  </si>
  <si>
    <t>GOV.UK</t>
  </si>
  <si>
    <t>Website Link</t>
  </si>
  <si>
    <t>Supplier</t>
  </si>
  <si>
    <t>Details</t>
  </si>
  <si>
    <t>Name and Address</t>
  </si>
  <si>
    <t>MHRA Importation Non-Objection</t>
  </si>
  <si>
    <t>MHRA Code Number</t>
  </si>
  <si>
    <t>MHRA Reference</t>
  </si>
  <si>
    <t>Acknowledgment Date</t>
  </si>
  <si>
    <t>Stated Conditions (if any)</t>
  </si>
  <si>
    <t>MIA authorisation number</t>
  </si>
  <si>
    <t>Manufacturer</t>
  </si>
  <si>
    <t xml:space="preserve">Licensed status in country of origin </t>
  </si>
  <si>
    <t>Manufacturing Authorisation</t>
  </si>
  <si>
    <t>Product Licence number</t>
  </si>
  <si>
    <t>Resource</t>
  </si>
  <si>
    <t>GMP scope</t>
  </si>
  <si>
    <t>GMP inspection date</t>
  </si>
  <si>
    <t>GMP compliance number</t>
  </si>
  <si>
    <t>MIA authorisation date</t>
  </si>
  <si>
    <t>MIA number</t>
  </si>
  <si>
    <t>MIA scope</t>
  </si>
  <si>
    <t>Manufacturing Authorisation Number</t>
  </si>
  <si>
    <t>GMP certificate (per site)</t>
  </si>
  <si>
    <t xml:space="preserve">Dated </t>
  </si>
  <si>
    <t>Last inspection date</t>
  </si>
  <si>
    <t>Date</t>
  </si>
  <si>
    <t>Name and address</t>
  </si>
  <si>
    <t>Importer (may be confidential)</t>
  </si>
  <si>
    <t>Critical Information and Labelling Specifications</t>
  </si>
  <si>
    <t>Submitted Form B’s are fully completed</t>
  </si>
  <si>
    <t xml:space="preserve">Offered product is appropriately licensed </t>
  </si>
  <si>
    <t>MANDATORY CRITERIA</t>
  </si>
  <si>
    <t xml:space="preserve">The generic name of the medicine (all active ingredients) is present and clear on the packaging </t>
  </si>
  <si>
    <t xml:space="preserve">The strength of the medicine (all active ingredients) is present, clear and unambiguous on the packaging </t>
  </si>
  <si>
    <t xml:space="preserve">The pharmaceutical form is present and clear on the packaging </t>
  </si>
  <si>
    <t>Product Information (PI)</t>
  </si>
  <si>
    <t>Product Status</t>
  </si>
  <si>
    <t>Scored Criteria</t>
  </si>
  <si>
    <t>The route of administration is present and clear on the packaging</t>
  </si>
  <si>
    <t xml:space="preserve">The strength of the medicine is expressed qualitatively and quantitatively per dose unit or for a given volume or weight   </t>
  </si>
  <si>
    <t>The container content is present and clear by weight, volume or number of doses</t>
  </si>
  <si>
    <t>‘Brand’ name is not similar to another generic or brand name in either appearance or sound</t>
  </si>
  <si>
    <t>All excipients for injectable, inhalation products and ophthalmic medicines are clearly labelled</t>
  </si>
  <si>
    <t>Oral liquids are labelled as either sugar containing or sugar free</t>
  </si>
  <si>
    <t>The wording ‘Keep out of reach and sight of children’ is present and clear</t>
  </si>
  <si>
    <t>The manufacturer name/address is not given prominence</t>
  </si>
  <si>
    <t>The importer name/address is not given prominence</t>
  </si>
  <si>
    <t>The wording “This medicine is unlicensed in the UK” (or similar) is present and clear</t>
  </si>
  <si>
    <t>Ref:</t>
  </si>
  <si>
    <t>User information specifications</t>
  </si>
  <si>
    <t>Sufficient information is provided in understandable English to allow patients to use the product safely.</t>
  </si>
  <si>
    <t>Pack design specifications</t>
  </si>
  <si>
    <t>The critical information (name, strength, form, and route of admin) is given due prominence and located together in the same field of view where practicable</t>
  </si>
  <si>
    <t xml:space="preserve">Light sensitive products have secondary and primary packaging designed to protect the product from light </t>
  </si>
  <si>
    <t>Corporate livery specifications</t>
  </si>
  <si>
    <t>There is good differentiation between different medicines and or strengths within any corporate livery</t>
  </si>
  <si>
    <t xml:space="preserve">There is good differentiation between dosage forms within a product range </t>
  </si>
  <si>
    <t>Dose administration specifications</t>
  </si>
  <si>
    <t>Medicines are in a ready to administer or use dosage form, whenever possible. If reconstitution or serial dilution is required, instructions are prominent, clear and unambiguous</t>
  </si>
  <si>
    <t xml:space="preserve">The SPC or sufficient technical information to ensure the safe administration of the medicine is included, especially where the medicine requires further manipulation by health professionals </t>
  </si>
  <si>
    <t>Technical data specifications</t>
  </si>
  <si>
    <t>The recommended diluents are clearly stated in the SPC and/or packaging</t>
  </si>
  <si>
    <t>The shelf life and specified storage conditions following opening, or reconstitution are clearly stated in the SPC/PIL/pack insert</t>
  </si>
  <si>
    <t>Product quality specifications</t>
  </si>
  <si>
    <t>Pack closures are tamper-evident</t>
  </si>
  <si>
    <t>Patient packs have child resistant closures</t>
  </si>
  <si>
    <t>Health &amp; safety specifications</t>
  </si>
  <si>
    <t>Hazardous products are presented in suitable packaging e.g. fracture resistant containers</t>
  </si>
  <si>
    <t>Solid oral dose form specifications</t>
  </si>
  <si>
    <t>Are provided in patient or blister packs, where possible</t>
  </si>
  <si>
    <t>Tablets/capsules in blister packs are easily ‘popped out’ and the blister pack has no sharp edges</t>
  </si>
  <si>
    <t>The medicine name &amp; strength is printed legibly over each blister or oriented repeatedly across blister strip</t>
  </si>
  <si>
    <t>Tablets and capsules are marked for easy identification</t>
  </si>
  <si>
    <t>There is no evidence of damage or lack of dose uniformity in tablets</t>
  </si>
  <si>
    <t>Scored tablets are easily halved</t>
  </si>
  <si>
    <t>Liquid oral dose form specifications</t>
  </si>
  <si>
    <t>Oral liquid medicines are alcohol free unless this is essential to the formulation</t>
  </si>
  <si>
    <t>Where alcohol or sugar is present in the formulation, this is clearly declared</t>
  </si>
  <si>
    <t>Where alcohol is present, the content is clearly stated in weight per volume. The volume for reconstitution of oral liquids should be stated where applicable</t>
  </si>
  <si>
    <t>Suspensions and emulsions re-suspend easily upon shaking</t>
  </si>
  <si>
    <t>The shelf-life following reconstitution or opening is clearly stated on the container where applicable</t>
  </si>
  <si>
    <t>Injectable dose form specifications</t>
  </si>
  <si>
    <t>Injections are in a ready to administer or use presentation wherever possible</t>
  </si>
  <si>
    <t>Vials intended for reconstitution are of sufficient size to allow reconstitution in line with the SPC and volumes commonly used in aseptic units where applicable</t>
  </si>
  <si>
    <t>Diluent compatibility data is provided for any injectable dosage form that requires dilution or reconstitution prior to infusion</t>
  </si>
  <si>
    <r>
      <t>Displacement values are provided for any medicine requiring</t>
    </r>
    <r>
      <rPr>
        <b/>
        <sz val="11"/>
        <color theme="1"/>
        <rFont val="Calibri"/>
        <family val="2"/>
        <scheme val="minor"/>
      </rPr>
      <t xml:space="preserve"> </t>
    </r>
    <r>
      <rPr>
        <sz val="11"/>
        <color theme="1"/>
        <rFont val="Calibri"/>
        <family val="2"/>
        <scheme val="minor"/>
      </rPr>
      <t>reconstitution</t>
    </r>
  </si>
  <si>
    <t xml:space="preserve">Strengths are expressed both as total quantity per total volume and as amount per unit dose where appropriate e.g. milligrams per ml </t>
  </si>
  <si>
    <r>
      <t xml:space="preserve">Trailing zeros are not used 
</t>
    </r>
    <r>
      <rPr>
        <sz val="11"/>
        <color theme="0" tint="-0.249977111117893"/>
        <rFont val="Calibri"/>
        <family val="2"/>
        <scheme val="minor"/>
      </rPr>
      <t>e.g. 2.50mg or 200.00mg</t>
    </r>
  </si>
  <si>
    <r>
      <t>Microgram doses are spelt out rather than abbreviated</t>
    </r>
    <r>
      <rPr>
        <sz val="11"/>
        <color theme="0" tint="-0.249977111117893"/>
        <rFont val="Calibri"/>
        <family val="2"/>
        <scheme val="minor"/>
      </rPr>
      <t xml:space="preserve"> 
e.g. “microgram” not “mcg” or “µg”</t>
    </r>
  </si>
  <si>
    <r>
      <t xml:space="preserve">Base and salt strengths are clearly defined where appropriate </t>
    </r>
    <r>
      <rPr>
        <sz val="11"/>
        <color theme="0" tint="-0.249977111117893"/>
        <rFont val="Calibri"/>
        <family val="2"/>
        <scheme val="minor"/>
      </rPr>
      <t>(Injection only)</t>
    </r>
  </si>
  <si>
    <r>
      <t xml:space="preserve">Negative statements are not used 
</t>
    </r>
    <r>
      <rPr>
        <sz val="11"/>
        <color theme="0" tint="-0.249977111117893"/>
        <rFont val="Calibri"/>
        <family val="2"/>
        <scheme val="minor"/>
      </rPr>
      <t>e.g. Not for Intravenous Injection</t>
    </r>
  </si>
  <si>
    <r>
      <t xml:space="preserve">The expiry date is stated in unambiguous terms 
</t>
    </r>
    <r>
      <rPr>
        <sz val="11"/>
        <color theme="0" tint="-0.249977111117893"/>
        <rFont val="Calibri"/>
        <family val="2"/>
        <scheme val="minor"/>
      </rPr>
      <t>e.g. Expires mm/yy</t>
    </r>
  </si>
  <si>
    <r>
      <t xml:space="preserve">Specific storage requirements and precautions in use 
</t>
    </r>
    <r>
      <rPr>
        <sz val="11"/>
        <color theme="0" tint="-0.249977111117893"/>
        <rFont val="Calibri"/>
        <family val="2"/>
        <scheme val="minor"/>
      </rPr>
      <t>e.g. store between 2 to 8°c, protect from light, are clearly labelled</t>
    </r>
  </si>
  <si>
    <r>
      <t xml:space="preserve">Statutory warnings required by SI 1994/3144 for active ingredients </t>
    </r>
    <r>
      <rPr>
        <sz val="11"/>
        <color theme="0" tint="-0.249977111117893"/>
        <rFont val="Calibri"/>
        <family val="2"/>
        <scheme val="minor"/>
      </rPr>
      <t>e.g. aspirin and paracetamol are clearly labelled</t>
    </r>
  </si>
  <si>
    <t>The following is stated: 
• Manufacturer’s MS number 
• Manufacturer’s name and address 
• The batch number (or “job number”) assigned by the over-labeller for the specific batch over-labelling activity</t>
  </si>
  <si>
    <t>English over-labels should be positioned on the original pack so that they:
·  Can be read in one field of view, or with minimal turning of the carton. Flag labelling may be needed to achieve this, however care should be taken when labelling eye drop primary containers to avoid the risk of injury to the patient
·  Do not cover the manufacturer’s batch number, expiry date or marketing authorisation number (product licence in country of origin)
·  Do not break the seal on FMD compliant packs
·  Are placed in the dispensing label space if this is available</t>
  </si>
  <si>
    <r>
      <t>Individual packs are provided with an information leaflet</t>
    </r>
    <r>
      <rPr>
        <sz val="11"/>
        <color theme="0" tint="-0.249977111117893"/>
        <rFont val="Calibri"/>
        <family val="2"/>
        <scheme val="minor"/>
      </rPr>
      <t xml:space="preserve"> 
(PIL/SPC/Package Insert)</t>
    </r>
  </si>
  <si>
    <t>Where validated translated user information is provided this should be:
·  a full and accurate translation of the original document
·  comprehensive and legible
·  current</t>
  </si>
  <si>
    <r>
      <t xml:space="preserve">There is good differentiation between different formulations of the same product intended for different parenteral routes 
</t>
    </r>
    <r>
      <rPr>
        <sz val="11"/>
        <color theme="0" tint="-0.249977111117893"/>
        <rFont val="Calibri"/>
        <family val="2"/>
        <scheme val="minor"/>
      </rPr>
      <t>e.g. intravenous and intrathecal</t>
    </r>
  </si>
  <si>
    <r>
      <t xml:space="preserve">Health and safety information, as required, is clearly labelled with a suitable warning 
</t>
    </r>
    <r>
      <rPr>
        <sz val="11"/>
        <color theme="0" tint="-0.249977111117893"/>
        <rFont val="Calibri"/>
        <family val="2"/>
        <scheme val="minor"/>
      </rPr>
      <t>e.g. cytotoxic medicines</t>
    </r>
  </si>
  <si>
    <r>
      <t xml:space="preserve">Oral liquid medicines are sugar free when specified. 
</t>
    </r>
    <r>
      <rPr>
        <sz val="11"/>
        <color theme="0" tint="-0.249977111117893"/>
        <rFont val="Calibri"/>
        <family val="2"/>
        <scheme val="minor"/>
      </rPr>
      <t>NB non-cariogenic sugars that are suitable for diabetics are acceptable in sugar free formulations e.g. liquid maltitol</t>
    </r>
  </si>
  <si>
    <r>
      <t xml:space="preserve">Labels on vials/ampoules intended for use </t>
    </r>
    <r>
      <rPr>
        <sz val="11"/>
        <color theme="0" tint="-0.249977111117893"/>
        <rFont val="Calibri"/>
        <family val="2"/>
        <scheme val="minor"/>
      </rPr>
      <t>e.g. in aseptic units are resistant to spraying and wiping with alcohol</t>
    </r>
  </si>
  <si>
    <t>PASS</t>
  </si>
  <si>
    <t>FAIL</t>
  </si>
  <si>
    <t>AWAITING CLARIFICATION</t>
  </si>
  <si>
    <t>EU countries</t>
  </si>
  <si>
    <t>Non-EU Trusted Countries</t>
  </si>
  <si>
    <t>mhra/mia</t>
  </si>
  <si>
    <t>eudragmdp</t>
  </si>
  <si>
    <t>Resource (1)</t>
  </si>
  <si>
    <t>Resource (2)</t>
  </si>
  <si>
    <t>Evaluation Method</t>
  </si>
  <si>
    <t>Pass or Fail</t>
  </si>
  <si>
    <t>Moderation Comments</t>
  </si>
  <si>
    <t>Debrief</t>
  </si>
  <si>
    <t xml:space="preserve">Document 6 (10) Stage 5: Mandated award criteria: </t>
  </si>
  <si>
    <t>Document 6 (11) Stage 5a: Adjudicated Award Criteria - Packaging and Presentation</t>
  </si>
  <si>
    <r>
      <t xml:space="preserve">Document 6a product specification shall be used for All Offers (products) passing mandatory award criteria (Document 6 (10) Stage 5) and shall be assessed against the non-mandated product specification points in 'Assessment Criteria" tab to determine a score for packaging and presentation. 
The following ‘scoring rationale’ shall be used
•Allocation of zero for compliance with specification point(s)
•Allocation of zero for specification point(s) not relevant to the product
•Allocation of ‘1’ for non-compliance with relevant specification point(s)
The above process will yield a ‘base score’ of:
•0 to 36 for topical and irrigation products 
•0 to 42 for oral medicines (tablets/capsules)
•0 to 43 for oral liquid medicines
•0 to 41 for injectable medicines
Products will then be ranked in order of the appraised ‘in use risk’ (low to high):
•	</t>
    </r>
    <r>
      <rPr>
        <b/>
        <sz val="12"/>
        <color rgb="FF00B050"/>
        <rFont val="Calibri"/>
        <family val="2"/>
      </rPr>
      <t>Green</t>
    </r>
    <r>
      <rPr>
        <sz val="12"/>
        <color theme="1"/>
        <rFont val="Calibri"/>
        <family val="2"/>
      </rPr>
      <t xml:space="preserve"> (low risk):		score of 0 to 14
•	</t>
    </r>
    <r>
      <rPr>
        <b/>
        <sz val="12"/>
        <color rgb="FFFFC000"/>
        <rFont val="Calibri"/>
        <family val="2"/>
      </rPr>
      <t>Amber</t>
    </r>
    <r>
      <rPr>
        <sz val="12"/>
        <color theme="1"/>
        <rFont val="Calibri"/>
        <family val="2"/>
      </rPr>
      <t xml:space="preserve"> (medium risk): 	score of 15 to 28 
•	</t>
    </r>
    <r>
      <rPr>
        <b/>
        <sz val="12"/>
        <color rgb="FFFF0000"/>
        <rFont val="Calibri"/>
        <family val="2"/>
      </rPr>
      <t xml:space="preserve">Red </t>
    </r>
    <r>
      <rPr>
        <sz val="12"/>
        <color theme="1"/>
        <rFont val="Calibri"/>
        <family val="2"/>
      </rPr>
      <t>(high risk):	 	score above 29 to 43</t>
    </r>
  </si>
  <si>
    <t>Where pack is tamper-evident sealed, the PIL/SPC/Insert should either be neatly attached to each individual pack ensuring over label details are not obscured or supplied separately (one per individual pack). If the leaflet is attached, it is recommended that the method of attachment should be free from natural rubber, so that the pack would be suitable for a patient with latex allergy.</t>
  </si>
  <si>
    <t>Product Name</t>
  </si>
  <si>
    <t>From submitted Doc 6b ('Form B')</t>
  </si>
  <si>
    <r>
      <rPr>
        <b/>
        <sz val="8"/>
        <color theme="1"/>
        <rFont val="Calibri"/>
        <family val="2"/>
        <scheme val="minor"/>
      </rPr>
      <t>Score</t>
    </r>
    <r>
      <rPr>
        <sz val="8"/>
        <color theme="1"/>
        <rFont val="Calibri"/>
        <family val="2"/>
        <scheme val="minor"/>
      </rPr>
      <t xml:space="preserve">
1=non- complaint
0=compliant or N/A</t>
    </r>
  </si>
  <si>
    <t>Excipients of known effect such as ones that may cause e.g., allergic reaction (peanut oil) are clearly labelled.</t>
  </si>
  <si>
    <r>
      <rPr>
        <sz val="11"/>
        <color theme="1"/>
        <rFont val="Calibri"/>
        <family val="2"/>
        <scheme val="minor"/>
      </rPr>
      <t xml:space="preserve">Specific instructions for use, including any special warnings 
</t>
    </r>
    <r>
      <rPr>
        <sz val="11"/>
        <color theme="0" tint="-0.249977111117893"/>
        <rFont val="Calibri"/>
        <family val="2"/>
        <scheme val="minor"/>
      </rPr>
      <t>e.g. a specific volume of diluent for reconstitution, shake the bottle for suspensions, caution cytotoxic etc. are clearly labelled</t>
    </r>
  </si>
  <si>
    <t>1.10</t>
  </si>
  <si>
    <t>1.20</t>
  </si>
  <si>
    <t>The Import Product ‘In Use Risk’ Appraisal Form shall be used to evaluate all offers against the following:
A. Product Information (PI) - Any failed offers against each product lot shall be rejected at this stage
B. Product Status (PS) - Any failed offers against each product lot shall be rejected at this stage
C. Product specifications (1.1, 1.2, 1.3) - Any failed offers against each product lot shall be rejected at this stage  
As a result of this evaluation all offers shall be deemed Pass or Fail.  All failed offers shall be rejected at this stage and shall take no further part in the tender process.</t>
  </si>
  <si>
    <t>Final Comments</t>
  </si>
  <si>
    <t>Risk Assessment Completed by (print/sign)</t>
  </si>
  <si>
    <t xml:space="preserve">Risk Assessment Approved by (print/sign) </t>
  </si>
  <si>
    <t>Comments</t>
  </si>
  <si>
    <t>Risk Assessment Reviewed  (Evaluated) by (print/sign)</t>
  </si>
  <si>
    <r>
      <t xml:space="preserve">THIS DOCUMENT IS AN EXAMPLE ONLY AND </t>
    </r>
    <r>
      <rPr>
        <b/>
        <u/>
        <sz val="26"/>
        <color rgb="FFFF0000"/>
        <rFont val="Calibri"/>
        <family val="2"/>
      </rPr>
      <t>NOT</t>
    </r>
    <r>
      <rPr>
        <b/>
        <sz val="26"/>
        <color rgb="FFFF0000"/>
        <rFont val="Calibri"/>
        <family val="2"/>
      </rPr>
      <t xml:space="preserve"> FOR COMPLETION BY SUPPLIER</t>
    </r>
  </si>
  <si>
    <r>
      <t xml:space="preserve">THIS DOCUMENT IS AN EXAMPLE ONLY AND </t>
    </r>
    <r>
      <rPr>
        <b/>
        <u/>
        <sz val="20"/>
        <color rgb="FFFF0000"/>
        <rFont val="Calibri"/>
        <family val="2"/>
      </rPr>
      <t>NOT</t>
    </r>
    <r>
      <rPr>
        <b/>
        <sz val="20"/>
        <color rgb="FFFF0000"/>
        <rFont val="Calibri"/>
        <family val="2"/>
      </rPr>
      <t xml:space="preserve"> FOR COMPLETION BY SUPPLIER</t>
    </r>
  </si>
  <si>
    <r>
      <t xml:space="preserve">THIS DOCUMENT IS AN EXAMPLE ONLY AND </t>
    </r>
    <r>
      <rPr>
        <b/>
        <u/>
        <sz val="24"/>
        <color rgb="FFFF0000"/>
        <rFont val="Calibri"/>
        <family val="2"/>
      </rPr>
      <t>NOT</t>
    </r>
    <r>
      <rPr>
        <b/>
        <sz val="24"/>
        <color rgb="FFFF0000"/>
        <rFont val="Calibri"/>
        <family val="2"/>
      </rPr>
      <t xml:space="preserve"> FOR COMPLETION BY SUPPLIER</t>
    </r>
  </si>
  <si>
    <t>Evaluation of Comments and Score</t>
  </si>
  <si>
    <t>Clarification Responses from Supplier</t>
  </si>
  <si>
    <t>Justification for Final Score</t>
  </si>
  <si>
    <t>Clarification Questions to Supplier</t>
  </si>
  <si>
    <t>Final Score</t>
  </si>
  <si>
    <t>Preliminary Score</t>
  </si>
  <si>
    <t>Comments to Justify Preliminary Score</t>
  </si>
  <si>
    <t>Overall Preliminary Score</t>
  </si>
  <si>
    <t>Overall Final Score</t>
  </si>
  <si>
    <t xml:space="preserve">Moderated By 
(print/sign) </t>
  </si>
  <si>
    <r>
      <t xml:space="preserve">Stability and compatibility data is available for injectable medicines. Data to include:
</t>
    </r>
    <r>
      <rPr>
        <sz val="11"/>
        <color theme="1"/>
        <rFont val="Symbol"/>
        <family val="1"/>
        <charset val="2"/>
      </rPr>
      <t xml:space="preserve">· </t>
    </r>
    <r>
      <rPr>
        <sz val="11"/>
        <color theme="1"/>
        <rFont val="Calibri"/>
        <family val="2"/>
        <scheme val="minor"/>
      </rPr>
      <t xml:space="preserve">Physico-chemical compatibility with common diluents (sodium chloride 0.9%, glucose 5% etc.)
</t>
    </r>
    <r>
      <rPr>
        <sz val="11"/>
        <color theme="1"/>
        <rFont val="Symbol"/>
        <family val="1"/>
        <charset val="2"/>
      </rPr>
      <t xml:space="preserve">· </t>
    </r>
    <r>
      <rPr>
        <sz val="11"/>
        <color theme="1"/>
        <rFont val="Calibri"/>
        <family val="2"/>
        <scheme val="minor"/>
      </rPr>
      <t xml:space="preserve">Physico-chemical compatibility with common containers and packaging (polypropylene, glass, PVC etc.)
</t>
    </r>
    <r>
      <rPr>
        <sz val="11"/>
        <color theme="1"/>
        <rFont val="Symbol"/>
        <family val="1"/>
        <charset val="2"/>
      </rPr>
      <t xml:space="preserve">· </t>
    </r>
    <r>
      <rPr>
        <sz val="11"/>
        <color theme="1"/>
        <rFont val="Calibri"/>
        <family val="2"/>
        <scheme val="minor"/>
      </rPr>
      <t>Physico-chemical compatibility with other drugs
Data relating to vial compatibility with common reconstitution devices should be provided where possible e.g. minibag plus, vial mate</t>
    </r>
  </si>
  <si>
    <r>
      <t xml:space="preserve">Invitation to Tender for a Framework Agreement for the Supply of Unlicensed Imported Medicines Services and Products to Trusts within the North of England with the inclusion of mini competitions and/or direct awards.
Period of Framework: 1st January 2026 to 31st December 2028 with an option to extend for up to a further 12-month extension.
</t>
    </r>
    <r>
      <rPr>
        <b/>
        <sz val="12"/>
        <rFont val="Calibri"/>
        <family val="2"/>
      </rPr>
      <t>Tender: Ref: C334969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</si>
</sst>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color theme="1"/>
      <name val="Arial"/>
      <family val="2"/>
    </font>
    <font>
      <b/>
      <sz val="12"/>
      <color theme="1"/>
      <name val="Calibri"/>
      <family val="2"/>
    </font>
    <font>
      <sz val="10"/>
      <color theme="1"/>
      <name val="Calibri"/>
      <family val="2"/>
    </font>
    <font>
      <sz val="12"/>
      <color theme="1"/>
      <name val="Calibri"/>
      <family val="2"/>
    </font>
    <font>
      <b/>
      <sz val="12"/>
      <color rgb="FF00B050"/>
      <name val="Calibri"/>
      <family val="2"/>
    </font>
    <font>
      <b/>
      <sz val="12"/>
      <color rgb="FFFFC000"/>
      <name val="Calibri"/>
      <family val="2"/>
    </font>
    <font>
      <b/>
      <sz val="12"/>
      <color rgb="FFFF0000"/>
      <name val="Calibri"/>
      <family val="2"/>
    </font>
    <font>
      <sz val="12"/>
      <color theme="1"/>
      <name val="Calibri"/>
      <family val="2"/>
      <scheme val="minor"/>
    </font>
    <font>
      <b/>
      <sz val="12"/>
      <color theme="1"/>
      <name val="Calibri"/>
      <family val="2"/>
      <scheme val="minor"/>
    </font>
    <font>
      <b/>
      <sz val="18"/>
      <color theme="1"/>
      <name val="Calibri"/>
      <family val="2"/>
    </font>
    <font>
      <u/>
      <sz val="10"/>
      <color theme="10"/>
      <name val="Arial"/>
      <family val="2"/>
    </font>
    <font>
      <b/>
      <sz val="8"/>
      <color theme="1"/>
      <name val="Calibri"/>
      <family val="2"/>
      <scheme val="minor"/>
    </font>
    <font>
      <sz val="11"/>
      <color theme="1"/>
      <name val="Symbol"/>
      <family val="1"/>
      <charset val="2"/>
    </font>
    <font>
      <sz val="11"/>
      <color theme="1"/>
      <name val="Calibri"/>
      <family val="2"/>
      <scheme val="minor"/>
    </font>
    <font>
      <b/>
      <sz val="11"/>
      <color theme="1"/>
      <name val="Calibri"/>
      <family val="2"/>
      <scheme val="minor"/>
    </font>
    <font>
      <sz val="11"/>
      <color theme="0" tint="-0.249977111117893"/>
      <name val="Calibri"/>
      <family val="2"/>
      <scheme val="minor"/>
    </font>
    <font>
      <b/>
      <sz val="16"/>
      <color theme="1"/>
      <name val="Calibri"/>
      <family val="2"/>
    </font>
    <font>
      <b/>
      <sz val="16"/>
      <color theme="1"/>
      <name val="Calibri"/>
      <family val="2"/>
      <scheme val="minor"/>
    </font>
    <font>
      <b/>
      <sz val="16"/>
      <color theme="1"/>
      <name val="Arial"/>
      <family val="2"/>
    </font>
    <font>
      <sz val="8"/>
      <color theme="1"/>
      <name val="Calibri"/>
      <family val="2"/>
      <scheme val="minor"/>
    </font>
    <font>
      <b/>
      <sz val="22"/>
      <color theme="1"/>
      <name val="Calibri"/>
      <family val="2"/>
      <scheme val="minor"/>
    </font>
    <font>
      <sz val="18"/>
      <color theme="1"/>
      <name val="Arial"/>
      <family val="2"/>
    </font>
    <font>
      <sz val="16"/>
      <color theme="1"/>
      <name val="Calibri"/>
      <family val="2"/>
      <scheme val="minor"/>
    </font>
    <font>
      <sz val="11"/>
      <color theme="10"/>
      <name val="Calibri"/>
      <family val="2"/>
      <scheme val="minor"/>
    </font>
    <font>
      <b/>
      <sz val="10"/>
      <color theme="1"/>
      <name val="Arial"/>
      <family val="2"/>
    </font>
    <font>
      <b/>
      <sz val="28"/>
      <color rgb="FFFF0000"/>
      <name val="Arial"/>
      <family val="2"/>
    </font>
    <font>
      <b/>
      <sz val="26"/>
      <color rgb="FFFF0000"/>
      <name val="Calibri"/>
      <family val="2"/>
    </font>
    <font>
      <b/>
      <u/>
      <sz val="26"/>
      <color rgb="FFFF0000"/>
      <name val="Calibri"/>
      <family val="2"/>
    </font>
    <font>
      <b/>
      <sz val="20"/>
      <color rgb="FFFF0000"/>
      <name val="Calibri"/>
      <family val="2"/>
    </font>
    <font>
      <b/>
      <u/>
      <sz val="20"/>
      <color rgb="FFFF0000"/>
      <name val="Calibri"/>
      <family val="2"/>
    </font>
    <font>
      <b/>
      <sz val="24"/>
      <color rgb="FFFF0000"/>
      <name val="Calibri"/>
      <family val="2"/>
    </font>
    <font>
      <b/>
      <u/>
      <sz val="24"/>
      <color rgb="FFFF0000"/>
      <name val="Calibri"/>
      <family val="2"/>
    </font>
    <font>
      <b/>
      <sz val="12"/>
      <name val="Calibri"/>
      <family val="2"/>
      <scheme val="minor"/>
    </font>
    <font>
      <sz val="10"/>
      <name val="Arial"/>
      <family val="2"/>
    </font>
    <font>
      <sz val="12"/>
      <name val="Calibri"/>
      <family val="2"/>
      <scheme val="minor"/>
    </font>
    <font>
      <u/>
      <sz val="10"/>
      <name val="Arial"/>
      <family val="2"/>
    </font>
    <font>
      <b/>
      <sz val="12"/>
      <color theme="0"/>
      <name val="Calibri"/>
      <family val="2"/>
      <scheme val="minor"/>
    </font>
    <font>
      <sz val="12"/>
      <color theme="1"/>
      <name val="Arial"/>
      <family val="2"/>
    </font>
    <font>
      <b/>
      <sz val="12"/>
      <name val="Calibri"/>
      <family val="2"/>
    </font>
  </fonts>
  <fills count="10">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rgb="FF92D050"/>
        <bgColor indexed="64"/>
      </patternFill>
    </fill>
    <fill>
      <patternFill patternType="solid">
        <fgColor rgb="FF0070C0"/>
        <bgColor indexed="64"/>
      </patternFill>
    </fill>
    <fill>
      <patternFill patternType="solid">
        <fgColor theme="2" tint="-0.249977111117893"/>
        <bgColor indexed="64"/>
      </patternFill>
    </fill>
    <fill>
      <patternFill patternType="solid">
        <fgColor theme="2" tint="-0.749992370372631"/>
        <bgColor indexed="64"/>
      </patternFill>
    </fill>
    <fill>
      <patternFill patternType="solid">
        <fgColor rgb="FF7030A0"/>
        <bgColor indexed="64"/>
      </patternFill>
    </fill>
    <fill>
      <patternFill patternType="solid">
        <fgColor rgb="FFE266BF"/>
        <bgColor indexed="64"/>
      </patternFill>
    </fill>
  </fills>
  <borders count="8">
    <border>
      <left/>
      <right/>
      <top/>
      <bottom/>
      <diagonal/>
    </border>
    <border>
      <left/>
      <right style="thin">
        <color rgb="FFFFC000"/>
      </right>
      <top/>
      <bottom/>
      <diagonal/>
    </border>
    <border>
      <left style="double">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indexed="64"/>
      </left>
      <right style="thin">
        <color indexed="64"/>
      </right>
      <top style="thin">
        <color indexed="64"/>
      </top>
      <bottom style="thin">
        <color indexed="64"/>
      </bottom>
      <diagonal/>
    </border>
    <border>
      <left style="double">
        <color auto="1"/>
      </left>
      <right/>
      <top/>
      <bottom/>
      <diagonal/>
    </border>
  </borders>
  <cellStyleXfs count="2">
    <xf numFmtId="0" fontId="0" fillId="0" borderId="0"/>
    <xf numFmtId="0" fontId="10" fillId="0" borderId="0" applyNumberFormat="0" applyFill="0" applyBorder="0" applyAlignment="0" applyProtection="0"/>
  </cellStyleXfs>
  <cellXfs count="57">
    <xf numFmtId="0" fontId="0" fillId="0" borderId="0" xfId="0"/>
    <xf numFmtId="0" fontId="1" fillId="0" borderId="0" xfId="0" applyFont="1" applyAlignment="1">
      <alignment vertical="center"/>
    </xf>
    <xf numFmtId="0" fontId="2" fillId="0" borderId="0" xfId="0" applyFont="1"/>
    <xf numFmtId="0" fontId="3" fillId="0" borderId="0" xfId="0" applyFont="1" applyAlignment="1">
      <alignment wrapText="1"/>
    </xf>
    <xf numFmtId="0" fontId="1" fillId="0" borderId="0" xfId="0" applyFont="1" applyAlignment="1">
      <alignment wrapText="1"/>
    </xf>
    <xf numFmtId="0" fontId="7" fillId="0" borderId="0" xfId="0" applyFont="1"/>
    <xf numFmtId="0" fontId="10" fillId="0" borderId="0" xfId="1" applyBorder="1" applyAlignment="1">
      <alignment horizontal="justify" vertical="center" wrapText="1"/>
    </xf>
    <xf numFmtId="0" fontId="8" fillId="2" borderId="0" xfId="0" applyFont="1" applyFill="1"/>
    <xf numFmtId="0" fontId="0" fillId="0" borderId="0" xfId="0" applyAlignment="1">
      <alignment horizontal="center"/>
    </xf>
    <xf numFmtId="0" fontId="13" fillId="0" borderId="0" xfId="0" applyFont="1" applyBorder="1" applyAlignment="1">
      <alignment vertical="center" wrapText="1"/>
    </xf>
    <xf numFmtId="0" fontId="13" fillId="0" borderId="0" xfId="0" applyFont="1" applyBorder="1" applyAlignment="1">
      <alignment horizontal="justify" vertical="center" wrapText="1"/>
    </xf>
    <xf numFmtId="0" fontId="13" fillId="0" borderId="0" xfId="0" applyFont="1" applyBorder="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16" fillId="0" borderId="0" xfId="0" applyFont="1" applyAlignment="1">
      <alignment vertical="center"/>
    </xf>
    <xf numFmtId="0" fontId="10" fillId="0" borderId="0" xfId="1"/>
    <xf numFmtId="0" fontId="18" fillId="0" borderId="0" xfId="0" applyFont="1" applyAlignment="1">
      <alignment horizontal="center" vertical="center"/>
    </xf>
    <xf numFmtId="0" fontId="19" fillId="0" borderId="0" xfId="0" applyFont="1" applyBorder="1" applyAlignment="1">
      <alignment horizontal="left" vertical="center" wrapText="1"/>
    </xf>
    <xf numFmtId="0" fontId="22" fillId="0" borderId="0" xfId="0" applyFont="1" applyBorder="1" applyAlignment="1">
      <alignment horizontal="center" vertical="center" wrapText="1"/>
    </xf>
    <xf numFmtId="0" fontId="22" fillId="0" borderId="1" xfId="0" applyFont="1" applyBorder="1" applyAlignment="1">
      <alignment horizontal="center" vertical="center" wrapText="1"/>
    </xf>
    <xf numFmtId="0" fontId="21" fillId="0" borderId="3" xfId="0" applyFont="1" applyBorder="1" applyAlignment="1">
      <alignment horizontal="left" vertical="center"/>
    </xf>
    <xf numFmtId="0" fontId="21" fillId="0" borderId="5" xfId="0" applyFont="1" applyBorder="1" applyAlignment="1">
      <alignment horizontal="left" vertical="center"/>
    </xf>
    <xf numFmtId="0" fontId="23" fillId="0" borderId="0" xfId="1" applyFont="1" applyBorder="1" applyAlignment="1">
      <alignment vertical="center" wrapText="1"/>
    </xf>
    <xf numFmtId="0" fontId="24" fillId="0" borderId="6" xfId="0" applyFont="1" applyBorder="1"/>
    <xf numFmtId="0" fontId="24" fillId="0" borderId="6" xfId="0" applyFont="1" applyBorder="1" applyAlignment="1">
      <alignment horizontal="center" vertical="center"/>
    </xf>
    <xf numFmtId="0" fontId="8" fillId="4" borderId="6" xfId="0" applyFont="1" applyFill="1" applyBorder="1" applyAlignment="1">
      <alignment horizontal="center" vertical="center" wrapText="1"/>
    </xf>
    <xf numFmtId="0" fontId="25" fillId="0" borderId="7" xfId="0" applyFont="1" applyBorder="1" applyAlignment="1">
      <alignment vertical="center"/>
    </xf>
    <xf numFmtId="0" fontId="25" fillId="0" borderId="0" xfId="0" applyFont="1" applyAlignment="1">
      <alignment vertical="center"/>
    </xf>
    <xf numFmtId="0" fontId="20" fillId="6" borderId="2" xfId="0" applyFont="1" applyFill="1" applyBorder="1" applyAlignment="1">
      <alignment horizontal="center" vertical="center"/>
    </xf>
    <xf numFmtId="0" fontId="20" fillId="6" borderId="4" xfId="0" applyFont="1" applyFill="1" applyBorder="1" applyAlignment="1">
      <alignment horizontal="center" vertical="center"/>
    </xf>
    <xf numFmtId="0" fontId="8" fillId="6" borderId="6" xfId="0" applyFont="1" applyFill="1" applyBorder="1" applyAlignment="1">
      <alignment horizontal="center" vertical="center" wrapText="1"/>
    </xf>
    <xf numFmtId="0" fontId="9" fillId="6" borderId="0" xfId="0" applyFont="1" applyFill="1" applyAlignment="1">
      <alignment vertical="center"/>
    </xf>
    <xf numFmtId="0" fontId="33" fillId="0" borderId="0" xfId="0" applyFont="1"/>
    <xf numFmtId="0" fontId="34" fillId="0" borderId="0" xfId="0" applyFont="1"/>
    <xf numFmtId="0" fontId="35" fillId="0" borderId="0" xfId="1" applyFont="1"/>
    <xf numFmtId="0" fontId="32" fillId="6" borderId="0" xfId="0" applyFont="1" applyFill="1"/>
    <xf numFmtId="0" fontId="8" fillId="5" borderId="6" xfId="0" applyFont="1" applyFill="1" applyBorder="1" applyAlignment="1">
      <alignment horizontal="center" vertical="center" wrapText="1"/>
    </xf>
    <xf numFmtId="0" fontId="22" fillId="0" borderId="0" xfId="0" applyFont="1" applyBorder="1" applyAlignment="1">
      <alignment horizontal="center" wrapText="1"/>
    </xf>
    <xf numFmtId="0" fontId="13" fillId="0" borderId="0" xfId="0" applyFont="1" applyBorder="1" applyAlignment="1">
      <alignment wrapText="1"/>
    </xf>
    <xf numFmtId="0" fontId="8" fillId="9" borderId="6" xfId="0" applyFont="1" applyFill="1" applyBorder="1" applyAlignment="1">
      <alignment horizontal="center" vertical="center" wrapText="1"/>
    </xf>
    <xf numFmtId="0" fontId="8" fillId="6" borderId="0" xfId="0" applyFont="1" applyFill="1" applyAlignment="1">
      <alignment horizontal="center" vertical="center"/>
    </xf>
    <xf numFmtId="0" fontId="8" fillId="6" borderId="0" xfId="0" applyFont="1" applyFill="1" applyAlignment="1">
      <alignment horizontal="center" vertical="center" wrapText="1"/>
    </xf>
    <xf numFmtId="0" fontId="8" fillId="9" borderId="0" xfId="0" applyFont="1" applyFill="1" applyAlignment="1">
      <alignment horizontal="center" vertical="center" wrapText="1"/>
    </xf>
    <xf numFmtId="0" fontId="36" fillId="8" borderId="0" xfId="0" applyFont="1" applyFill="1" applyAlignment="1">
      <alignment horizontal="center" vertical="center" wrapText="1"/>
    </xf>
    <xf numFmtId="0" fontId="36" fillId="5" borderId="0" xfId="0" applyFont="1" applyFill="1" applyAlignment="1">
      <alignment horizontal="center" vertical="center" wrapText="1"/>
    </xf>
    <xf numFmtId="0" fontId="36" fillId="7" borderId="0" xfId="0" applyFont="1" applyFill="1" applyAlignment="1">
      <alignment horizontal="center" vertical="center" wrapText="1"/>
    </xf>
    <xf numFmtId="0" fontId="37" fillId="0" borderId="0" xfId="0" applyFont="1"/>
    <xf numFmtId="49" fontId="13" fillId="0" borderId="0" xfId="0" applyNumberFormat="1" applyFont="1" applyBorder="1" applyAlignment="1">
      <alignment horizontal="center" vertical="center" wrapText="1"/>
    </xf>
    <xf numFmtId="49" fontId="13" fillId="0" borderId="0" xfId="0" quotePrefix="1" applyNumberFormat="1" applyFont="1" applyBorder="1" applyAlignment="1">
      <alignment horizontal="center" vertical="center" wrapText="1"/>
    </xf>
    <xf numFmtId="0" fontId="30" fillId="3" borderId="0" xfId="0" applyFont="1" applyFill="1" applyBorder="1" applyAlignment="1">
      <alignment horizontal="center" vertical="center" wrapText="1"/>
    </xf>
    <xf numFmtId="0" fontId="26" fillId="3" borderId="0" xfId="0" applyFont="1" applyFill="1" applyBorder="1" applyAlignment="1">
      <alignment horizontal="center" vertical="center" wrapText="1"/>
    </xf>
    <xf numFmtId="0" fontId="24" fillId="0" borderId="6" xfId="0" applyFont="1" applyBorder="1" applyAlignment="1">
      <alignment horizontal="left" vertical="top"/>
    </xf>
    <xf numFmtId="0" fontId="30" fillId="3" borderId="0" xfId="0" applyFont="1" applyFill="1" applyBorder="1" applyAlignment="1">
      <alignment horizontal="left" vertical="center" wrapText="1"/>
    </xf>
    <xf numFmtId="0" fontId="17" fillId="6" borderId="0" xfId="0" applyFont="1" applyFill="1" applyAlignment="1">
      <alignment horizontal="right" vertical="center" wrapText="1"/>
    </xf>
    <xf numFmtId="0" fontId="17" fillId="9" borderId="0" xfId="0" applyFont="1" applyFill="1" applyAlignment="1">
      <alignment horizontal="right" vertical="center" wrapText="1"/>
    </xf>
    <xf numFmtId="0" fontId="28" fillId="3" borderId="0" xfId="0" applyFont="1" applyFill="1" applyBorder="1" applyAlignment="1">
      <alignment horizontal="center" vertical="center" wrapText="1"/>
    </xf>
    <xf numFmtId="0" fontId="1" fillId="0" borderId="0" xfId="0" applyFont="1" applyAlignment="1">
      <alignment horizontal="center" vertical="center" wrapText="1"/>
    </xf>
  </cellXfs>
  <cellStyles count="2">
    <cellStyle name="Hyperlink" xfId="1" builtinId="8"/>
    <cellStyle name="Normal" xfId="0" builtinId="0"/>
  </cellStyles>
  <dxfs count="3">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colors>
    <mruColors>
      <color rgb="FFE266B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472697</xdr:colOff>
      <xdr:row>11</xdr:row>
      <xdr:rowOff>13136</xdr:rowOff>
    </xdr:from>
    <xdr:to>
      <xdr:col>2</xdr:col>
      <xdr:colOff>96220</xdr:colOff>
      <xdr:row>17</xdr:row>
      <xdr:rowOff>296878</xdr:rowOff>
    </xdr:to>
    <xdr:sp macro="" textlink="">
      <xdr:nvSpPr>
        <xdr:cNvPr id="2" name="TextBox 1">
          <a:extLst>
            <a:ext uri="{FF2B5EF4-FFF2-40B4-BE49-F238E27FC236}">
              <a16:creationId xmlns:a16="http://schemas.microsoft.com/office/drawing/2014/main" id="{1B13559D-9E11-7EB1-3843-7D2147E61841}"/>
            </a:ext>
          </a:extLst>
        </xdr:cNvPr>
        <xdr:cNvSpPr txBox="1"/>
      </xdr:nvSpPr>
      <xdr:spPr>
        <a:xfrm rot="19790951">
          <a:off x="2420030" y="3092886"/>
          <a:ext cx="6195773" cy="269674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5400" b="1">
              <a:solidFill>
                <a:srgbClr val="FF0000"/>
              </a:solidFill>
            </a:rPr>
            <a:t>FOR INFORMATION ONLY:</a:t>
          </a:r>
          <a:r>
            <a:rPr lang="en-GB" sz="5400" b="1" baseline="0">
              <a:solidFill>
                <a:srgbClr val="FF0000"/>
              </a:solidFill>
            </a:rPr>
            <a:t> </a:t>
          </a:r>
        </a:p>
        <a:p>
          <a:pPr algn="ctr"/>
          <a:r>
            <a:rPr lang="en-GB" sz="5400" b="1">
              <a:solidFill>
                <a:srgbClr val="FF0000"/>
              </a:solidFill>
            </a:rPr>
            <a:t>DO</a:t>
          </a:r>
          <a:r>
            <a:rPr lang="en-GB" sz="5400" b="1" baseline="0">
              <a:solidFill>
                <a:srgbClr val="FF0000"/>
              </a:solidFill>
            </a:rPr>
            <a:t> NOT COMPLETE</a:t>
          </a:r>
          <a:endParaRPr lang="en-GB" sz="5400" b="1">
            <a:solidFill>
              <a:srgbClr val="FF0000"/>
            </a:solidFill>
          </a:endParaRPr>
        </a:p>
      </xdr:txBody>
    </xdr:sp>
    <xdr:clientData/>
  </xdr:twoCellAnchor>
</xdr:wsDr>
</file>

<file path=xl/theme/theme1.xml><?xml version="1.0" encoding="utf-8"?>
<a:theme xmlns:a="http://schemas.openxmlformats.org/drawingml/2006/main" name="Retrospect">
  <a:themeElements>
    <a:clrScheme name="Retrospect">
      <a:dk1>
        <a:srgbClr val="000000"/>
      </a:dk1>
      <a:lt1>
        <a:sysClr val="window" lastClr="FFFFFF"/>
      </a:lt1>
      <a:dk2>
        <a:srgbClr val="637052"/>
      </a:dk2>
      <a:lt2>
        <a:srgbClr val="CCDDEA"/>
      </a:lt2>
      <a:accent1>
        <a:srgbClr val="E48312"/>
      </a:accent1>
      <a:accent2>
        <a:srgbClr val="BD582C"/>
      </a:accent2>
      <a:accent3>
        <a:srgbClr val="865640"/>
      </a:accent3>
      <a:accent4>
        <a:srgbClr val="9B8357"/>
      </a:accent4>
      <a:accent5>
        <a:srgbClr val="C2BC80"/>
      </a:accent5>
      <a:accent6>
        <a:srgbClr val="94A088"/>
      </a:accent6>
      <a:hlink>
        <a:srgbClr val="2998E3"/>
      </a:hlink>
      <a:folHlink>
        <a:srgbClr val="8C8C8C"/>
      </a:folHlink>
    </a:clrScheme>
    <a:fontScheme name="Retrospect">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Retrospect">
      <a:fillStyleLst>
        <a:solidFill>
          <a:schemeClr val="phClr"/>
        </a:solidFill>
        <a:gradFill rotWithShape="1">
          <a:gsLst>
            <a:gs pos="0">
              <a:schemeClr val="phClr">
                <a:tint val="65000"/>
                <a:shade val="92000"/>
                <a:satMod val="130000"/>
              </a:schemeClr>
            </a:gs>
            <a:gs pos="45000">
              <a:schemeClr val="phClr">
                <a:tint val="60000"/>
                <a:shade val="99000"/>
                <a:satMod val="120000"/>
              </a:schemeClr>
            </a:gs>
            <a:gs pos="100000">
              <a:schemeClr val="phClr">
                <a:tint val="55000"/>
                <a:satMod val="140000"/>
              </a:schemeClr>
            </a:gs>
          </a:gsLst>
          <a:path path="circle">
            <a:fillToRect l="100000" t="100000" r="100000" b="100000"/>
          </a:path>
        </a:gradFill>
        <a:gradFill rotWithShape="1">
          <a:gsLst>
            <a:gs pos="0">
              <a:schemeClr val="phClr">
                <a:shade val="85000"/>
                <a:satMod val="130000"/>
              </a:schemeClr>
            </a:gs>
            <a:gs pos="34000">
              <a:schemeClr val="phClr">
                <a:shade val="87000"/>
                <a:satMod val="125000"/>
              </a:schemeClr>
            </a:gs>
            <a:gs pos="70000">
              <a:schemeClr val="phClr">
                <a:tint val="100000"/>
                <a:shade val="90000"/>
                <a:satMod val="130000"/>
              </a:schemeClr>
            </a:gs>
            <a:gs pos="100000">
              <a:schemeClr val="phClr">
                <a:tint val="100000"/>
                <a:shade val="100000"/>
                <a:satMod val="110000"/>
              </a:schemeClr>
            </a:gs>
          </a:gsLst>
          <a:path path="circle">
            <a:fillToRect l="100000" t="100000" r="100000" b="100000"/>
          </a:path>
        </a:gradFill>
      </a:fillStyleLst>
      <a:lnStyleLst>
        <a:ln w="12700" cap="flat" cmpd="sng" algn="ctr">
          <a:solidFill>
            <a:schemeClr val="ph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effectStyle>
        <a:effectStyle>
          <a:effectLst>
            <a:outerShdw blurRad="38100" dist="25400" dir="2700000" algn="br" rotWithShape="0">
              <a:srgbClr val="000000">
                <a:alpha val="60000"/>
              </a:srgbClr>
            </a:outerShdw>
          </a:effectLst>
        </a:effectStyle>
        <a:effectStyle>
          <a:effectLst>
            <a:outerShdw blurRad="44450" dist="25400" dir="2700000" algn="br" rotWithShape="0">
              <a:srgbClr val="000000">
                <a:alpha val="60000"/>
              </a:srgbClr>
            </a:outerShdw>
          </a:effectLst>
          <a:scene3d>
            <a:camera prst="orthographicFront">
              <a:rot lat="0" lon="0" rev="0"/>
            </a:camera>
            <a:lightRig rig="threePt" dir="t">
              <a:rot lat="0" lon="0" rev="19800000"/>
            </a:lightRig>
          </a:scene3d>
          <a:sp3d prstMaterial="flat">
            <a:bevelT w="25400" h="31750"/>
          </a:sp3d>
        </a:effectStyle>
      </a:effectStyleLst>
      <a:bgFillStyleLst>
        <a:solidFill>
          <a:schemeClr val="phClr"/>
        </a:solidFill>
        <a:solidFill>
          <a:schemeClr val="phClr">
            <a:tint val="90000"/>
            <a:shade val="97000"/>
            <a:satMod val="130000"/>
          </a:schemeClr>
        </a:solidFill>
        <a:gradFill rotWithShape="1">
          <a:gsLst>
            <a:gs pos="0">
              <a:schemeClr val="phClr">
                <a:tint val="96000"/>
                <a:shade val="99000"/>
                <a:satMod val="140000"/>
              </a:schemeClr>
            </a:gs>
            <a:gs pos="65000">
              <a:schemeClr val="phClr">
                <a:tint val="100000"/>
                <a:shade val="80000"/>
                <a:satMod val="130000"/>
              </a:schemeClr>
            </a:gs>
            <a:gs pos="100000">
              <a:schemeClr val="phClr">
                <a:tint val="100000"/>
                <a:shade val="48000"/>
                <a:satMod val="120000"/>
              </a:schemeClr>
            </a:gs>
          </a:gsLst>
          <a:lin ang="16200000" scaled="0"/>
        </a:gradFill>
      </a:bgFillStyleLst>
    </a:fmtScheme>
  </a:themeElements>
  <a:objectDefaults/>
  <a:extraClrSchemeLst/>
  <a:extLst>
    <a:ext uri="{05A4C25C-085E-4340-85A3-A5531E510DB2}">
      <thm15:themeFamily xmlns:thm15="http://schemas.microsoft.com/office/thememl/2012/main" name="Retrospect" id="{5F128B03-DCCA-4EEB-AB3B-CF2899314A46}" vid="{3F1AAB62-24C6-49D2-8E01-B56FAC9A3DCD}"/>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ema.europa.eu/en/human-regulatory-overview/research-development/compliance-research-development/good-manufacturing-practice/mutual-recognition-agreements-mra" TargetMode="External"/><Relationship Id="rId3" Type="http://schemas.openxmlformats.org/officeDocument/2006/relationships/hyperlink" Target="https://www.ema.europa.eu/en/partners-networks/eu-partners/eu-member-states/national-competent-authorities-human" TargetMode="External"/><Relationship Id="rId7" Type="http://schemas.openxmlformats.org/officeDocument/2006/relationships/hyperlink" Target="https://www.ema.europa.eu/en/partners-networks/eu-partners/eu-member-states/national-competent-authorities-human" TargetMode="External"/><Relationship Id="rId2" Type="http://schemas.openxmlformats.org/officeDocument/2006/relationships/hyperlink" Target="https://eudragmdp.ema.europa.eu/inspections/mia/searchMIA.do" TargetMode="External"/><Relationship Id="rId1" Type="http://schemas.openxmlformats.org/officeDocument/2006/relationships/hyperlink" Target="https://cms.mhra.gov.uk/mhra/mia" TargetMode="External"/><Relationship Id="rId6" Type="http://schemas.openxmlformats.org/officeDocument/2006/relationships/hyperlink" Target="https://eudragmdp.ema.europa.eu/inspections/mia/searchMIA.do" TargetMode="External"/><Relationship Id="rId5" Type="http://schemas.openxmlformats.org/officeDocument/2006/relationships/hyperlink" Target="https://cms.mhra.gov.uk/mhra/mia" TargetMode="External"/><Relationship Id="rId4" Type="http://schemas.openxmlformats.org/officeDocument/2006/relationships/hyperlink" Target="https://www.ema.europa.eu/en/human-regulatory-overview/research-development/compliance-research-development/good-manufacturing-practice/mutual-recognition-agreements-mra"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view.officeapps.live.com/op/view.aspx?src=https%3A%2F%2Fwww.ema.europa.eu%2Fen%2Fdocuments%2Fother%2Fall-languages-annex-european-commission-guideline-excipients-labelling-package-leaflet-medicinal-products-human-use-sante-2017-11668-revision-4_en.xlsx&amp;wdOrigin=BROWSELINK"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assets.publishing.service.gov.uk/media/5fe09fa48fa8f51489f14374/Best_practice_guidance_labelling_and_packaging_of_medicines.pdf" TargetMode="External"/><Relationship Id="rId3" Type="http://schemas.openxmlformats.org/officeDocument/2006/relationships/hyperlink" Target="https://www.ema.europa.eu/en/partners-networks/eu-partners/eu-member-states/national-competent-authorities-human" TargetMode="External"/><Relationship Id="rId7" Type="http://schemas.openxmlformats.org/officeDocument/2006/relationships/hyperlink" Target="https://www.sps.nhs.uk/home/guidance/unlicensed-medicines/" TargetMode="External"/><Relationship Id="rId2" Type="http://schemas.openxmlformats.org/officeDocument/2006/relationships/hyperlink" Target="https://eudragmdp.ema.europa.eu/inspections/logonGeneralPublic.do" TargetMode="External"/><Relationship Id="rId1" Type="http://schemas.openxmlformats.org/officeDocument/2006/relationships/hyperlink" Target="https://cms.mhra.gov.uk/mhra" TargetMode="External"/><Relationship Id="rId6" Type="http://schemas.openxmlformats.org/officeDocument/2006/relationships/hyperlink" Target="https://www.medicines.org.uk/emc/?_ga=2.222165915.2096266293.1717404090-26318880.1717404090" TargetMode="External"/><Relationship Id="rId5" Type="http://schemas.openxmlformats.org/officeDocument/2006/relationships/hyperlink" Target="https://bnf.nice.org.uk/" TargetMode="External"/><Relationship Id="rId4" Type="http://schemas.openxmlformats.org/officeDocument/2006/relationships/hyperlink" Target="https://www.ema.europa.eu/en/human-regulatory-overview/research-development/compliance-research-development/good-manufacturing-practice/mutual-recognition-agreements-mr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A82D1-9950-44C4-AA4D-098C325D4D6E}">
  <dimension ref="A1:G12"/>
  <sheetViews>
    <sheetView tabSelected="1" zoomScale="106" zoomScaleNormal="106" workbookViewId="0">
      <selection sqref="A1:G4"/>
    </sheetView>
  </sheetViews>
  <sheetFormatPr defaultColWidth="8.88671875" defaultRowHeight="13.8" x14ac:dyDescent="0.3"/>
  <cols>
    <col min="1" max="1" width="111" style="2" customWidth="1"/>
    <col min="2" max="16384" width="8.88671875" style="2"/>
  </cols>
  <sheetData>
    <row r="1" spans="1:7" customFormat="1" ht="13.2" customHeight="1" x14ac:dyDescent="0.25">
      <c r="A1" s="49" t="s">
        <v>154</v>
      </c>
      <c r="B1" s="49"/>
      <c r="C1" s="49"/>
      <c r="D1" s="49"/>
      <c r="E1" s="49"/>
      <c r="F1" s="49"/>
      <c r="G1" s="49"/>
    </row>
    <row r="2" spans="1:7" customFormat="1" ht="13.2" customHeight="1" x14ac:dyDescent="0.25">
      <c r="A2" s="49"/>
      <c r="B2" s="49"/>
      <c r="C2" s="49"/>
      <c r="D2" s="49"/>
      <c r="E2" s="49"/>
      <c r="F2" s="49"/>
      <c r="G2" s="49"/>
    </row>
    <row r="3" spans="1:7" customFormat="1" ht="13.2" x14ac:dyDescent="0.25">
      <c r="A3" s="49"/>
      <c r="B3" s="49"/>
      <c r="C3" s="49"/>
      <c r="D3" s="49"/>
      <c r="E3" s="49"/>
      <c r="F3" s="49"/>
      <c r="G3" s="49"/>
    </row>
    <row r="4" spans="1:7" customFormat="1" ht="13.2" customHeight="1" x14ac:dyDescent="0.25">
      <c r="A4" s="49"/>
      <c r="B4" s="49"/>
      <c r="C4" s="49"/>
      <c r="D4" s="49"/>
      <c r="E4" s="49"/>
      <c r="F4" s="49"/>
      <c r="G4" s="49"/>
    </row>
    <row r="5" spans="1:7" customFormat="1" ht="98.4" customHeight="1" x14ac:dyDescent="0.3">
      <c r="A5" s="56" t="s">
        <v>166</v>
      </c>
      <c r="B5" s="2"/>
      <c r="C5" s="2"/>
      <c r="D5" s="2"/>
      <c r="E5" s="2"/>
      <c r="F5" s="2"/>
      <c r="G5" s="2"/>
    </row>
    <row r="6" spans="1:7" ht="23.4" x14ac:dyDescent="0.3">
      <c r="A6" s="31" t="s">
        <v>1</v>
      </c>
    </row>
    <row r="7" spans="1:7" ht="21" customHeight="1" x14ac:dyDescent="0.3">
      <c r="A7" s="14" t="s">
        <v>0</v>
      </c>
    </row>
    <row r="8" spans="1:7" ht="21" customHeight="1" x14ac:dyDescent="0.3">
      <c r="A8" s="14" t="s">
        <v>2</v>
      </c>
    </row>
    <row r="9" spans="1:7" ht="15.6" customHeight="1" x14ac:dyDescent="0.3">
      <c r="A9" s="1" t="s">
        <v>135</v>
      </c>
    </row>
    <row r="10" spans="1:7" ht="124.8" x14ac:dyDescent="0.3">
      <c r="A10" s="3" t="s">
        <v>146</v>
      </c>
    </row>
    <row r="11" spans="1:7" ht="15.6" x14ac:dyDescent="0.3">
      <c r="A11" s="4" t="s">
        <v>136</v>
      </c>
    </row>
    <row r="12" spans="1:7" ht="312" x14ac:dyDescent="0.3">
      <c r="A12" s="3" t="s">
        <v>137</v>
      </c>
    </row>
  </sheetData>
  <mergeCells count="1">
    <mergeCell ref="A1:G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305B7-AC16-4216-8C63-8CF222B9793E}">
  <dimension ref="A1:G34"/>
  <sheetViews>
    <sheetView zoomScaleNormal="100" workbookViewId="0">
      <selection sqref="A1:G4"/>
    </sheetView>
  </sheetViews>
  <sheetFormatPr defaultRowHeight="13.2" x14ac:dyDescent="0.25"/>
  <cols>
    <col min="1" max="1" width="39.44140625" bestFit="1" customWidth="1"/>
    <col min="2" max="2" width="50.44140625" customWidth="1"/>
    <col min="3" max="3" width="31.6640625" bestFit="1" customWidth="1"/>
    <col min="4" max="4" width="22.5546875" bestFit="1" customWidth="1"/>
  </cols>
  <sheetData>
    <row r="1" spans="1:7" ht="13.2" customHeight="1" x14ac:dyDescent="0.25">
      <c r="A1" s="50" t="s">
        <v>152</v>
      </c>
      <c r="B1" s="50"/>
      <c r="C1" s="50"/>
      <c r="D1" s="50"/>
      <c r="E1" s="50"/>
      <c r="F1" s="50"/>
      <c r="G1" s="50"/>
    </row>
    <row r="2" spans="1:7" ht="13.2" customHeight="1" x14ac:dyDescent="0.25">
      <c r="A2" s="50"/>
      <c r="B2" s="50"/>
      <c r="C2" s="50"/>
      <c r="D2" s="50"/>
      <c r="E2" s="50"/>
      <c r="F2" s="50"/>
      <c r="G2" s="50"/>
    </row>
    <row r="3" spans="1:7" x14ac:dyDescent="0.25">
      <c r="A3" s="50"/>
      <c r="B3" s="50"/>
      <c r="C3" s="50"/>
      <c r="D3" s="50"/>
      <c r="E3" s="50"/>
      <c r="F3" s="50"/>
      <c r="G3" s="50"/>
    </row>
    <row r="4" spans="1:7" ht="13.2" customHeight="1" x14ac:dyDescent="0.25">
      <c r="A4" s="50"/>
      <c r="B4" s="50"/>
      <c r="C4" s="50"/>
      <c r="D4" s="50"/>
      <c r="E4" s="50"/>
      <c r="F4" s="50"/>
      <c r="G4" s="50"/>
    </row>
    <row r="6" spans="1:7" ht="15.6" x14ac:dyDescent="0.3">
      <c r="A6" s="35" t="s">
        <v>139</v>
      </c>
      <c r="B6" s="32"/>
      <c r="C6" s="32"/>
      <c r="D6" s="32"/>
    </row>
    <row r="7" spans="1:7" x14ac:dyDescent="0.25">
      <c r="A7" s="32"/>
      <c r="B7" s="32"/>
      <c r="C7" s="32"/>
      <c r="D7" s="32"/>
    </row>
    <row r="8" spans="1:7" ht="15.6" x14ac:dyDescent="0.3">
      <c r="A8" s="35" t="s">
        <v>21</v>
      </c>
      <c r="B8" s="35" t="s">
        <v>22</v>
      </c>
      <c r="C8" s="35" t="s">
        <v>34</v>
      </c>
      <c r="D8" s="32"/>
    </row>
    <row r="9" spans="1:7" ht="15.6" x14ac:dyDescent="0.3">
      <c r="A9" s="33" t="s">
        <v>23</v>
      </c>
      <c r="B9" s="33"/>
      <c r="C9" s="34" t="s">
        <v>127</v>
      </c>
      <c r="D9" s="32"/>
    </row>
    <row r="10" spans="1:7" ht="15.6" x14ac:dyDescent="0.3">
      <c r="A10" s="33" t="s">
        <v>39</v>
      </c>
      <c r="B10" s="33"/>
      <c r="C10" s="34" t="s">
        <v>127</v>
      </c>
      <c r="D10" s="32"/>
    </row>
    <row r="11" spans="1:7" ht="15.6" x14ac:dyDescent="0.3">
      <c r="A11" s="33" t="s">
        <v>40</v>
      </c>
      <c r="B11" s="33"/>
      <c r="C11" s="34" t="s">
        <v>127</v>
      </c>
      <c r="D11" s="32"/>
    </row>
    <row r="12" spans="1:7" ht="15.6" x14ac:dyDescent="0.3">
      <c r="A12" s="33" t="s">
        <v>38</v>
      </c>
      <c r="B12" s="33"/>
      <c r="C12" s="34" t="s">
        <v>127</v>
      </c>
      <c r="D12" s="32"/>
    </row>
    <row r="13" spans="1:7" ht="15.6" x14ac:dyDescent="0.3">
      <c r="A13" s="33" t="s">
        <v>37</v>
      </c>
      <c r="B13" s="33"/>
      <c r="C13" s="34" t="s">
        <v>127</v>
      </c>
      <c r="D13" s="32"/>
    </row>
    <row r="14" spans="1:7" ht="15.6" x14ac:dyDescent="0.3">
      <c r="A14" s="33" t="s">
        <v>35</v>
      </c>
      <c r="B14" s="33"/>
      <c r="C14" s="34" t="s">
        <v>127</v>
      </c>
      <c r="D14" s="32"/>
    </row>
    <row r="15" spans="1:7" ht="15.6" x14ac:dyDescent="0.3">
      <c r="A15" s="33" t="s">
        <v>36</v>
      </c>
      <c r="B15" s="33"/>
      <c r="C15" s="34" t="s">
        <v>127</v>
      </c>
      <c r="D15" s="32"/>
    </row>
    <row r="16" spans="1:7" ht="15.6" x14ac:dyDescent="0.3">
      <c r="A16" s="35" t="s">
        <v>24</v>
      </c>
      <c r="B16" s="35" t="s">
        <v>22</v>
      </c>
      <c r="C16" s="35" t="s">
        <v>34</v>
      </c>
      <c r="D16" s="32"/>
    </row>
    <row r="17" spans="1:4" ht="15.6" x14ac:dyDescent="0.3">
      <c r="A17" s="33" t="s">
        <v>25</v>
      </c>
      <c r="B17" s="33"/>
      <c r="C17" s="33" t="s">
        <v>140</v>
      </c>
      <c r="D17" s="32"/>
    </row>
    <row r="18" spans="1:4" ht="15.6" x14ac:dyDescent="0.3">
      <c r="A18" s="33" t="s">
        <v>26</v>
      </c>
      <c r="B18" s="33"/>
      <c r="C18" s="33" t="s">
        <v>140</v>
      </c>
      <c r="D18" s="32"/>
    </row>
    <row r="19" spans="1:4" ht="15.6" x14ac:dyDescent="0.3">
      <c r="A19" s="33" t="s">
        <v>27</v>
      </c>
      <c r="B19" s="33"/>
      <c r="C19" s="33" t="s">
        <v>140</v>
      </c>
      <c r="D19" s="32"/>
    </row>
    <row r="20" spans="1:4" ht="15.6" x14ac:dyDescent="0.3">
      <c r="A20" s="33" t="s">
        <v>28</v>
      </c>
      <c r="B20" s="33"/>
      <c r="C20" s="33" t="s">
        <v>140</v>
      </c>
      <c r="D20" s="32"/>
    </row>
    <row r="21" spans="1:4" ht="15.6" x14ac:dyDescent="0.3">
      <c r="A21" s="35" t="s">
        <v>47</v>
      </c>
      <c r="B21" s="35" t="s">
        <v>22</v>
      </c>
      <c r="C21" s="35" t="s">
        <v>34</v>
      </c>
      <c r="D21" s="32"/>
    </row>
    <row r="22" spans="1:4" ht="15.6" x14ac:dyDescent="0.3">
      <c r="A22" s="33" t="s">
        <v>46</v>
      </c>
      <c r="B22" s="33"/>
      <c r="C22" s="34" t="s">
        <v>128</v>
      </c>
      <c r="D22" s="32"/>
    </row>
    <row r="23" spans="1:4" ht="15.6" x14ac:dyDescent="0.3">
      <c r="A23" s="33" t="s">
        <v>29</v>
      </c>
      <c r="B23" s="33"/>
      <c r="C23" s="34" t="s">
        <v>128</v>
      </c>
      <c r="D23" s="32"/>
    </row>
    <row r="24" spans="1:4" ht="15.6" x14ac:dyDescent="0.3">
      <c r="A24" s="35" t="s">
        <v>30</v>
      </c>
      <c r="B24" s="35" t="s">
        <v>22</v>
      </c>
      <c r="C24" s="35" t="s">
        <v>129</v>
      </c>
      <c r="D24" s="35" t="s">
        <v>130</v>
      </c>
    </row>
    <row r="25" spans="1:4" ht="15.6" x14ac:dyDescent="0.3">
      <c r="A25" s="5" t="s">
        <v>31</v>
      </c>
      <c r="B25" s="5"/>
      <c r="C25" s="15" t="s">
        <v>125</v>
      </c>
      <c r="D25" s="15" t="s">
        <v>126</v>
      </c>
    </row>
    <row r="26" spans="1:4" ht="15.6" x14ac:dyDescent="0.3">
      <c r="A26" s="5" t="s">
        <v>33</v>
      </c>
      <c r="B26" s="5"/>
      <c r="C26" s="15" t="s">
        <v>125</v>
      </c>
      <c r="D26" s="15" t="s">
        <v>126</v>
      </c>
    </row>
    <row r="27" spans="1:4" ht="15.6" x14ac:dyDescent="0.3">
      <c r="A27" s="5" t="s">
        <v>32</v>
      </c>
      <c r="B27" s="5"/>
      <c r="C27" s="15" t="s">
        <v>125</v>
      </c>
      <c r="D27" s="15" t="s">
        <v>126</v>
      </c>
    </row>
    <row r="28" spans="1:4" ht="15.6" x14ac:dyDescent="0.3">
      <c r="A28" s="5" t="s">
        <v>23</v>
      </c>
      <c r="B28" s="5"/>
      <c r="C28" s="15" t="s">
        <v>125</v>
      </c>
      <c r="D28" s="15" t="s">
        <v>126</v>
      </c>
    </row>
    <row r="29" spans="1:4" ht="15.6" x14ac:dyDescent="0.3">
      <c r="A29" s="5" t="s">
        <v>41</v>
      </c>
      <c r="B29" s="5"/>
      <c r="C29" s="15" t="s">
        <v>125</v>
      </c>
      <c r="D29" s="15" t="s">
        <v>126</v>
      </c>
    </row>
    <row r="30" spans="1:4" ht="15.6" x14ac:dyDescent="0.3">
      <c r="A30" s="5" t="s">
        <v>45</v>
      </c>
      <c r="B30" s="5"/>
      <c r="C30" s="15" t="s">
        <v>125</v>
      </c>
      <c r="D30" s="15" t="s">
        <v>126</v>
      </c>
    </row>
    <row r="31" spans="1:4" ht="15.6" x14ac:dyDescent="0.3">
      <c r="A31" s="5" t="s">
        <v>42</v>
      </c>
      <c r="B31" s="5"/>
      <c r="C31" s="15" t="s">
        <v>125</v>
      </c>
      <c r="D31" s="15" t="s">
        <v>126</v>
      </c>
    </row>
    <row r="32" spans="1:4" ht="15.6" x14ac:dyDescent="0.3">
      <c r="A32" s="5" t="s">
        <v>43</v>
      </c>
      <c r="B32" s="5"/>
      <c r="C32" s="15" t="s">
        <v>125</v>
      </c>
      <c r="D32" s="15" t="s">
        <v>126</v>
      </c>
    </row>
    <row r="33" spans="1:4" ht="15.6" x14ac:dyDescent="0.3">
      <c r="A33" s="5" t="s">
        <v>44</v>
      </c>
      <c r="B33" s="5"/>
      <c r="C33" s="15" t="s">
        <v>125</v>
      </c>
      <c r="D33" s="15" t="s">
        <v>126</v>
      </c>
    </row>
    <row r="34" spans="1:4" ht="15.6" x14ac:dyDescent="0.3">
      <c r="A34" s="5"/>
      <c r="B34" s="5"/>
      <c r="C34" s="5"/>
    </row>
  </sheetData>
  <mergeCells count="1">
    <mergeCell ref="A1:G4"/>
  </mergeCells>
  <hyperlinks>
    <hyperlink ref="C9" r:id="rId1" xr:uid="{8EFFC90E-6F1F-4E98-B877-4E4AB36E92FC}"/>
    <hyperlink ref="C22" r:id="rId2" xr:uid="{8EFF0599-E793-4083-BEB0-229160D92F52}"/>
    <hyperlink ref="C25" r:id="rId3" xr:uid="{979C5BF0-3747-438D-9F33-B5A58CBCED1B}"/>
    <hyperlink ref="D25" r:id="rId4" xr:uid="{BC479A6D-1F58-4963-AAE6-7A1CD52DDB37}"/>
    <hyperlink ref="C10:C15" r:id="rId5" display="mhra/mia" xr:uid="{E7A462A5-541A-4ECE-BE87-9FC083AAA281}"/>
    <hyperlink ref="C23" r:id="rId6" xr:uid="{EA767B13-55F0-4095-AEB6-CE85A39DDE4C}"/>
    <hyperlink ref="C26:C33" r:id="rId7" display="EU countries" xr:uid="{50161B06-83BE-4312-BA3B-41D3C6ADD05A}"/>
    <hyperlink ref="D26:D33" r:id="rId8" display="Non-EU Trusted Countries" xr:uid="{7A564AE6-83C0-47A6-A165-6E9DBB990F4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4FA71-52DF-4479-A3CB-0F6F45C78230}">
  <dimension ref="A1:L111"/>
  <sheetViews>
    <sheetView zoomScale="85" zoomScaleNormal="85" workbookViewId="0">
      <selection activeCell="E20" sqref="E20"/>
    </sheetView>
  </sheetViews>
  <sheetFormatPr defaultRowHeight="13.2" x14ac:dyDescent="0.25"/>
  <cols>
    <col min="1" max="1" width="28.33203125" style="8" customWidth="1"/>
    <col min="2" max="2" width="95.88671875" bestFit="1" customWidth="1"/>
    <col min="3" max="3" width="15.109375" style="8" customWidth="1"/>
    <col min="4" max="4" width="21.44140625" style="13" customWidth="1"/>
    <col min="5" max="5" width="25.33203125" style="12" customWidth="1"/>
    <col min="6" max="6" width="24.109375" style="12" customWidth="1"/>
    <col min="7" max="7" width="36.5546875" style="12" customWidth="1"/>
    <col min="8" max="8" width="35" style="12" customWidth="1"/>
    <col min="9" max="9" width="23.44140625" style="12" customWidth="1"/>
    <col min="10" max="10" width="35" style="12" customWidth="1"/>
    <col min="11" max="11" width="51.5546875" style="12" customWidth="1"/>
    <col min="12" max="12" width="76.6640625" customWidth="1"/>
  </cols>
  <sheetData>
    <row r="1" spans="1:12" ht="13.2" customHeight="1" x14ac:dyDescent="0.25">
      <c r="A1" s="52" t="s">
        <v>154</v>
      </c>
      <c r="B1" s="52"/>
      <c r="C1" s="52"/>
      <c r="D1" s="52"/>
      <c r="E1" s="52"/>
      <c r="F1" s="52"/>
      <c r="G1" s="52"/>
      <c r="H1"/>
      <c r="I1"/>
      <c r="J1"/>
      <c r="K1"/>
    </row>
    <row r="2" spans="1:12" ht="13.2" customHeight="1" x14ac:dyDescent="0.25">
      <c r="A2" s="52"/>
      <c r="B2" s="52"/>
      <c r="C2" s="52"/>
      <c r="D2" s="52"/>
      <c r="E2" s="52"/>
      <c r="F2" s="52"/>
      <c r="G2" s="52"/>
      <c r="H2"/>
      <c r="I2"/>
      <c r="J2"/>
      <c r="K2"/>
    </row>
    <row r="3" spans="1:12" x14ac:dyDescent="0.25">
      <c r="A3" s="52"/>
      <c r="B3" s="52"/>
      <c r="C3" s="52"/>
      <c r="D3" s="52"/>
      <c r="E3" s="52"/>
      <c r="F3" s="52"/>
      <c r="G3" s="52"/>
      <c r="H3"/>
      <c r="I3"/>
      <c r="J3"/>
      <c r="K3"/>
    </row>
    <row r="4" spans="1:12" ht="13.2" customHeight="1" x14ac:dyDescent="0.25">
      <c r="A4" s="52"/>
      <c r="B4" s="52"/>
      <c r="C4" s="52"/>
      <c r="D4" s="52"/>
      <c r="E4" s="52"/>
      <c r="F4" s="52"/>
      <c r="G4" s="52"/>
      <c r="H4"/>
      <c r="I4"/>
      <c r="J4"/>
      <c r="K4"/>
    </row>
    <row r="5" spans="1:12" ht="13.2" customHeight="1" thickBot="1" x14ac:dyDescent="0.35">
      <c r="A5" s="2"/>
      <c r="B5" s="2"/>
      <c r="C5" s="2"/>
      <c r="D5" s="2"/>
      <c r="E5" s="2"/>
      <c r="F5" s="2"/>
      <c r="G5" s="2"/>
      <c r="H5"/>
      <c r="I5"/>
      <c r="J5"/>
      <c r="K5"/>
    </row>
    <row r="6" spans="1:12" ht="29.4" customHeight="1" thickTop="1" x14ac:dyDescent="0.25">
      <c r="A6" s="28" t="s">
        <v>139</v>
      </c>
      <c r="B6" s="20" t="str">
        <f>IF('Pre Assessment Checks'!B6="","",'Pre Assessment Checks'!B6)</f>
        <v/>
      </c>
      <c r="C6" s="26"/>
      <c r="D6" s="27"/>
      <c r="E6" s="27"/>
      <c r="F6" s="27"/>
      <c r="G6" s="27"/>
    </row>
    <row r="7" spans="1:12" ht="29.4" customHeight="1" thickBot="1" x14ac:dyDescent="0.3">
      <c r="A7" s="29" t="s">
        <v>21</v>
      </c>
      <c r="B7" s="21" t="str">
        <f>IF('Pre Assessment Checks'!B9="","",'Pre Assessment Checks'!B9)</f>
        <v/>
      </c>
      <c r="C7" s="26"/>
      <c r="D7" s="27"/>
      <c r="E7" s="27"/>
      <c r="F7" s="27"/>
      <c r="G7" s="27"/>
    </row>
    <row r="8" spans="1:12" ht="13.8" thickTop="1" x14ac:dyDescent="0.25">
      <c r="A8"/>
    </row>
    <row r="9" spans="1:12" ht="42.6" customHeight="1" x14ac:dyDescent="0.25">
      <c r="A9" s="40" t="s">
        <v>51</v>
      </c>
      <c r="B9" s="40" t="s">
        <v>48</v>
      </c>
      <c r="C9" s="41" t="s">
        <v>131</v>
      </c>
      <c r="D9" s="42" t="s">
        <v>160</v>
      </c>
      <c r="E9" s="42" t="s">
        <v>161</v>
      </c>
      <c r="F9" s="42" t="s">
        <v>155</v>
      </c>
      <c r="G9" s="43" t="s">
        <v>158</v>
      </c>
      <c r="H9" s="43" t="s">
        <v>156</v>
      </c>
      <c r="I9" s="41" t="s">
        <v>159</v>
      </c>
      <c r="J9" s="41" t="s">
        <v>157</v>
      </c>
      <c r="K9" s="44" t="s">
        <v>133</v>
      </c>
      <c r="L9" s="45" t="s">
        <v>134</v>
      </c>
    </row>
    <row r="10" spans="1:12" ht="30.6" customHeight="1" x14ac:dyDescent="0.4">
      <c r="A10" s="11" t="s">
        <v>55</v>
      </c>
      <c r="B10" s="9" t="s">
        <v>49</v>
      </c>
      <c r="C10" s="11" t="s">
        <v>132</v>
      </c>
      <c r="D10" s="18"/>
      <c r="E10" s="9"/>
      <c r="F10" s="9"/>
      <c r="G10" s="9"/>
      <c r="H10" s="9"/>
      <c r="I10" s="37"/>
      <c r="J10" s="9"/>
      <c r="K10" s="9"/>
    </row>
    <row r="11" spans="1:12" ht="30.6" customHeight="1" x14ac:dyDescent="0.4">
      <c r="A11" s="11" t="s">
        <v>56</v>
      </c>
      <c r="B11" s="9" t="s">
        <v>50</v>
      </c>
      <c r="C11" s="11" t="s">
        <v>132</v>
      </c>
      <c r="D11" s="18"/>
      <c r="E11" s="9"/>
      <c r="F11" s="9"/>
      <c r="G11" s="9"/>
      <c r="H11" s="9"/>
      <c r="I11" s="37"/>
      <c r="J11" s="9"/>
      <c r="K11" s="9"/>
    </row>
    <row r="12" spans="1:12" ht="30.6" customHeight="1" x14ac:dyDescent="0.4">
      <c r="A12" s="11">
        <v>1.1000000000000001</v>
      </c>
      <c r="B12" s="9" t="s">
        <v>52</v>
      </c>
      <c r="C12" s="11" t="s">
        <v>132</v>
      </c>
      <c r="D12" s="18"/>
      <c r="E12" s="9"/>
      <c r="F12" s="9"/>
      <c r="G12" s="9"/>
      <c r="H12" s="9"/>
      <c r="I12" s="37"/>
      <c r="J12" s="9"/>
      <c r="K12" s="9"/>
    </row>
    <row r="13" spans="1:12" ht="30.6" customHeight="1" x14ac:dyDescent="0.4">
      <c r="A13" s="11">
        <v>1.2</v>
      </c>
      <c r="B13" s="9" t="s">
        <v>53</v>
      </c>
      <c r="C13" s="11" t="s">
        <v>132</v>
      </c>
      <c r="D13" s="19"/>
      <c r="E13" s="9"/>
      <c r="F13" s="9"/>
      <c r="G13" s="9"/>
      <c r="H13" s="9"/>
      <c r="I13" s="37"/>
      <c r="J13" s="9"/>
      <c r="K13" s="9"/>
    </row>
    <row r="14" spans="1:12" ht="30.6" customHeight="1" x14ac:dyDescent="0.4">
      <c r="A14" s="11">
        <v>1.3</v>
      </c>
      <c r="B14" s="9" t="s">
        <v>54</v>
      </c>
      <c r="C14" s="11" t="s">
        <v>132</v>
      </c>
      <c r="D14" s="18"/>
      <c r="E14" s="9"/>
      <c r="F14" s="9"/>
      <c r="G14" s="9"/>
      <c r="H14" s="9"/>
      <c r="I14" s="37"/>
      <c r="J14" s="9"/>
      <c r="K14" s="9"/>
    </row>
    <row r="15" spans="1:12" s="46" customFormat="1" ht="31.2" x14ac:dyDescent="0.25">
      <c r="A15" s="40" t="s">
        <v>57</v>
      </c>
      <c r="B15" s="40" t="s">
        <v>48</v>
      </c>
      <c r="C15" s="41" t="s">
        <v>131</v>
      </c>
      <c r="D15" s="42" t="s">
        <v>160</v>
      </c>
      <c r="E15" s="42" t="s">
        <v>161</v>
      </c>
      <c r="F15" s="42" t="s">
        <v>155</v>
      </c>
      <c r="G15" s="43" t="s">
        <v>158</v>
      </c>
      <c r="H15" s="43" t="s">
        <v>156</v>
      </c>
      <c r="I15" s="41" t="s">
        <v>159</v>
      </c>
      <c r="J15" s="41" t="s">
        <v>157</v>
      </c>
      <c r="K15" s="44" t="s">
        <v>133</v>
      </c>
      <c r="L15" s="45" t="s">
        <v>134</v>
      </c>
    </row>
    <row r="16" spans="1:12" ht="30.6" x14ac:dyDescent="0.4">
      <c r="A16" s="47">
        <v>1.4</v>
      </c>
      <c r="B16" s="9" t="s">
        <v>58</v>
      </c>
      <c r="C16" s="17" t="s">
        <v>141</v>
      </c>
      <c r="D16" s="18"/>
      <c r="E16" s="9"/>
      <c r="F16" s="9"/>
      <c r="G16" s="9"/>
      <c r="H16" s="9"/>
      <c r="I16" s="37"/>
      <c r="J16" s="9"/>
      <c r="K16" s="9"/>
    </row>
    <row r="17" spans="1:11" ht="30.6" x14ac:dyDescent="0.4">
      <c r="A17" s="47">
        <v>1.5</v>
      </c>
      <c r="B17" s="9" t="s">
        <v>59</v>
      </c>
      <c r="C17" s="17" t="s">
        <v>141</v>
      </c>
      <c r="D17" s="18"/>
      <c r="E17" s="9"/>
      <c r="F17" s="9"/>
      <c r="G17" s="9"/>
      <c r="H17" s="9"/>
      <c r="I17" s="37"/>
      <c r="J17" s="9"/>
      <c r="K17" s="9"/>
    </row>
    <row r="18" spans="1:11" ht="30.6" x14ac:dyDescent="0.4">
      <c r="A18" s="47">
        <v>1.6</v>
      </c>
      <c r="B18" s="9" t="s">
        <v>106</v>
      </c>
      <c r="C18" s="17" t="s">
        <v>141</v>
      </c>
      <c r="D18" s="18"/>
      <c r="E18" s="9"/>
      <c r="F18" s="9"/>
      <c r="G18" s="9"/>
      <c r="H18" s="9"/>
      <c r="I18" s="37"/>
      <c r="J18" s="9"/>
      <c r="K18" s="9"/>
    </row>
    <row r="19" spans="1:11" ht="30.6" x14ac:dyDescent="0.4">
      <c r="A19" s="47">
        <v>1.7</v>
      </c>
      <c r="B19" s="9" t="s">
        <v>107</v>
      </c>
      <c r="C19" s="17" t="s">
        <v>141</v>
      </c>
      <c r="D19" s="18"/>
      <c r="E19" s="9"/>
      <c r="F19" s="9"/>
      <c r="G19" s="9"/>
      <c r="H19" s="9"/>
      <c r="I19" s="37"/>
      <c r="J19" s="9"/>
      <c r="K19" s="9"/>
    </row>
    <row r="20" spans="1:11" ht="30.6" x14ac:dyDescent="0.4">
      <c r="A20" s="47">
        <v>1.8</v>
      </c>
      <c r="B20" s="9" t="s">
        <v>108</v>
      </c>
      <c r="C20" s="17" t="s">
        <v>141</v>
      </c>
      <c r="D20" s="18"/>
      <c r="E20" s="9"/>
      <c r="F20" s="9"/>
      <c r="G20" s="9"/>
      <c r="H20" s="9"/>
      <c r="I20" s="37"/>
      <c r="J20" s="9"/>
      <c r="K20" s="9"/>
    </row>
    <row r="21" spans="1:11" ht="30.6" x14ac:dyDescent="0.4">
      <c r="A21" s="47">
        <v>1.9</v>
      </c>
      <c r="B21" s="9" t="s">
        <v>109</v>
      </c>
      <c r="C21" s="17" t="s">
        <v>141</v>
      </c>
      <c r="D21" s="18"/>
      <c r="E21" s="9"/>
      <c r="F21" s="9"/>
      <c r="G21" s="9"/>
      <c r="H21" s="9"/>
      <c r="I21" s="37"/>
      <c r="J21" s="9"/>
      <c r="K21" s="9"/>
    </row>
    <row r="22" spans="1:11" ht="30.6" x14ac:dyDescent="0.4">
      <c r="A22" s="48" t="s">
        <v>144</v>
      </c>
      <c r="B22" s="9" t="s">
        <v>60</v>
      </c>
      <c r="C22" s="17" t="s">
        <v>141</v>
      </c>
      <c r="D22" s="18"/>
      <c r="E22" s="9"/>
      <c r="F22" s="9"/>
      <c r="G22" s="9"/>
      <c r="H22" s="9"/>
      <c r="I22" s="37"/>
      <c r="J22" s="9"/>
      <c r="K22" s="9"/>
    </row>
    <row r="23" spans="1:11" ht="30.6" x14ac:dyDescent="0.4">
      <c r="A23" s="47">
        <v>1.1100000000000001</v>
      </c>
      <c r="B23" s="9" t="s">
        <v>61</v>
      </c>
      <c r="C23" s="17" t="s">
        <v>141</v>
      </c>
      <c r="D23" s="18"/>
      <c r="E23" s="9"/>
      <c r="F23" s="9"/>
      <c r="G23" s="9"/>
      <c r="H23" s="9"/>
      <c r="I23" s="37"/>
      <c r="J23" s="9"/>
      <c r="K23" s="9"/>
    </row>
    <row r="24" spans="1:11" ht="30.6" x14ac:dyDescent="0.4">
      <c r="A24" s="47">
        <v>1.1200000000000001</v>
      </c>
      <c r="B24" s="9" t="s">
        <v>110</v>
      </c>
      <c r="C24" s="17" t="s">
        <v>141</v>
      </c>
      <c r="D24" s="18"/>
      <c r="E24" s="9"/>
      <c r="F24" s="9"/>
      <c r="G24" s="9"/>
      <c r="H24" s="9"/>
      <c r="I24" s="37"/>
      <c r="J24" s="9"/>
      <c r="K24" s="9"/>
    </row>
    <row r="25" spans="1:11" ht="43.2" x14ac:dyDescent="0.4">
      <c r="A25" s="47">
        <v>1.1299999999999999</v>
      </c>
      <c r="B25" s="22" t="s">
        <v>143</v>
      </c>
      <c r="C25" s="17" t="s">
        <v>141</v>
      </c>
      <c r="D25" s="18"/>
      <c r="E25" s="9"/>
      <c r="F25" s="9"/>
      <c r="G25" s="9"/>
      <c r="H25" s="9"/>
      <c r="I25" s="37"/>
      <c r="J25" s="9"/>
      <c r="K25" s="9"/>
    </row>
    <row r="26" spans="1:11" ht="30.6" customHeight="1" x14ac:dyDescent="0.4">
      <c r="A26" s="47">
        <v>1.1399999999999999</v>
      </c>
      <c r="B26" s="9" t="s">
        <v>142</v>
      </c>
      <c r="C26" s="17" t="s">
        <v>141</v>
      </c>
      <c r="D26" s="18"/>
      <c r="E26" s="9"/>
      <c r="F26" s="9"/>
      <c r="G26" s="9"/>
      <c r="H26" s="9"/>
      <c r="I26" s="37"/>
      <c r="J26" s="9"/>
      <c r="K26" s="9"/>
    </row>
    <row r="27" spans="1:11" ht="30.6" x14ac:dyDescent="0.4">
      <c r="A27" s="47">
        <v>1.1499999999999999</v>
      </c>
      <c r="B27" s="9" t="s">
        <v>62</v>
      </c>
      <c r="C27" s="17" t="s">
        <v>141</v>
      </c>
      <c r="D27" s="18"/>
      <c r="E27" s="9"/>
      <c r="F27" s="9"/>
      <c r="G27" s="9"/>
      <c r="H27" s="9"/>
      <c r="I27" s="37"/>
      <c r="J27" s="9"/>
      <c r="K27" s="9"/>
    </row>
    <row r="28" spans="1:11" ht="30.6" x14ac:dyDescent="0.4">
      <c r="A28" s="47">
        <v>1.1599999999999999</v>
      </c>
      <c r="B28" s="9" t="s">
        <v>63</v>
      </c>
      <c r="C28" s="17" t="s">
        <v>141</v>
      </c>
      <c r="D28" s="18"/>
      <c r="E28" s="9"/>
      <c r="F28" s="9"/>
      <c r="G28" s="9"/>
      <c r="H28" s="9"/>
      <c r="I28" s="37"/>
      <c r="J28" s="9"/>
      <c r="K28" s="9"/>
    </row>
    <row r="29" spans="1:11" ht="30.6" x14ac:dyDescent="0.4">
      <c r="A29" s="47">
        <v>1.17</v>
      </c>
      <c r="B29" s="9" t="s">
        <v>64</v>
      </c>
      <c r="C29" s="17" t="s">
        <v>141</v>
      </c>
      <c r="D29" s="18"/>
      <c r="E29" s="9"/>
      <c r="F29" s="9"/>
      <c r="G29" s="9"/>
      <c r="H29" s="9"/>
      <c r="I29" s="37"/>
      <c r="J29" s="9"/>
      <c r="K29" s="9"/>
    </row>
    <row r="30" spans="1:11" ht="30.6" x14ac:dyDescent="0.4">
      <c r="A30" s="47">
        <v>1.18</v>
      </c>
      <c r="B30" s="9" t="s">
        <v>111</v>
      </c>
      <c r="C30" s="17" t="s">
        <v>141</v>
      </c>
      <c r="D30" s="18"/>
      <c r="E30" s="9"/>
      <c r="F30" s="9"/>
      <c r="G30" s="9"/>
      <c r="H30" s="9"/>
      <c r="I30" s="37"/>
      <c r="J30" s="9"/>
      <c r="K30" s="9"/>
    </row>
    <row r="31" spans="1:11" ht="30.6" x14ac:dyDescent="0.4">
      <c r="A31" s="47">
        <v>1.19</v>
      </c>
      <c r="B31" s="9" t="s">
        <v>112</v>
      </c>
      <c r="C31" s="17" t="s">
        <v>141</v>
      </c>
      <c r="D31" s="18"/>
      <c r="E31" s="9"/>
      <c r="F31" s="9"/>
      <c r="G31" s="9"/>
      <c r="H31" s="9"/>
      <c r="I31" s="37"/>
      <c r="J31" s="9"/>
      <c r="K31" s="9"/>
    </row>
    <row r="32" spans="1:11" ht="30.6" x14ac:dyDescent="0.4">
      <c r="A32" s="48" t="s">
        <v>145</v>
      </c>
      <c r="B32" s="9" t="s">
        <v>113</v>
      </c>
      <c r="C32" s="17" t="s">
        <v>141</v>
      </c>
      <c r="D32" s="18"/>
      <c r="E32" s="9"/>
      <c r="F32" s="9"/>
      <c r="G32" s="9"/>
      <c r="H32" s="9"/>
      <c r="I32" s="37"/>
      <c r="J32" s="9"/>
      <c r="K32" s="9"/>
    </row>
    <row r="33" spans="1:12" ht="84" customHeight="1" x14ac:dyDescent="0.4">
      <c r="A33" s="47">
        <v>1.21</v>
      </c>
      <c r="B33" s="9" t="s">
        <v>114</v>
      </c>
      <c r="C33" s="17" t="s">
        <v>141</v>
      </c>
      <c r="D33" s="18"/>
      <c r="E33" s="9"/>
      <c r="F33" s="9"/>
      <c r="G33" s="9"/>
      <c r="H33" s="9"/>
      <c r="I33" s="37"/>
      <c r="J33" s="9"/>
      <c r="K33" s="9"/>
    </row>
    <row r="34" spans="1:12" ht="30.6" x14ac:dyDescent="0.4">
      <c r="A34" s="47">
        <v>1.22</v>
      </c>
      <c r="B34" s="9" t="s">
        <v>65</v>
      </c>
      <c r="C34" s="17" t="s">
        <v>141</v>
      </c>
      <c r="D34" s="18"/>
      <c r="E34" s="9"/>
      <c r="F34" s="9"/>
      <c r="G34" s="9"/>
      <c r="H34" s="9"/>
      <c r="I34" s="37"/>
      <c r="J34" s="9"/>
      <c r="K34" s="9"/>
    </row>
    <row r="35" spans="1:12" ht="30.6" x14ac:dyDescent="0.4">
      <c r="A35" s="47">
        <v>1.23</v>
      </c>
      <c r="B35" s="9" t="s">
        <v>66</v>
      </c>
      <c r="C35" s="17" t="s">
        <v>141</v>
      </c>
      <c r="D35" s="18"/>
      <c r="E35" s="9"/>
      <c r="F35" s="9"/>
      <c r="G35" s="9"/>
      <c r="H35" s="9"/>
      <c r="I35" s="37"/>
      <c r="J35" s="9"/>
      <c r="K35" s="9"/>
    </row>
    <row r="36" spans="1:12" ht="30.6" x14ac:dyDescent="0.4">
      <c r="A36" s="47">
        <v>1.24</v>
      </c>
      <c r="B36" s="9" t="s">
        <v>67</v>
      </c>
      <c r="C36" s="17" t="s">
        <v>141</v>
      </c>
      <c r="D36" s="18"/>
      <c r="E36" s="9"/>
      <c r="F36" s="9"/>
      <c r="G36" s="9"/>
      <c r="H36" s="9"/>
      <c r="I36" s="37"/>
      <c r="J36" s="9"/>
      <c r="K36" s="9"/>
    </row>
    <row r="37" spans="1:12" ht="115.2" x14ac:dyDescent="0.4">
      <c r="A37" s="47">
        <v>1.25</v>
      </c>
      <c r="B37" s="9" t="s">
        <v>115</v>
      </c>
      <c r="C37" s="17" t="s">
        <v>141</v>
      </c>
      <c r="D37" s="18"/>
      <c r="E37" s="9"/>
      <c r="F37" s="9"/>
      <c r="G37" s="9"/>
      <c r="H37" s="9"/>
      <c r="I37" s="37"/>
      <c r="J37" s="9"/>
      <c r="K37" s="9"/>
    </row>
    <row r="38" spans="1:12" s="46" customFormat="1" ht="31.2" x14ac:dyDescent="0.25">
      <c r="A38" s="40" t="s">
        <v>68</v>
      </c>
      <c r="B38" s="40" t="s">
        <v>69</v>
      </c>
      <c r="C38" s="41" t="s">
        <v>131</v>
      </c>
      <c r="D38" s="42" t="s">
        <v>160</v>
      </c>
      <c r="E38" s="42" t="s">
        <v>161</v>
      </c>
      <c r="F38" s="42" t="s">
        <v>155</v>
      </c>
      <c r="G38" s="43" t="s">
        <v>158</v>
      </c>
      <c r="H38" s="43" t="s">
        <v>156</v>
      </c>
      <c r="I38" s="41" t="s">
        <v>159</v>
      </c>
      <c r="J38" s="41" t="s">
        <v>157</v>
      </c>
      <c r="K38" s="44" t="s">
        <v>133</v>
      </c>
      <c r="L38" s="45" t="s">
        <v>134</v>
      </c>
    </row>
    <row r="39" spans="1:12" ht="30.6" x14ac:dyDescent="0.4">
      <c r="A39" s="11">
        <v>2.1</v>
      </c>
      <c r="B39" s="9" t="s">
        <v>116</v>
      </c>
      <c r="C39" s="17" t="s">
        <v>141</v>
      </c>
      <c r="D39" s="18"/>
      <c r="E39" s="9"/>
      <c r="F39" s="9"/>
      <c r="G39" s="9"/>
      <c r="H39" s="9"/>
      <c r="I39" s="37"/>
      <c r="J39" s="9"/>
      <c r="K39" s="9"/>
    </row>
    <row r="40" spans="1:12" ht="30.6" x14ac:dyDescent="0.4">
      <c r="A40" s="11">
        <v>2.2000000000000002</v>
      </c>
      <c r="B40" s="9" t="s">
        <v>70</v>
      </c>
      <c r="C40" s="17" t="s">
        <v>141</v>
      </c>
      <c r="D40" s="18"/>
      <c r="E40" s="9"/>
      <c r="F40" s="9"/>
      <c r="G40" s="9"/>
      <c r="H40" s="9"/>
      <c r="I40" s="37"/>
      <c r="J40" s="9"/>
      <c r="K40" s="9"/>
    </row>
    <row r="41" spans="1:12" ht="57.6" x14ac:dyDescent="0.3">
      <c r="A41" s="11">
        <v>2.2999999999999998</v>
      </c>
      <c r="B41" s="9" t="s">
        <v>117</v>
      </c>
      <c r="C41" s="17" t="s">
        <v>141</v>
      </c>
      <c r="D41" s="18"/>
      <c r="E41" s="9"/>
      <c r="F41" s="9"/>
      <c r="G41" s="9"/>
      <c r="H41" s="9"/>
      <c r="I41" s="18"/>
      <c r="J41" s="38"/>
      <c r="K41" s="9"/>
    </row>
    <row r="42" spans="1:12" ht="57.6" x14ac:dyDescent="0.4">
      <c r="A42" s="11">
        <v>2.4</v>
      </c>
      <c r="B42" s="9" t="s">
        <v>138</v>
      </c>
      <c r="C42" s="17" t="s">
        <v>141</v>
      </c>
      <c r="D42" s="18"/>
      <c r="E42" s="9"/>
      <c r="F42" s="9"/>
      <c r="G42" s="9"/>
      <c r="H42" s="9"/>
      <c r="I42" s="37"/>
      <c r="J42" s="9"/>
      <c r="K42" s="9"/>
    </row>
    <row r="43" spans="1:12" s="46" customFormat="1" ht="31.2" x14ac:dyDescent="0.25">
      <c r="A43" s="41" t="s">
        <v>68</v>
      </c>
      <c r="B43" s="41" t="s">
        <v>71</v>
      </c>
      <c r="C43" s="41" t="s">
        <v>131</v>
      </c>
      <c r="D43" s="42" t="s">
        <v>160</v>
      </c>
      <c r="E43" s="42" t="s">
        <v>161</v>
      </c>
      <c r="F43" s="42" t="s">
        <v>155</v>
      </c>
      <c r="G43" s="43" t="s">
        <v>158</v>
      </c>
      <c r="H43" s="43" t="s">
        <v>156</v>
      </c>
      <c r="I43" s="41" t="s">
        <v>159</v>
      </c>
      <c r="J43" s="41" t="s">
        <v>157</v>
      </c>
      <c r="K43" s="44" t="s">
        <v>133</v>
      </c>
      <c r="L43" s="45" t="s">
        <v>134</v>
      </c>
    </row>
    <row r="44" spans="1:12" ht="30.6" x14ac:dyDescent="0.25">
      <c r="A44" s="11">
        <v>3.1</v>
      </c>
      <c r="B44" s="9" t="s">
        <v>72</v>
      </c>
      <c r="C44" s="17" t="s">
        <v>141</v>
      </c>
      <c r="D44" s="18"/>
      <c r="E44" s="9"/>
      <c r="F44" s="9"/>
      <c r="G44" s="9"/>
      <c r="H44" s="9"/>
      <c r="I44" s="9"/>
      <c r="J44" s="9"/>
      <c r="K44" s="9"/>
    </row>
    <row r="45" spans="1:12" ht="30.6" x14ac:dyDescent="0.25">
      <c r="A45" s="11">
        <v>3.1</v>
      </c>
      <c r="B45" s="9" t="s">
        <v>73</v>
      </c>
      <c r="C45" s="17" t="s">
        <v>141</v>
      </c>
      <c r="D45" s="18"/>
      <c r="E45" s="9"/>
      <c r="F45" s="9"/>
      <c r="G45" s="9"/>
      <c r="H45" s="9"/>
      <c r="I45" s="9"/>
      <c r="J45" s="9"/>
      <c r="K45" s="9"/>
    </row>
    <row r="46" spans="1:12" s="46" customFormat="1" ht="31.2" x14ac:dyDescent="0.25">
      <c r="A46" s="41" t="s">
        <v>68</v>
      </c>
      <c r="B46" s="41" t="s">
        <v>74</v>
      </c>
      <c r="C46" s="41" t="s">
        <v>131</v>
      </c>
      <c r="D46" s="42" t="s">
        <v>160</v>
      </c>
      <c r="E46" s="42" t="s">
        <v>161</v>
      </c>
      <c r="F46" s="42" t="s">
        <v>155</v>
      </c>
      <c r="G46" s="43" t="s">
        <v>158</v>
      </c>
      <c r="H46" s="43" t="s">
        <v>156</v>
      </c>
      <c r="I46" s="41" t="s">
        <v>159</v>
      </c>
      <c r="J46" s="41" t="s">
        <v>157</v>
      </c>
      <c r="K46" s="44" t="s">
        <v>133</v>
      </c>
      <c r="L46" s="45" t="s">
        <v>134</v>
      </c>
    </row>
    <row r="47" spans="1:12" ht="30.6" x14ac:dyDescent="0.25">
      <c r="A47" s="11">
        <v>4.0999999999999996</v>
      </c>
      <c r="B47" s="9" t="s">
        <v>75</v>
      </c>
      <c r="C47" s="17" t="s">
        <v>141</v>
      </c>
      <c r="D47" s="18"/>
      <c r="E47" s="9"/>
      <c r="F47" s="9"/>
      <c r="G47" s="9"/>
      <c r="H47" s="9"/>
      <c r="I47" s="9"/>
      <c r="J47" s="9"/>
      <c r="K47" s="9"/>
    </row>
    <row r="48" spans="1:12" ht="30.6" x14ac:dyDescent="0.25">
      <c r="A48" s="11">
        <v>4.2</v>
      </c>
      <c r="B48" s="9" t="s">
        <v>76</v>
      </c>
      <c r="C48" s="17" t="s">
        <v>141</v>
      </c>
      <c r="D48" s="18"/>
      <c r="E48" s="9"/>
      <c r="F48" s="9"/>
      <c r="G48" s="9"/>
      <c r="H48" s="9"/>
      <c r="I48" s="9"/>
      <c r="J48" s="9"/>
      <c r="K48" s="9"/>
    </row>
    <row r="49" spans="1:12" ht="43.2" x14ac:dyDescent="0.25">
      <c r="A49" s="11">
        <v>4.3</v>
      </c>
      <c r="B49" s="9" t="s">
        <v>118</v>
      </c>
      <c r="C49" s="17" t="s">
        <v>141</v>
      </c>
      <c r="D49" s="18"/>
      <c r="E49" s="9"/>
      <c r="F49" s="9"/>
      <c r="G49" s="9"/>
      <c r="H49" s="9"/>
      <c r="I49" s="9"/>
      <c r="J49" s="9"/>
      <c r="K49" s="9"/>
    </row>
    <row r="50" spans="1:12" s="46" customFormat="1" ht="31.2" x14ac:dyDescent="0.25">
      <c r="A50" s="41" t="s">
        <v>68</v>
      </c>
      <c r="B50" s="41" t="s">
        <v>77</v>
      </c>
      <c r="C50" s="41" t="s">
        <v>131</v>
      </c>
      <c r="D50" s="42" t="s">
        <v>160</v>
      </c>
      <c r="E50" s="42" t="s">
        <v>161</v>
      </c>
      <c r="F50" s="42" t="s">
        <v>155</v>
      </c>
      <c r="G50" s="43" t="s">
        <v>158</v>
      </c>
      <c r="H50" s="43" t="s">
        <v>156</v>
      </c>
      <c r="I50" s="41" t="s">
        <v>159</v>
      </c>
      <c r="J50" s="41" t="s">
        <v>157</v>
      </c>
      <c r="K50" s="44" t="s">
        <v>133</v>
      </c>
      <c r="L50" s="45" t="s">
        <v>134</v>
      </c>
    </row>
    <row r="51" spans="1:12" ht="30.6" x14ac:dyDescent="0.25">
      <c r="A51" s="11">
        <v>5.0999999999999996</v>
      </c>
      <c r="B51" s="10" t="s">
        <v>78</v>
      </c>
      <c r="C51" s="17" t="s">
        <v>141</v>
      </c>
      <c r="D51" s="18"/>
      <c r="E51" s="9"/>
      <c r="F51" s="9"/>
      <c r="G51" s="9"/>
      <c r="H51" s="9"/>
      <c r="I51" s="9"/>
      <c r="J51" s="9"/>
      <c r="K51" s="9"/>
    </row>
    <row r="52" spans="1:12" ht="30.6" x14ac:dyDescent="0.25">
      <c r="A52" s="11">
        <v>5.2</v>
      </c>
      <c r="B52" s="10" t="s">
        <v>79</v>
      </c>
      <c r="C52" s="17" t="s">
        <v>141</v>
      </c>
      <c r="D52" s="18"/>
      <c r="E52" s="9"/>
      <c r="F52" s="9"/>
      <c r="G52" s="9"/>
      <c r="H52" s="9"/>
      <c r="I52" s="9"/>
      <c r="J52" s="9"/>
      <c r="K52" s="9"/>
    </row>
    <row r="53" spans="1:12" s="46" customFormat="1" ht="31.2" x14ac:dyDescent="0.25">
      <c r="A53" s="41" t="s">
        <v>68</v>
      </c>
      <c r="B53" s="41" t="s">
        <v>80</v>
      </c>
      <c r="C53" s="41" t="s">
        <v>131</v>
      </c>
      <c r="D53" s="42" t="s">
        <v>160</v>
      </c>
      <c r="E53" s="42" t="s">
        <v>161</v>
      </c>
      <c r="F53" s="42" t="s">
        <v>155</v>
      </c>
      <c r="G53" s="43" t="s">
        <v>158</v>
      </c>
      <c r="H53" s="43" t="s">
        <v>156</v>
      </c>
      <c r="I53" s="41" t="s">
        <v>159</v>
      </c>
      <c r="J53" s="41" t="s">
        <v>157</v>
      </c>
      <c r="K53" s="44" t="s">
        <v>133</v>
      </c>
      <c r="L53" s="45" t="s">
        <v>134</v>
      </c>
    </row>
    <row r="54" spans="1:12" ht="30.6" x14ac:dyDescent="0.25">
      <c r="A54" s="11">
        <v>6.1</v>
      </c>
      <c r="B54" s="10" t="s">
        <v>81</v>
      </c>
      <c r="C54" s="17" t="s">
        <v>141</v>
      </c>
      <c r="D54" s="18"/>
      <c r="E54" s="9"/>
      <c r="F54" s="9"/>
      <c r="G54" s="9"/>
      <c r="H54" s="9"/>
      <c r="I54" s="9"/>
      <c r="J54" s="9"/>
      <c r="K54" s="9"/>
    </row>
    <row r="55" spans="1:12" ht="30.6" x14ac:dyDescent="0.25">
      <c r="A55" s="11">
        <v>6.2</v>
      </c>
      <c r="B55" s="10" t="s">
        <v>105</v>
      </c>
      <c r="C55" s="17" t="s">
        <v>141</v>
      </c>
      <c r="D55" s="18"/>
      <c r="E55" s="9"/>
      <c r="F55" s="9"/>
      <c r="G55" s="9"/>
      <c r="H55" s="9"/>
      <c r="I55" s="9"/>
      <c r="J55" s="9"/>
      <c r="K55" s="9"/>
    </row>
    <row r="56" spans="1:12" ht="30.6" x14ac:dyDescent="0.25">
      <c r="A56" s="11">
        <v>6.3</v>
      </c>
      <c r="B56" s="10" t="s">
        <v>82</v>
      </c>
      <c r="C56" s="17" t="s">
        <v>141</v>
      </c>
      <c r="D56" s="18"/>
      <c r="E56" s="9"/>
      <c r="F56" s="9"/>
      <c r="G56" s="9"/>
      <c r="H56" s="9"/>
      <c r="I56" s="9"/>
      <c r="J56" s="9"/>
      <c r="K56" s="9"/>
    </row>
    <row r="57" spans="1:12" s="46" customFormat="1" ht="31.2" x14ac:dyDescent="0.25">
      <c r="A57" s="41" t="s">
        <v>68</v>
      </c>
      <c r="B57" s="41" t="s">
        <v>83</v>
      </c>
      <c r="C57" s="41" t="s">
        <v>131</v>
      </c>
      <c r="D57" s="42" t="s">
        <v>160</v>
      </c>
      <c r="E57" s="42" t="s">
        <v>161</v>
      </c>
      <c r="F57" s="42" t="s">
        <v>155</v>
      </c>
      <c r="G57" s="43" t="s">
        <v>158</v>
      </c>
      <c r="H57" s="43" t="s">
        <v>156</v>
      </c>
      <c r="I57" s="41" t="s">
        <v>159</v>
      </c>
      <c r="J57" s="41" t="s">
        <v>157</v>
      </c>
      <c r="K57" s="44" t="s">
        <v>133</v>
      </c>
      <c r="L57" s="45" t="s">
        <v>134</v>
      </c>
    </row>
    <row r="58" spans="1:12" ht="30.6" x14ac:dyDescent="0.25">
      <c r="A58" s="11">
        <v>7.1</v>
      </c>
      <c r="B58" s="9" t="s">
        <v>84</v>
      </c>
      <c r="C58" s="17" t="s">
        <v>141</v>
      </c>
      <c r="D58" s="18"/>
      <c r="E58" s="9"/>
      <c r="F58" s="9"/>
      <c r="G58" s="9"/>
      <c r="H58" s="9"/>
      <c r="I58" s="9"/>
      <c r="J58" s="9"/>
      <c r="K58" s="9"/>
    </row>
    <row r="59" spans="1:12" ht="30.6" x14ac:dyDescent="0.25">
      <c r="A59" s="11">
        <v>7.2</v>
      </c>
      <c r="B59" s="9" t="s">
        <v>85</v>
      </c>
      <c r="C59" s="17" t="s">
        <v>141</v>
      </c>
      <c r="D59" s="18"/>
      <c r="E59" s="9"/>
      <c r="F59" s="9"/>
      <c r="G59" s="9"/>
      <c r="H59" s="9"/>
      <c r="I59" s="9"/>
      <c r="J59" s="9"/>
      <c r="K59" s="9"/>
    </row>
    <row r="60" spans="1:12" s="46" customFormat="1" ht="31.2" x14ac:dyDescent="0.25">
      <c r="A60" s="41" t="s">
        <v>68</v>
      </c>
      <c r="B60" s="41" t="s">
        <v>86</v>
      </c>
      <c r="C60" s="41" t="s">
        <v>131</v>
      </c>
      <c r="D60" s="42" t="s">
        <v>160</v>
      </c>
      <c r="E60" s="42" t="s">
        <v>161</v>
      </c>
      <c r="F60" s="42" t="s">
        <v>155</v>
      </c>
      <c r="G60" s="43" t="s">
        <v>158</v>
      </c>
      <c r="H60" s="43" t="s">
        <v>156</v>
      </c>
      <c r="I60" s="41" t="s">
        <v>159</v>
      </c>
      <c r="J60" s="41" t="s">
        <v>157</v>
      </c>
      <c r="K60" s="44" t="s">
        <v>133</v>
      </c>
      <c r="L60" s="45" t="s">
        <v>134</v>
      </c>
    </row>
    <row r="61" spans="1:12" ht="30.6" x14ac:dyDescent="0.25">
      <c r="A61" s="11">
        <v>8.1</v>
      </c>
      <c r="B61" s="9" t="s">
        <v>119</v>
      </c>
      <c r="C61" s="17" t="s">
        <v>141</v>
      </c>
      <c r="D61" s="18"/>
      <c r="E61" s="9"/>
      <c r="F61" s="9"/>
      <c r="G61" s="9"/>
      <c r="H61" s="9"/>
      <c r="I61" s="9"/>
      <c r="J61" s="9"/>
      <c r="K61" s="9"/>
    </row>
    <row r="62" spans="1:12" ht="30.6" x14ac:dyDescent="0.25">
      <c r="A62" s="11">
        <v>8.1999999999999993</v>
      </c>
      <c r="B62" s="9" t="s">
        <v>87</v>
      </c>
      <c r="C62" s="17" t="s">
        <v>141</v>
      </c>
      <c r="D62" s="18"/>
      <c r="E62" s="9"/>
      <c r="F62" s="9"/>
      <c r="G62" s="9"/>
      <c r="H62" s="9"/>
      <c r="I62" s="9"/>
      <c r="J62" s="9"/>
      <c r="K62" s="9"/>
    </row>
    <row r="63" spans="1:12" s="46" customFormat="1" ht="31.2" x14ac:dyDescent="0.25">
      <c r="A63" s="41" t="s">
        <v>68</v>
      </c>
      <c r="B63" s="41" t="s">
        <v>88</v>
      </c>
      <c r="C63" s="41" t="s">
        <v>131</v>
      </c>
      <c r="D63" s="42" t="s">
        <v>160</v>
      </c>
      <c r="E63" s="42" t="s">
        <v>161</v>
      </c>
      <c r="F63" s="42" t="s">
        <v>155</v>
      </c>
      <c r="G63" s="43" t="s">
        <v>158</v>
      </c>
      <c r="H63" s="43" t="s">
        <v>156</v>
      </c>
      <c r="I63" s="41" t="s">
        <v>159</v>
      </c>
      <c r="J63" s="41" t="s">
        <v>157</v>
      </c>
      <c r="K63" s="44" t="s">
        <v>133</v>
      </c>
      <c r="L63" s="45" t="s">
        <v>134</v>
      </c>
    </row>
    <row r="64" spans="1:12" ht="30.6" x14ac:dyDescent="0.25">
      <c r="A64" s="11">
        <v>9.1</v>
      </c>
      <c r="B64" s="9" t="s">
        <v>89</v>
      </c>
      <c r="C64" s="17" t="s">
        <v>141</v>
      </c>
      <c r="D64" s="18"/>
      <c r="E64" s="9"/>
      <c r="F64" s="9"/>
      <c r="G64" s="9"/>
      <c r="H64" s="9"/>
      <c r="I64" s="9"/>
      <c r="J64" s="9"/>
      <c r="K64" s="9"/>
    </row>
    <row r="65" spans="1:12" ht="30.6" x14ac:dyDescent="0.25">
      <c r="A65" s="11">
        <v>9.1999999999999993</v>
      </c>
      <c r="B65" s="9" t="s">
        <v>90</v>
      </c>
      <c r="C65" s="17" t="s">
        <v>141</v>
      </c>
      <c r="D65" s="18"/>
      <c r="E65" s="9"/>
      <c r="F65" s="9"/>
      <c r="G65" s="9"/>
      <c r="H65" s="9"/>
      <c r="I65" s="9"/>
      <c r="J65" s="9"/>
      <c r="K65" s="9"/>
    </row>
    <row r="66" spans="1:12" ht="30.6" x14ac:dyDescent="0.25">
      <c r="A66" s="11">
        <v>9.3000000000000007</v>
      </c>
      <c r="B66" s="9" t="s">
        <v>91</v>
      </c>
      <c r="C66" s="17" t="s">
        <v>141</v>
      </c>
      <c r="D66" s="18"/>
      <c r="E66" s="9"/>
      <c r="F66" s="9"/>
      <c r="G66" s="9"/>
      <c r="H66" s="9"/>
      <c r="I66" s="9"/>
      <c r="J66" s="9"/>
      <c r="K66" s="9"/>
    </row>
    <row r="67" spans="1:12" ht="30.6" x14ac:dyDescent="0.25">
      <c r="A67" s="11">
        <v>9.4</v>
      </c>
      <c r="B67" s="9" t="s">
        <v>92</v>
      </c>
      <c r="C67" s="17" t="s">
        <v>141</v>
      </c>
      <c r="D67" s="18"/>
      <c r="E67" s="9"/>
      <c r="F67" s="9"/>
      <c r="G67" s="9"/>
      <c r="H67" s="9"/>
      <c r="I67" s="9"/>
      <c r="J67" s="9"/>
      <c r="K67" s="9"/>
    </row>
    <row r="68" spans="1:12" ht="30.6" x14ac:dyDescent="0.25">
      <c r="A68" s="11">
        <v>9.5</v>
      </c>
      <c r="B68" s="9" t="s">
        <v>93</v>
      </c>
      <c r="C68" s="17" t="s">
        <v>141</v>
      </c>
      <c r="D68" s="18"/>
      <c r="E68" s="9"/>
      <c r="F68" s="9"/>
      <c r="G68" s="9"/>
      <c r="H68" s="9"/>
      <c r="I68" s="9"/>
      <c r="J68" s="9"/>
      <c r="K68" s="9"/>
    </row>
    <row r="69" spans="1:12" ht="30.6" x14ac:dyDescent="0.25">
      <c r="A69" s="11">
        <v>9.6</v>
      </c>
      <c r="B69" s="9" t="s">
        <v>94</v>
      </c>
      <c r="C69" s="17" t="s">
        <v>141</v>
      </c>
      <c r="D69" s="18"/>
      <c r="E69" s="9"/>
      <c r="F69" s="9"/>
      <c r="G69" s="9"/>
      <c r="H69" s="9"/>
      <c r="I69" s="9"/>
      <c r="J69" s="9"/>
      <c r="K69" s="9"/>
    </row>
    <row r="70" spans="1:12" s="46" customFormat="1" ht="31.2" x14ac:dyDescent="0.25">
      <c r="A70" s="41" t="s">
        <v>68</v>
      </c>
      <c r="B70" s="41" t="s">
        <v>95</v>
      </c>
      <c r="C70" s="41" t="s">
        <v>131</v>
      </c>
      <c r="D70" s="42" t="s">
        <v>160</v>
      </c>
      <c r="E70" s="42" t="s">
        <v>161</v>
      </c>
      <c r="F70" s="42" t="s">
        <v>155</v>
      </c>
      <c r="G70" s="43" t="s">
        <v>158</v>
      </c>
      <c r="H70" s="43" t="s">
        <v>156</v>
      </c>
      <c r="I70" s="41" t="s">
        <v>159</v>
      </c>
      <c r="J70" s="41" t="s">
        <v>157</v>
      </c>
      <c r="K70" s="44" t="s">
        <v>133</v>
      </c>
      <c r="L70" s="45" t="s">
        <v>134</v>
      </c>
    </row>
    <row r="71" spans="1:12" ht="43.2" x14ac:dyDescent="0.25">
      <c r="A71" s="11">
        <v>10.1</v>
      </c>
      <c r="B71" s="9" t="s">
        <v>120</v>
      </c>
      <c r="C71" s="17" t="s">
        <v>141</v>
      </c>
      <c r="D71" s="18"/>
      <c r="E71" s="9"/>
      <c r="F71" s="9"/>
      <c r="G71" s="9"/>
      <c r="H71" s="9"/>
      <c r="I71" s="9"/>
      <c r="J71" s="9"/>
      <c r="K71" s="9"/>
    </row>
    <row r="72" spans="1:12" ht="30.6" x14ac:dyDescent="0.25">
      <c r="A72" s="11">
        <v>10.199999999999999</v>
      </c>
      <c r="B72" s="9" t="s">
        <v>96</v>
      </c>
      <c r="C72" s="17" t="s">
        <v>141</v>
      </c>
      <c r="D72" s="18"/>
      <c r="E72" s="9"/>
      <c r="F72" s="9"/>
      <c r="G72" s="9"/>
      <c r="H72" s="9"/>
      <c r="I72" s="9"/>
      <c r="J72" s="9"/>
      <c r="K72" s="9"/>
    </row>
    <row r="73" spans="1:12" ht="30.6" x14ac:dyDescent="0.25">
      <c r="A73" s="11">
        <v>10.3</v>
      </c>
      <c r="B73" s="9" t="s">
        <v>97</v>
      </c>
      <c r="C73" s="17" t="s">
        <v>141</v>
      </c>
      <c r="D73" s="18"/>
      <c r="E73" s="9"/>
      <c r="F73" s="9"/>
      <c r="G73" s="9"/>
      <c r="H73" s="9"/>
      <c r="I73" s="9"/>
      <c r="J73" s="9"/>
      <c r="K73" s="9"/>
    </row>
    <row r="74" spans="1:12" ht="30.6" x14ac:dyDescent="0.25">
      <c r="A74" s="11">
        <v>10.4</v>
      </c>
      <c r="B74" s="9" t="s">
        <v>98</v>
      </c>
      <c r="C74" s="17" t="s">
        <v>141</v>
      </c>
      <c r="D74" s="18"/>
      <c r="E74" s="9"/>
      <c r="F74" s="9"/>
      <c r="G74" s="9"/>
      <c r="H74" s="9"/>
      <c r="I74" s="9"/>
      <c r="J74" s="9"/>
      <c r="K74" s="9"/>
    </row>
    <row r="75" spans="1:12" ht="30.6" x14ac:dyDescent="0.25">
      <c r="A75" s="11">
        <v>10.5</v>
      </c>
      <c r="B75" s="9" t="s">
        <v>99</v>
      </c>
      <c r="C75" s="17" t="s">
        <v>141</v>
      </c>
      <c r="D75" s="18"/>
      <c r="E75" s="9"/>
      <c r="F75" s="9"/>
      <c r="G75" s="9"/>
      <c r="H75" s="9"/>
      <c r="I75" s="9"/>
      <c r="J75" s="9"/>
      <c r="K75" s="9"/>
    </row>
    <row r="76" spans="1:12" ht="30.6" x14ac:dyDescent="0.25">
      <c r="A76" s="11">
        <v>10.6</v>
      </c>
      <c r="B76" s="9" t="s">
        <v>100</v>
      </c>
      <c r="C76" s="17" t="s">
        <v>141</v>
      </c>
      <c r="D76" s="18"/>
      <c r="E76" s="9"/>
      <c r="F76" s="9"/>
      <c r="G76" s="9"/>
      <c r="H76" s="9"/>
      <c r="I76" s="9"/>
      <c r="J76" s="9"/>
      <c r="K76" s="9"/>
    </row>
    <row r="77" spans="1:12" s="46" customFormat="1" ht="31.2" x14ac:dyDescent="0.25">
      <c r="A77" s="41" t="s">
        <v>68</v>
      </c>
      <c r="B77" s="41" t="s">
        <v>101</v>
      </c>
      <c r="C77" s="41" t="s">
        <v>131</v>
      </c>
      <c r="D77" s="42" t="s">
        <v>160</v>
      </c>
      <c r="E77" s="42" t="s">
        <v>161</v>
      </c>
      <c r="F77" s="42" t="s">
        <v>155</v>
      </c>
      <c r="G77" s="43" t="s">
        <v>158</v>
      </c>
      <c r="H77" s="43" t="s">
        <v>156</v>
      </c>
      <c r="I77" s="41" t="s">
        <v>159</v>
      </c>
      <c r="J77" s="41" t="s">
        <v>157</v>
      </c>
      <c r="K77" s="44" t="s">
        <v>133</v>
      </c>
      <c r="L77" s="45" t="s">
        <v>134</v>
      </c>
    </row>
    <row r="78" spans="1:12" ht="30.6" x14ac:dyDescent="0.25">
      <c r="A78" s="11">
        <v>11.1</v>
      </c>
      <c r="B78" s="9" t="s">
        <v>102</v>
      </c>
      <c r="C78" s="17" t="s">
        <v>141</v>
      </c>
      <c r="D78" s="18"/>
      <c r="E78" s="9"/>
      <c r="F78" s="9"/>
      <c r="G78" s="9"/>
      <c r="H78" s="9"/>
      <c r="I78" s="9"/>
      <c r="J78" s="9"/>
      <c r="K78" s="9"/>
    </row>
    <row r="79" spans="1:12" ht="30.6" x14ac:dyDescent="0.25">
      <c r="A79" s="11">
        <v>11.2</v>
      </c>
      <c r="B79" s="9" t="s">
        <v>121</v>
      </c>
      <c r="C79" s="17" t="s">
        <v>141</v>
      </c>
      <c r="D79" s="18"/>
      <c r="E79" s="9"/>
      <c r="F79" s="9"/>
      <c r="G79" s="9"/>
      <c r="H79" s="9"/>
      <c r="I79" s="9"/>
      <c r="J79" s="9"/>
      <c r="K79" s="9"/>
    </row>
    <row r="80" spans="1:12" ht="30.6" x14ac:dyDescent="0.25">
      <c r="A80" s="11">
        <v>11.3</v>
      </c>
      <c r="B80" s="9" t="s">
        <v>103</v>
      </c>
      <c r="C80" s="17" t="s">
        <v>141</v>
      </c>
      <c r="D80" s="18"/>
      <c r="E80" s="9"/>
      <c r="F80" s="9"/>
      <c r="G80" s="9"/>
      <c r="H80" s="9"/>
      <c r="I80" s="9"/>
      <c r="J80" s="9"/>
      <c r="K80" s="9"/>
    </row>
    <row r="81" spans="1:11" ht="30.6" x14ac:dyDescent="0.25">
      <c r="A81" s="11">
        <v>11.4</v>
      </c>
      <c r="B81" s="10" t="s">
        <v>104</v>
      </c>
      <c r="C81" s="17" t="s">
        <v>141</v>
      </c>
      <c r="D81" s="18"/>
      <c r="E81" s="9"/>
      <c r="F81" s="9"/>
      <c r="G81" s="9"/>
      <c r="H81" s="9"/>
      <c r="I81" s="9"/>
      <c r="J81" s="9"/>
      <c r="K81" s="9"/>
    </row>
    <row r="82" spans="1:11" ht="86.4" x14ac:dyDescent="0.25">
      <c r="A82" s="11">
        <v>11.5</v>
      </c>
      <c r="B82" s="10" t="s">
        <v>165</v>
      </c>
      <c r="C82" s="17" t="s">
        <v>141</v>
      </c>
      <c r="D82" s="18"/>
      <c r="E82" s="9"/>
      <c r="F82" s="9"/>
      <c r="G82" s="9"/>
      <c r="H82" s="9"/>
      <c r="I82" s="9"/>
      <c r="J82" s="9"/>
      <c r="K82" s="9"/>
    </row>
    <row r="83" spans="1:11" ht="21" x14ac:dyDescent="0.25">
      <c r="A83" s="54" t="s">
        <v>162</v>
      </c>
      <c r="B83" s="54"/>
      <c r="C83" s="54"/>
      <c r="D83" s="16">
        <f>SUM(D16:D37,D39:D42,D44:D45,D47:D49,D51:D52,D54:D56,D58:D59,D61:D62,D64:D69,D71:D76,D78:D82)</f>
        <v>0</v>
      </c>
      <c r="E83" s="53" t="s">
        <v>163</v>
      </c>
      <c r="F83" s="53"/>
      <c r="G83" s="16">
        <f>SUM(I16:I37,I39:I42,I44:I45,I47:I49,I51:I52,I54:I56,I58:I59,I61:I62,I64:I69,I71:I76,I78:I82)</f>
        <v>0</v>
      </c>
    </row>
    <row r="85" spans="1:11" ht="49.95" customHeight="1" x14ac:dyDescent="0.25">
      <c r="A85" s="39" t="s">
        <v>148</v>
      </c>
      <c r="B85" s="23"/>
      <c r="C85" s="39" t="s">
        <v>45</v>
      </c>
      <c r="D85" s="24"/>
    </row>
    <row r="86" spans="1:11" ht="100.2" customHeight="1" x14ac:dyDescent="0.25">
      <c r="A86" s="39" t="s">
        <v>150</v>
      </c>
      <c r="B86" s="51"/>
      <c r="C86" s="51"/>
      <c r="D86" s="51"/>
    </row>
    <row r="87" spans="1:11" ht="49.95" customHeight="1" x14ac:dyDescent="0.25">
      <c r="A87" s="30" t="s">
        <v>151</v>
      </c>
      <c r="B87" s="23"/>
      <c r="C87" s="30" t="s">
        <v>45</v>
      </c>
      <c r="D87" s="24"/>
    </row>
    <row r="88" spans="1:11" ht="100.2" customHeight="1" x14ac:dyDescent="0.25">
      <c r="A88" s="30" t="s">
        <v>150</v>
      </c>
      <c r="B88" s="51"/>
      <c r="C88" s="51"/>
      <c r="D88" s="51"/>
    </row>
    <row r="89" spans="1:11" ht="49.95" customHeight="1" x14ac:dyDescent="0.25">
      <c r="A89" s="25" t="s">
        <v>149</v>
      </c>
      <c r="B89" s="23"/>
      <c r="C89" s="25" t="s">
        <v>45</v>
      </c>
      <c r="D89" s="24"/>
    </row>
    <row r="90" spans="1:11" ht="100.2" customHeight="1" x14ac:dyDescent="0.25">
      <c r="A90" s="25" t="s">
        <v>147</v>
      </c>
      <c r="B90" s="51"/>
      <c r="C90" s="51"/>
      <c r="D90" s="51"/>
    </row>
    <row r="91" spans="1:11" ht="45" customHeight="1" x14ac:dyDescent="0.25">
      <c r="A91" s="36" t="s">
        <v>164</v>
      </c>
      <c r="B91" s="23"/>
      <c r="C91" s="36" t="s">
        <v>45</v>
      </c>
      <c r="D91" s="24"/>
    </row>
    <row r="92" spans="1:11" ht="114.6" customHeight="1" x14ac:dyDescent="0.25">
      <c r="A92" s="36" t="s">
        <v>147</v>
      </c>
      <c r="B92" s="51"/>
      <c r="C92" s="51"/>
      <c r="D92" s="51"/>
    </row>
    <row r="109" spans="1:1" x14ac:dyDescent="0.25">
      <c r="A109" s="8" t="s">
        <v>122</v>
      </c>
    </row>
    <row r="110" spans="1:1" x14ac:dyDescent="0.25">
      <c r="A110" s="8" t="s">
        <v>124</v>
      </c>
    </row>
    <row r="111" spans="1:1" x14ac:dyDescent="0.25">
      <c r="A111" s="8" t="s">
        <v>123</v>
      </c>
    </row>
  </sheetData>
  <mergeCells count="7">
    <mergeCell ref="B92:D92"/>
    <mergeCell ref="B86:D86"/>
    <mergeCell ref="B88:D88"/>
    <mergeCell ref="B90:D90"/>
    <mergeCell ref="A1:G4"/>
    <mergeCell ref="E83:F83"/>
    <mergeCell ref="A83:C83"/>
  </mergeCells>
  <conditionalFormatting sqref="D83 G83">
    <cfRule type="cellIs" dxfId="2" priority="1" operator="between">
      <formula>29</formula>
      <formula>43</formula>
    </cfRule>
    <cfRule type="cellIs" dxfId="1" priority="2" operator="between">
      <formula>15</formula>
      <formula>28</formula>
    </cfRule>
    <cfRule type="cellIs" dxfId="0" priority="3" operator="between">
      <formula>0</formula>
      <formula>14</formula>
    </cfRule>
  </conditionalFormatting>
  <dataValidations count="1">
    <dataValidation type="list" allowBlank="1" showInputMessage="1" showErrorMessage="1" sqref="D10:D14" xr:uid="{A2C63958-C6D3-41B8-90A6-2C273783A836}">
      <formula1>pass</formula1>
    </dataValidation>
  </dataValidations>
  <hyperlinks>
    <hyperlink ref="B25" r:id="rId1" display="EMA excipents link" xr:uid="{10A2D6CE-B608-41FA-BE49-879EBA2CD452}"/>
  </hyperlinks>
  <pageMargins left="0.70866141732283472" right="0.70866141732283472" top="0.74803149606299213" bottom="0.74803149606299213" header="0.31496062992125984" footer="0.31496062992125984"/>
  <pageSetup paperSize="9" orientation="portrait" r:id="rId2"/>
  <ignoredErrors>
    <ignoredError sqref="A22 A32"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A689A-5A70-4D11-A472-BA03B855D619}">
  <dimension ref="A1:G13"/>
  <sheetViews>
    <sheetView zoomScaleNormal="100" workbookViewId="0">
      <selection activeCell="C8" sqref="C8"/>
    </sheetView>
  </sheetViews>
  <sheetFormatPr defaultColWidth="9" defaultRowHeight="13.2" x14ac:dyDescent="0.25"/>
  <cols>
    <col min="1" max="1" width="72.44140625" bestFit="1" customWidth="1"/>
    <col min="2" max="2" width="15" bestFit="1" customWidth="1"/>
  </cols>
  <sheetData>
    <row r="1" spans="1:7" ht="13.2" customHeight="1" x14ac:dyDescent="0.25">
      <c r="A1" s="55" t="s">
        <v>153</v>
      </c>
      <c r="B1" s="55"/>
      <c r="C1" s="55"/>
      <c r="D1" s="55"/>
      <c r="E1" s="55"/>
      <c r="F1" s="55"/>
      <c r="G1" s="55"/>
    </row>
    <row r="2" spans="1:7" ht="13.2" customHeight="1" x14ac:dyDescent="0.25">
      <c r="A2" s="55"/>
      <c r="B2" s="55"/>
      <c r="C2" s="55"/>
      <c r="D2" s="55"/>
      <c r="E2" s="55"/>
      <c r="F2" s="55"/>
      <c r="G2" s="55"/>
    </row>
    <row r="3" spans="1:7" x14ac:dyDescent="0.25">
      <c r="A3" s="55"/>
      <c r="B3" s="55"/>
      <c r="C3" s="55"/>
      <c r="D3" s="55"/>
      <c r="E3" s="55"/>
      <c r="F3" s="55"/>
      <c r="G3" s="55"/>
    </row>
    <row r="4" spans="1:7" ht="16.2" customHeight="1" x14ac:dyDescent="0.25">
      <c r="A4" s="55"/>
      <c r="B4" s="55"/>
      <c r="C4" s="55"/>
      <c r="D4" s="55"/>
      <c r="E4" s="55"/>
      <c r="F4" s="55"/>
      <c r="G4" s="55"/>
    </row>
    <row r="5" spans="1:7" ht="15.6" x14ac:dyDescent="0.3">
      <c r="A5" s="7" t="s">
        <v>3</v>
      </c>
      <c r="B5" s="7" t="s">
        <v>20</v>
      </c>
    </row>
    <row r="6" spans="1:7" ht="15.6" x14ac:dyDescent="0.3">
      <c r="A6" s="5" t="s">
        <v>4</v>
      </c>
      <c r="B6" s="6" t="s">
        <v>5</v>
      </c>
    </row>
    <row r="7" spans="1:7" ht="15.6" x14ac:dyDescent="0.3">
      <c r="A7" s="5" t="s">
        <v>6</v>
      </c>
      <c r="B7" s="6" t="s">
        <v>7</v>
      </c>
    </row>
    <row r="8" spans="1:7" ht="15.6" x14ac:dyDescent="0.3">
      <c r="A8" s="5" t="s">
        <v>8</v>
      </c>
      <c r="B8" s="6" t="s">
        <v>9</v>
      </c>
    </row>
    <row r="9" spans="1:7" ht="15.6" x14ac:dyDescent="0.3">
      <c r="A9" s="5" t="s">
        <v>10</v>
      </c>
      <c r="B9" s="6" t="s">
        <v>11</v>
      </c>
    </row>
    <row r="10" spans="1:7" ht="15.6" x14ac:dyDescent="0.3">
      <c r="A10" s="5" t="s">
        <v>12</v>
      </c>
      <c r="B10" s="6" t="s">
        <v>13</v>
      </c>
    </row>
    <row r="11" spans="1:7" ht="15.6" x14ac:dyDescent="0.3">
      <c r="A11" s="5" t="s">
        <v>14</v>
      </c>
      <c r="B11" s="6" t="s">
        <v>15</v>
      </c>
    </row>
    <row r="12" spans="1:7" ht="15.6" x14ac:dyDescent="0.3">
      <c r="A12" s="5" t="s">
        <v>16</v>
      </c>
      <c r="B12" s="6" t="s">
        <v>17</v>
      </c>
    </row>
    <row r="13" spans="1:7" ht="15.6" x14ac:dyDescent="0.3">
      <c r="A13" s="5" t="s">
        <v>18</v>
      </c>
      <c r="B13" s="6" t="s">
        <v>19</v>
      </c>
    </row>
  </sheetData>
  <mergeCells count="1">
    <mergeCell ref="A1:G4"/>
  </mergeCells>
  <hyperlinks>
    <hyperlink ref="B6" r:id="rId1" display="https://cms.mhra.gov.uk/mhra" xr:uid="{4BE61996-0D1E-4824-8E4B-15BF97C5E0A0}"/>
    <hyperlink ref="B7" r:id="rId2" display="https://eudragmdp.ema.europa.eu/inspections/logonGeneralPublic.do" xr:uid="{E63036B1-8F8C-4B94-909D-D537FB1F9435}"/>
    <hyperlink ref="B8" r:id="rId3" display="https://www.ema.europa.eu/en/partners-networks/eu-partners/eu-member-states/national-competent-authorities-human" xr:uid="{EBA69CBE-1C0E-4B3D-BD7A-B1315A10157A}"/>
    <hyperlink ref="B9" r:id="rId4" display="https://www.ema.europa.eu/en/human-regulatory-overview/research-development/compliance-research-development/good-manufacturing-practice/mutual-recognition-agreements-mra" xr:uid="{30B24A61-0910-4985-A1BC-E219B6894CDD}"/>
    <hyperlink ref="B10" r:id="rId5" display="https://bnf.nice.org.uk/" xr:uid="{524DBDC7-28C2-456E-9058-C371BE117076}"/>
    <hyperlink ref="B11" r:id="rId6" display="https://www.medicines.org.uk/emc/?_ga=2.222165915.2096266293.1717404090-26318880.1717404090" xr:uid="{88C4AAC5-2674-4C8A-858B-0E2F5FF580A9}"/>
    <hyperlink ref="B12" r:id="rId7" display="https://www.sps.nhs.uk/home/guidance/unlicensed-medicines/" xr:uid="{5FB4A114-595C-4946-8833-7305DAF7B7A1}"/>
    <hyperlink ref="B13" r:id="rId8" display="https://assets.publishing.service.gov.uk/media/5fe09fa48fa8f51489f14374/Best_practice_guidance_labelling_and_packaging_of_medicines.pdf" xr:uid="{5525DD41-93A6-4475-B489-D7AEA14FE13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Pre Assessment Checks</vt:lpstr>
      <vt:lpstr>Assessment Criteria</vt:lpstr>
      <vt:lpstr>USEFUL LINKS</vt:lpstr>
      <vt:lpstr>INSTRUCTIONS!_Hlk177115527</vt:lpstr>
      <vt:lpstr>pass</vt:lpstr>
    </vt:vector>
  </TitlesOfParts>
  <Company>Leeds Teaching Hospitals NHS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Phillip Butterfield</dc:creator>
  <cp:lastModifiedBy>CLARKE, Lisa-Jane (LEEDS TEACHING HOSPITALS NHS TRUST)</cp:lastModifiedBy>
  <dcterms:created xsi:type="dcterms:W3CDTF">2024-09-11T14:14:56Z</dcterms:created>
  <dcterms:modified xsi:type="dcterms:W3CDTF">2025-02-09T08:15:59Z</dcterms:modified>
</cp:coreProperties>
</file>