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L0gKF25mRKsWXFu0Lq48nG0pHZBP4JJRxdaCnYmnVVPT/ozD0skkwfHMmn5gzy48nVKab5BAbOf+NfVnzKBgtQ==" workbookSaltValue="S4djIT9/P06qVSou//OylA==" workbookSpinCount="100000" lockStructure="1"/>
  <bookViews>
    <workbookView xWindow="0" yWindow="0" windowWidth="19200" windowHeight="6470" firstSheet="1"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M28" i="7"/>
  <c r="C29" i="7"/>
  <c r="D29" i="7"/>
  <c r="E29" i="7"/>
  <c r="F29" i="7"/>
  <c r="G29" i="7"/>
  <c r="H29" i="7"/>
  <c r="I29" i="7"/>
  <c r="J29" i="7"/>
  <c r="K29" i="7"/>
  <c r="L29" i="7"/>
  <c r="M29" i="7"/>
  <c r="C30" i="7"/>
  <c r="D30" i="7"/>
  <c r="E30" i="7"/>
  <c r="F30" i="7"/>
  <c r="G30" i="7"/>
  <c r="H30" i="7"/>
  <c r="I30" i="7"/>
  <c r="J30" i="7"/>
  <c r="K30" i="7"/>
  <c r="L30" i="7"/>
  <c r="M30" i="7"/>
  <c r="C31" i="7"/>
  <c r="D31" i="7"/>
  <c r="E31" i="7"/>
  <c r="F31" i="7"/>
  <c r="G31" i="7"/>
  <c r="H31" i="7"/>
  <c r="I31" i="7"/>
  <c r="J31" i="7"/>
  <c r="K31" i="7"/>
  <c r="L31" i="7"/>
  <c r="M31" i="7"/>
  <c r="C32" i="7"/>
  <c r="D32" i="7"/>
  <c r="E32" i="7"/>
  <c r="F32" i="7"/>
  <c r="G32" i="7"/>
  <c r="H32" i="7"/>
  <c r="I32" i="7"/>
  <c r="J32" i="7"/>
  <c r="K32" i="7"/>
  <c r="L32" i="7"/>
  <c r="M32" i="7"/>
  <c r="C33" i="7"/>
  <c r="D33" i="7"/>
  <c r="E33" i="7"/>
  <c r="F33" i="7"/>
  <c r="G33" i="7"/>
  <c r="H33" i="7"/>
  <c r="I33" i="7"/>
  <c r="J33" i="7"/>
  <c r="K33" i="7"/>
  <c r="L33" i="7"/>
  <c r="M33" i="7"/>
  <c r="C34" i="7"/>
  <c r="D34" i="7"/>
  <c r="E34" i="7"/>
  <c r="F34" i="7"/>
  <c r="G34" i="7"/>
  <c r="H34" i="7"/>
  <c r="I34" i="7"/>
  <c r="J34" i="7"/>
  <c r="K34" i="7"/>
  <c r="L34" i="7"/>
  <c r="M34" i="7"/>
  <c r="D27" i="7"/>
  <c r="E27" i="7"/>
  <c r="F27" i="7"/>
  <c r="G27" i="7"/>
  <c r="H27" i="7"/>
  <c r="I27" i="7"/>
  <c r="J27" i="7"/>
  <c r="K27" i="7"/>
  <c r="L27" i="7"/>
  <c r="M27" i="7"/>
  <c r="C12" i="7"/>
  <c r="D12" i="7"/>
  <c r="E12" i="7"/>
  <c r="F12" i="7"/>
  <c r="G12" i="7"/>
  <c r="H12" i="7"/>
  <c r="I12" i="7"/>
  <c r="J12" i="7"/>
  <c r="K12" i="7"/>
  <c r="L12" i="7"/>
  <c r="M12" i="7"/>
  <c r="C13" i="7"/>
  <c r="D13" i="7"/>
  <c r="E13" i="7"/>
  <c r="F13" i="7"/>
  <c r="G13" i="7"/>
  <c r="H13" i="7"/>
  <c r="I13" i="7"/>
  <c r="J13" i="7"/>
  <c r="K13" i="7"/>
  <c r="L13" i="7"/>
  <c r="M13" i="7"/>
  <c r="C14" i="7"/>
  <c r="D14" i="7"/>
  <c r="E14" i="7"/>
  <c r="F14" i="7"/>
  <c r="G14" i="7"/>
  <c r="H14" i="7"/>
  <c r="I14" i="7"/>
  <c r="J14" i="7"/>
  <c r="K14" i="7"/>
  <c r="L14" i="7"/>
  <c r="M14" i="7"/>
  <c r="C15" i="7"/>
  <c r="D15" i="7"/>
  <c r="E15" i="7"/>
  <c r="F15" i="7"/>
  <c r="G15" i="7"/>
  <c r="H15" i="7"/>
  <c r="I15" i="7"/>
  <c r="J15" i="7"/>
  <c r="K15" i="7"/>
  <c r="L15" i="7"/>
  <c r="M15" i="7"/>
  <c r="C16" i="7"/>
  <c r="D16" i="7"/>
  <c r="E16" i="7"/>
  <c r="F16" i="7"/>
  <c r="G16" i="7"/>
  <c r="H16" i="7"/>
  <c r="I16" i="7"/>
  <c r="J16" i="7"/>
  <c r="K16" i="7"/>
  <c r="L16" i="7"/>
  <c r="M16" i="7"/>
  <c r="C17" i="7"/>
  <c r="D17" i="7"/>
  <c r="E17" i="7"/>
  <c r="F17" i="7"/>
  <c r="G17" i="7"/>
  <c r="H17" i="7"/>
  <c r="I17" i="7"/>
  <c r="J17" i="7"/>
  <c r="K17" i="7"/>
  <c r="L17" i="7"/>
  <c r="M17" i="7"/>
  <c r="C18" i="7"/>
  <c r="D18" i="7"/>
  <c r="E18" i="7"/>
  <c r="F18" i="7"/>
  <c r="G18" i="7"/>
  <c r="H18" i="7"/>
  <c r="I18" i="7"/>
  <c r="J18" i="7"/>
  <c r="K18" i="7"/>
  <c r="L18" i="7"/>
  <c r="M18" i="7"/>
  <c r="D11" i="7"/>
  <c r="E11" i="7"/>
  <c r="F11" i="7"/>
  <c r="G11" i="7"/>
  <c r="H11" i="7"/>
  <c r="I11" i="7"/>
  <c r="J11" i="7"/>
  <c r="K11" i="7"/>
  <c r="L11" i="7"/>
  <c r="M11" i="7"/>
  <c r="O70" i="9"/>
  <c r="O71" i="9"/>
  <c r="O72" i="9"/>
  <c r="O73" i="9"/>
  <c r="O74" i="9"/>
  <c r="O75" i="9"/>
  <c r="O76" i="9"/>
  <c r="O69" i="9"/>
  <c r="C27" i="7" l="1"/>
  <c r="O58" i="9"/>
  <c r="O59" i="9"/>
  <c r="C11" i="7" l="1"/>
  <c r="O64" i="9"/>
  <c r="O63" i="9"/>
  <c r="O62" i="9"/>
  <c r="O61" i="9"/>
  <c r="O60" i="9"/>
  <c r="O57" i="9"/>
  <c r="C44" i="9"/>
  <c r="D38" i="9" s="1"/>
  <c r="D42" i="9" l="1"/>
  <c r="D36" i="9"/>
  <c r="D35" i="9"/>
  <c r="D37" i="9"/>
  <c r="D39" i="9"/>
  <c r="D40" i="9"/>
  <c r="D41" i="9"/>
  <c r="D44" i="9" l="1"/>
</calcChain>
</file>

<file path=xl/sharedStrings.xml><?xml version="1.0" encoding="utf-8"?>
<sst xmlns="http://schemas.openxmlformats.org/spreadsheetml/2006/main" count="142" uniqueCount="71">
  <si>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</si>
  <si>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</si>
  <si>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</si>
  <si>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</si>
  <si>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</si>
  <si>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</si>
  <si>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</si>
  <si>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</si>
  <si>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</si>
  <si>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</si>
  <si>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</si>
  <si>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</si>
  <si>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</si>
  <si>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</si>
  <si>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</si>
  <si>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</si>
  <si>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</si>
  <si>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</si>
  <si>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</si>
  <si>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</si>
  <si>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</si>
  <si>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</si>
  <si>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</si>
  <si>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</si>
  <si>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</si>
  <si>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</si>
  <si>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</si>
  <si>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</si>
  <si>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</si>
  <si>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</si>
  <si>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</si>
  <si>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</si>
  <si>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</si>
  <si>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</si>
  <si>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</si>
  <si>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</si>
  <si>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</si>
  <si>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</si>
  <si>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</si>
  <si>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</si>
  <si>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</si>
  <si>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</si>
  <si>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</si>
  <si>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</si>
  <si>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</si>
  <si>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</si>
  <si>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</si>
  <si>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</si>
  <si>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</si>
  <si>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</si>
  <si>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</si>
  <si>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</si>
  <si>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</si>
  <si>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</si>
  <si>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Commercial Manager</t>
  </si>
  <si>
    <t>· Health and Safety Advisor</t>
  </si>
  <si>
    <t>· BIM/ Digital Information Manager</t>
  </si>
  <si>
    <t>· Structural Engineer</t>
  </si>
  <si>
    <t>· Civil Engineer</t>
  </si>
  <si>
    <t>· Building Services Engineer</t>
  </si>
  <si>
    <t>Lot 4 – High Rise</t>
  </si>
  <si>
    <t>Lot 4</t>
  </si>
  <si>
    <t>High Rise</t>
  </si>
  <si>
    <t> Fire Engineer</t>
  </si>
  <si>
    <t> Fire Risk Assessor</t>
  </si>
  <si>
    <t> Electrical Engineer</t>
  </si>
  <si>
    <t>· Fire Engineer</t>
  </si>
  <si>
    <t>· Fire Risk Assessor</t>
  </si>
  <si>
    <t>· Electrical Engineer</t>
  </si>
  <si>
    <t> Cost Consultant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</si>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</sst>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quot;£&quot;#,##0.00"/>
    <numFmt numFmtId="165" formatCode="&quot;£&quot;#,##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3" fontId="16" fillId="5" borderId="16" xfId="0" applyNumberFormat="1" applyFont="1" applyFill="1" applyBorder="1" applyAlignment="1">
      <alignment horizontal="center" vertical="top"/>
    </xf>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xf numFmtId="165" fontId="22" fillId="0" borderId="12" xfId="0" applyNumberFormat="1" applyFont="1" applyFill="1" applyBorder="1" applyAlignment="1" applyProtection="1">
      <alignment horizontal="center" vertical="center"/>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15" workbookViewId="0">
      <selection activeCell="A17" sqref="A17:K17"/>
    </sheetView>
  </sheetViews>
  <sheetFormatPr defaultColWidth="12.58203125" defaultRowHeight="15" customHeight="1" x14ac:dyDescent="0.3"/>
  <cols>
    <col min="1" max="26" width="7.58203125" style="58" customWidth="1"/>
    <col min="27" max="16384" width="12.58203125" style="58"/>
  </cols>
  <sheetData>
    <row r="1" spans="1:11" ht="14.25" customHeight="1" x14ac:dyDescent="0.3"/>
    <row r="2" spans="1:11" ht="15" customHeight="1" x14ac:dyDescent="0.3">
      <c r="A2" s="74" t="s">
        <v>4</v>
      </c>
      <c r="B2" s="71"/>
      <c r="C2" s="71"/>
      <c r="D2" s="71"/>
      <c r="E2" s="71"/>
      <c r="F2" s="71"/>
      <c r="G2" s="71"/>
      <c r="H2" s="71"/>
      <c r="I2" s="71"/>
      <c r="J2" s="71"/>
      <c r="K2" s="71"/>
    </row>
    <row r="3" spans="1:11" ht="15" customHeight="1" x14ac:dyDescent="0.35">
      <c r="A3" s="44"/>
    </row>
    <row r="4" spans="1:11" ht="15" customHeight="1" x14ac:dyDescent="0.3">
      <c r="A4" s="75" t="s">
        <v>5</v>
      </c>
      <c r="B4" s="71"/>
      <c r="C4" s="71"/>
      <c r="D4" s="71"/>
      <c r="E4" s="71"/>
      <c r="F4" s="71"/>
      <c r="G4" s="71"/>
      <c r="H4" s="71"/>
      <c r="I4" s="71"/>
      <c r="J4" s="71"/>
      <c r="K4" s="71"/>
    </row>
    <row r="5" spans="1:11" ht="15" customHeight="1" x14ac:dyDescent="0.35">
      <c r="A5" s="44"/>
    </row>
    <row r="6" spans="1:11" ht="15" customHeight="1" x14ac:dyDescent="0.3">
      <c r="A6" s="75" t="s">
        <v>6</v>
      </c>
      <c r="B6" s="71"/>
      <c r="C6" s="71"/>
      <c r="D6" s="71"/>
      <c r="E6" s="71"/>
      <c r="F6" s="71"/>
      <c r="G6" s="71"/>
      <c r="H6" s="71"/>
      <c r="I6" s="71"/>
      <c r="J6" s="71"/>
      <c r="K6" s="71"/>
    </row>
    <row r="7" spans="1:11" ht="14.25" customHeight="1" x14ac:dyDescent="0.35">
      <c r="A7" s="44"/>
    </row>
    <row r="8" spans="1:11" ht="15" customHeight="1" x14ac:dyDescent="0.35">
      <c r="A8" s="70" t="s">
        <v>61</v>
      </c>
      <c r="B8" s="71"/>
      <c r="C8" s="71"/>
      <c r="D8" s="71"/>
      <c r="E8" s="71"/>
      <c r="F8" s="71"/>
      <c r="G8" s="71"/>
      <c r="H8" s="71"/>
      <c r="I8" s="71"/>
      <c r="J8" s="71"/>
      <c r="K8" s="71"/>
    </row>
    <row r="9" spans="1:11" ht="15" customHeight="1" x14ac:dyDescent="0.35">
      <c r="A9" s="70" t="s">
        <v>62</v>
      </c>
      <c r="B9" s="71"/>
      <c r="C9" s="71"/>
      <c r="D9" s="71"/>
      <c r="E9" s="71"/>
      <c r="F9" s="71"/>
      <c r="G9" s="71"/>
      <c r="H9" s="71"/>
      <c r="I9" s="71"/>
      <c r="J9" s="71"/>
      <c r="K9" s="71"/>
    </row>
    <row r="11" spans="1:11" ht="15" customHeight="1" x14ac:dyDescent="0.3">
      <c r="A11" s="72" t="s">
        <v>0</v>
      </c>
      <c r="B11" s="73"/>
      <c r="C11" s="73"/>
      <c r="D11" s="73"/>
      <c r="E11" s="73"/>
      <c r="F11" s="73"/>
      <c r="G11" s="73"/>
      <c r="H11" s="73"/>
      <c r="I11" s="73"/>
      <c r="J11" s="73"/>
      <c r="K11" s="73"/>
    </row>
    <row r="12" spans="1:11" ht="14.25" customHeight="1" x14ac:dyDescent="0.3">
      <c r="A12" s="2"/>
      <c r="B12" s="2"/>
      <c r="C12" s="2"/>
      <c r="D12" s="2"/>
      <c r="E12" s="2"/>
      <c r="F12" s="2"/>
      <c r="G12" s="2"/>
      <c r="H12" s="2"/>
      <c r="I12" s="2"/>
      <c r="J12" s="2"/>
      <c r="K12" s="2"/>
    </row>
    <row r="13" spans="1:11" ht="90" customHeight="1" x14ac:dyDescent="0.3">
      <c r="A13" s="76" t="s">
        <v>52</v>
      </c>
      <c r="B13" s="76"/>
      <c r="C13" s="76"/>
      <c r="D13" s="76"/>
      <c r="E13" s="76"/>
      <c r="F13" s="76"/>
      <c r="G13" s="76"/>
      <c r="H13" s="76"/>
      <c r="I13" s="76"/>
      <c r="J13" s="76"/>
      <c r="K13" s="76"/>
    </row>
    <row r="14" spans="1:11" ht="45" customHeight="1" x14ac:dyDescent="0.3">
      <c r="A14" s="76" t="s">
        <v>1</v>
      </c>
      <c r="B14" s="76"/>
      <c r="C14" s="76"/>
      <c r="D14" s="76"/>
      <c r="E14" s="76"/>
      <c r="F14" s="76"/>
      <c r="G14" s="76"/>
      <c r="H14" s="76"/>
      <c r="I14" s="76"/>
      <c r="J14" s="76"/>
      <c r="K14" s="76"/>
    </row>
    <row r="15" spans="1:11" ht="60" customHeight="1" x14ac:dyDescent="0.3">
      <c r="A15" s="77" t="s">
        <v>2</v>
      </c>
      <c r="B15" s="77"/>
      <c r="C15" s="77"/>
      <c r="D15" s="77"/>
      <c r="E15" s="77"/>
      <c r="F15" s="77"/>
      <c r="G15" s="77"/>
      <c r="H15" s="77"/>
      <c r="I15" s="77"/>
      <c r="J15" s="77"/>
      <c r="K15" s="77"/>
    </row>
    <row r="16" spans="1:11" ht="75" customHeight="1" x14ac:dyDescent="0.3">
      <c r="A16" s="76" t="s">
        <v>3</v>
      </c>
      <c r="B16" s="71"/>
      <c r="C16" s="71"/>
      <c r="D16" s="71"/>
      <c r="E16" s="71"/>
      <c r="F16" s="71"/>
      <c r="G16" s="71"/>
      <c r="H16" s="71"/>
      <c r="I16" s="71"/>
      <c r="J16" s="71"/>
      <c r="K16" s="71"/>
    </row>
    <row r="17" spans="1:11" ht="120" customHeight="1" x14ac:dyDescent="0.3">
      <c r="A17" s="76" t="s">
        <v>53</v>
      </c>
      <c r="B17" s="71"/>
      <c r="C17" s="71"/>
      <c r="D17" s="71"/>
      <c r="E17" s="71"/>
      <c r="F17" s="71"/>
      <c r="G17" s="71"/>
      <c r="H17" s="71"/>
      <c r="I17" s="71"/>
      <c r="J17" s="71"/>
      <c r="K17" s="71"/>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uQ3ni2EM9W+db8oGi6/Wy9GJIq5sENa0oxiDFCH/fhj5HovhtdGuGPxGoyDBiShgpQ1XP1XX6NRIxGtt1LpNEQ==" saltValue="LonMfrlCTQblEXtRTHF8AA=="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984"/>
  <sheetViews>
    <sheetView showGridLines="0" tabSelected="1" topLeftCell="A64" zoomScale="90" zoomScaleNormal="90" workbookViewId="0">
      <selection activeCell="E71" sqref="E71"/>
    </sheetView>
  </sheetViews>
  <sheetFormatPr defaultColWidth="12.58203125" defaultRowHeight="15" customHeight="1" x14ac:dyDescent="0.3"/>
  <cols>
    <col min="1" max="1" width="21" style="58" customWidth="1"/>
    <col min="2" max="2" width="33.6640625" style="58" customWidth="1"/>
    <col min="3" max="3" width="25" style="58" customWidth="1"/>
    <col min="4" max="4" width="8.6640625" style="58" customWidth="1"/>
    <col min="5" max="26" width="7.58203125" style="58" customWidth="1"/>
    <col min="27" max="16384" width="12.58203125" style="58"/>
  </cols>
  <sheetData>
    <row r="1" spans="1:26" ht="14.25" customHeight="1" x14ac:dyDescent="0.45">
      <c r="A1" s="7" t="s">
        <v>60</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48</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0"/>
      <c r="C5" s="49"/>
      <c r="D5" s="49"/>
      <c r="E5" s="49"/>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49</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0" t="s">
        <v>12</v>
      </c>
      <c r="C13" s="82"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1"/>
      <c r="C14" s="81"/>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1" t="s">
        <v>36</v>
      </c>
      <c r="C15" s="68">
        <v>12</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1" t="s">
        <v>69</v>
      </c>
      <c r="C16" s="68">
        <v>7</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1" t="s">
        <v>37</v>
      </c>
      <c r="C17" s="69">
        <v>12</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2" t="s">
        <v>38</v>
      </c>
      <c r="C18" s="69">
        <v>6</v>
      </c>
      <c r="F18" s="6"/>
      <c r="G18" s="6"/>
      <c r="H18" s="6"/>
      <c r="I18" s="6"/>
      <c r="J18" s="83"/>
      <c r="K18" s="71"/>
      <c r="L18" s="71"/>
      <c r="M18" s="71"/>
      <c r="N18" s="6"/>
      <c r="O18" s="6"/>
      <c r="P18" s="6"/>
      <c r="Q18" s="6"/>
      <c r="R18" s="6"/>
      <c r="S18" s="6"/>
      <c r="T18" s="6"/>
      <c r="U18" s="6"/>
      <c r="V18" s="6"/>
      <c r="W18" s="6"/>
      <c r="X18" s="6"/>
      <c r="Y18" s="6"/>
      <c r="Z18" s="6"/>
    </row>
    <row r="19" spans="1:26" ht="14.25" customHeight="1" x14ac:dyDescent="0.35">
      <c r="B19" s="51" t="s">
        <v>40</v>
      </c>
      <c r="C19" s="69">
        <v>6</v>
      </c>
      <c r="F19" s="6"/>
      <c r="G19" s="6"/>
      <c r="H19" s="6"/>
      <c r="I19" s="6"/>
      <c r="J19" s="83"/>
      <c r="K19" s="71"/>
      <c r="L19" s="71"/>
      <c r="M19" s="71"/>
      <c r="N19" s="6"/>
      <c r="O19" s="6"/>
      <c r="P19" s="6"/>
      <c r="Q19" s="6"/>
      <c r="R19" s="6"/>
      <c r="S19" s="6"/>
      <c r="T19" s="6"/>
      <c r="U19" s="6"/>
      <c r="V19" s="6"/>
      <c r="W19" s="6"/>
      <c r="X19" s="6"/>
      <c r="Y19" s="6"/>
      <c r="Z19" s="6"/>
    </row>
    <row r="20" spans="1:26" ht="14.25" customHeight="1" x14ac:dyDescent="0.35">
      <c r="B20" s="51" t="s">
        <v>63</v>
      </c>
      <c r="C20" s="69">
        <v>12</v>
      </c>
      <c r="F20" s="6"/>
      <c r="G20" s="6"/>
      <c r="H20" s="6"/>
      <c r="I20" s="6"/>
      <c r="J20" s="71"/>
      <c r="K20" s="71"/>
      <c r="L20" s="71"/>
      <c r="M20" s="71"/>
      <c r="N20" s="6"/>
      <c r="O20" s="6"/>
      <c r="P20" s="6"/>
      <c r="Q20" s="6"/>
      <c r="R20" s="6"/>
      <c r="S20" s="6"/>
      <c r="T20" s="6"/>
      <c r="U20" s="6"/>
      <c r="V20" s="6"/>
      <c r="W20" s="6"/>
      <c r="X20" s="6"/>
      <c r="Y20" s="6"/>
      <c r="Z20" s="6"/>
    </row>
    <row r="21" spans="1:26" ht="14.25" customHeight="1" x14ac:dyDescent="0.35">
      <c r="B21" s="51" t="s">
        <v>64</v>
      </c>
      <c r="C21" s="69">
        <v>12</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2" t="s">
        <v>42</v>
      </c>
      <c r="C22" s="69">
        <v>12</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2" t="s">
        <v>41</v>
      </c>
      <c r="C23" s="69">
        <v>6</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2" t="s">
        <v>65</v>
      </c>
      <c r="C24" s="69">
        <v>6</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52" t="s">
        <v>39</v>
      </c>
      <c r="C25" s="69">
        <v>9</v>
      </c>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6"/>
      <c r="C26" s="46"/>
      <c r="F26" s="6"/>
      <c r="G26" s="6"/>
      <c r="H26" s="6"/>
      <c r="I26" s="6"/>
      <c r="J26" s="6"/>
      <c r="K26" s="6"/>
      <c r="L26" s="6"/>
      <c r="M26" s="6"/>
      <c r="N26" s="6"/>
      <c r="O26" s="6"/>
      <c r="P26" s="6"/>
      <c r="Q26" s="6"/>
      <c r="R26" s="6"/>
      <c r="S26" s="6"/>
      <c r="T26" s="6"/>
      <c r="U26" s="6"/>
      <c r="V26" s="6"/>
      <c r="W26" s="6"/>
      <c r="X26" s="6"/>
      <c r="Y26" s="6"/>
      <c r="Z26" s="6"/>
    </row>
    <row r="27" spans="1:26" ht="14.25" customHeight="1" x14ac:dyDescent="0.35">
      <c r="B27" s="17" t="s">
        <v>15</v>
      </c>
      <c r="C27" s="46">
        <v>100</v>
      </c>
      <c r="F27" s="6"/>
      <c r="G27" s="6"/>
      <c r="H27" s="6"/>
      <c r="I27" s="6"/>
      <c r="J27" s="6"/>
      <c r="K27" s="6"/>
      <c r="L27" s="6"/>
      <c r="M27" s="6"/>
      <c r="N27" s="6"/>
      <c r="O27" s="6"/>
      <c r="P27" s="6"/>
      <c r="Q27" s="6"/>
      <c r="R27" s="6"/>
      <c r="S27" s="6"/>
      <c r="T27" s="6"/>
      <c r="U27" s="6"/>
      <c r="V27" s="6"/>
      <c r="W27" s="6"/>
      <c r="X27" s="6"/>
      <c r="Y27" s="6"/>
      <c r="Z27" s="6"/>
    </row>
    <row r="28" spans="1:26" ht="14.2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45">
      <c r="A29" s="9" t="s">
        <v>50</v>
      </c>
      <c r="G29" s="6"/>
      <c r="H29" s="6"/>
      <c r="I29" s="6"/>
      <c r="J29" s="6"/>
      <c r="K29" s="6"/>
      <c r="L29" s="6"/>
      <c r="M29" s="6"/>
      <c r="N29" s="6"/>
      <c r="O29" s="6"/>
      <c r="P29" s="6"/>
      <c r="Q29" s="6"/>
      <c r="R29" s="6"/>
      <c r="S29" s="6"/>
      <c r="T29" s="6"/>
      <c r="U29" s="6"/>
      <c r="V29" s="6"/>
      <c r="W29" s="6"/>
      <c r="X29" s="6"/>
      <c r="Y29" s="6"/>
      <c r="Z29" s="6"/>
    </row>
    <row r="30" spans="1:26" ht="14.25" customHeight="1" x14ac:dyDescent="0.45">
      <c r="A30" s="12" t="s">
        <v>9</v>
      </c>
      <c r="E30" s="13" t="s">
        <v>10</v>
      </c>
      <c r="G30" s="6"/>
      <c r="H30" s="6"/>
      <c r="I30" s="6"/>
      <c r="J30" s="6"/>
      <c r="K30" s="6"/>
      <c r="L30" s="6"/>
      <c r="M30" s="6"/>
      <c r="N30" s="6"/>
      <c r="O30" s="6"/>
      <c r="P30" s="6"/>
      <c r="Q30" s="6"/>
      <c r="R30" s="6"/>
      <c r="S30" s="6"/>
      <c r="T30" s="6"/>
      <c r="U30" s="6"/>
      <c r="V30" s="6"/>
      <c r="W30" s="6"/>
      <c r="X30" s="6"/>
      <c r="Y30" s="6"/>
      <c r="Z30" s="6"/>
    </row>
    <row r="31" spans="1:26" ht="14.25" customHeight="1" x14ac:dyDescent="0.35">
      <c r="A31" s="12" t="s">
        <v>16</v>
      </c>
      <c r="G31" s="6"/>
      <c r="H31" s="6"/>
      <c r="I31" s="6"/>
      <c r="J31" s="6"/>
      <c r="K31" s="6"/>
      <c r="L31" s="6"/>
      <c r="M31" s="6"/>
      <c r="N31" s="6"/>
      <c r="O31" s="6"/>
      <c r="P31" s="6"/>
      <c r="Q31" s="6"/>
      <c r="R31" s="6"/>
      <c r="S31" s="6"/>
      <c r="T31" s="6"/>
      <c r="U31" s="6"/>
      <c r="V31" s="6"/>
      <c r="W31" s="6"/>
      <c r="X31" s="6"/>
      <c r="Y31" s="6"/>
      <c r="Z31" s="6"/>
    </row>
    <row r="32" spans="1:26" ht="14.25" customHeight="1" x14ac:dyDescent="0.35">
      <c r="G32" s="6"/>
      <c r="H32" s="6"/>
      <c r="I32" s="6"/>
      <c r="J32" s="6"/>
      <c r="K32" s="6"/>
      <c r="L32" s="6"/>
      <c r="M32" s="6"/>
      <c r="N32" s="6"/>
      <c r="O32" s="6"/>
      <c r="P32" s="6"/>
      <c r="Q32" s="6"/>
      <c r="R32" s="6"/>
      <c r="S32" s="6"/>
      <c r="T32" s="6"/>
      <c r="U32" s="6"/>
      <c r="V32" s="6"/>
      <c r="W32" s="6"/>
      <c r="X32" s="6"/>
      <c r="Y32" s="6"/>
      <c r="Z32" s="6"/>
    </row>
    <row r="33" spans="1:26" ht="14.25" customHeight="1" x14ac:dyDescent="0.35">
      <c r="B33" s="80" t="s">
        <v>17</v>
      </c>
      <c r="C33" s="80" t="s">
        <v>18</v>
      </c>
      <c r="D33" s="80" t="s">
        <v>43</v>
      </c>
      <c r="G33" s="6"/>
      <c r="H33" s="6"/>
      <c r="I33" s="6"/>
      <c r="J33" s="6"/>
      <c r="K33" s="6"/>
      <c r="L33" s="6"/>
      <c r="M33" s="6"/>
      <c r="N33" s="6"/>
      <c r="O33" s="6"/>
      <c r="P33" s="6"/>
      <c r="Q33" s="6"/>
      <c r="R33" s="6"/>
      <c r="S33" s="6"/>
      <c r="T33" s="6"/>
      <c r="U33" s="6"/>
      <c r="V33" s="6"/>
      <c r="W33" s="6"/>
      <c r="X33" s="6"/>
      <c r="Y33" s="6"/>
      <c r="Z33" s="6"/>
    </row>
    <row r="34" spans="1:26" ht="14.25" customHeight="1" x14ac:dyDescent="0.35">
      <c r="B34" s="81"/>
      <c r="C34" s="81"/>
      <c r="D34" s="84"/>
      <c r="G34" s="6"/>
      <c r="H34" s="6"/>
      <c r="I34" s="6"/>
      <c r="J34" s="6"/>
      <c r="K34" s="6"/>
      <c r="L34" s="6"/>
      <c r="M34" s="6"/>
      <c r="N34" s="6"/>
      <c r="O34" s="6"/>
      <c r="P34" s="6"/>
      <c r="Q34" s="6"/>
      <c r="R34" s="6"/>
      <c r="S34" s="6"/>
      <c r="T34" s="6"/>
      <c r="U34" s="6"/>
      <c r="V34" s="6"/>
      <c r="W34" s="6"/>
      <c r="X34" s="6"/>
      <c r="Y34" s="6"/>
      <c r="Z34" s="6"/>
    </row>
    <row r="35" spans="1:26" ht="14.25" customHeight="1" x14ac:dyDescent="0.35">
      <c r="B35" s="18" t="s">
        <v>19</v>
      </c>
      <c r="C35" s="53">
        <v>0.5</v>
      </c>
      <c r="D35" s="54">
        <f>C35/$C$44</f>
        <v>5.7142857142857141E-2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20</v>
      </c>
      <c r="C36" s="53">
        <v>0.75</v>
      </c>
      <c r="D36" s="54">
        <f t="shared" ref="D36:D42" si="0">C36/$C$44</f>
        <v>8.5714285714285715E-2</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21</v>
      </c>
      <c r="C37" s="53">
        <v>1</v>
      </c>
      <c r="D37" s="54">
        <f t="shared" si="0"/>
        <v>0.11428571428571428</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22</v>
      </c>
      <c r="C38" s="53">
        <v>2</v>
      </c>
      <c r="D38" s="54">
        <f t="shared" si="0"/>
        <v>0.22857142857142856</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23</v>
      </c>
      <c r="C39" s="53">
        <v>1.75</v>
      </c>
      <c r="D39" s="54">
        <f t="shared" si="0"/>
        <v>0.2</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24</v>
      </c>
      <c r="C40" s="53">
        <v>1.5</v>
      </c>
      <c r="D40" s="54">
        <f t="shared" si="0"/>
        <v>0.17142857142857143</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25</v>
      </c>
      <c r="C41" s="53">
        <v>0.75</v>
      </c>
      <c r="D41" s="54">
        <f t="shared" si="0"/>
        <v>8.5714285714285715E-2</v>
      </c>
      <c r="G41" s="6"/>
      <c r="H41" s="6"/>
      <c r="I41" s="6"/>
      <c r="J41" s="6"/>
      <c r="K41" s="6"/>
      <c r="L41" s="6"/>
      <c r="M41" s="6"/>
      <c r="N41" s="6"/>
      <c r="O41" s="6"/>
      <c r="P41" s="6"/>
      <c r="Q41" s="6"/>
      <c r="R41" s="6"/>
      <c r="S41" s="6"/>
      <c r="T41" s="6"/>
      <c r="U41" s="6"/>
      <c r="V41" s="6"/>
      <c r="W41" s="6"/>
      <c r="X41" s="6"/>
      <c r="Y41" s="6"/>
      <c r="Z41" s="6"/>
    </row>
    <row r="42" spans="1:26" ht="14.25" customHeight="1" x14ac:dyDescent="0.35">
      <c r="B42" s="18" t="s">
        <v>26</v>
      </c>
      <c r="C42" s="53">
        <v>0.5</v>
      </c>
      <c r="D42" s="54">
        <f t="shared" si="0"/>
        <v>5.7142857142857141E-2</v>
      </c>
      <c r="G42" s="6"/>
      <c r="H42" s="6"/>
      <c r="I42" s="6"/>
      <c r="J42" s="6"/>
      <c r="K42" s="6"/>
      <c r="L42" s="6"/>
      <c r="M42" s="6"/>
      <c r="N42" s="6"/>
      <c r="O42" s="6"/>
      <c r="P42" s="6"/>
      <c r="Q42" s="6"/>
      <c r="R42" s="6"/>
      <c r="S42" s="6"/>
      <c r="T42" s="6"/>
      <c r="U42" s="6"/>
      <c r="V42" s="6"/>
      <c r="W42" s="6"/>
      <c r="X42" s="6"/>
      <c r="Y42" s="6"/>
      <c r="Z42" s="6"/>
    </row>
    <row r="43" spans="1:26" ht="14.25" customHeight="1" x14ac:dyDescent="0.35">
      <c r="C43" s="47"/>
      <c r="G43" s="6"/>
      <c r="H43" s="6"/>
      <c r="I43" s="6"/>
      <c r="J43" s="6"/>
      <c r="K43" s="6"/>
      <c r="L43" s="6"/>
      <c r="M43" s="6"/>
      <c r="N43" s="6"/>
      <c r="O43" s="6"/>
      <c r="P43" s="6"/>
      <c r="Q43" s="6"/>
      <c r="R43" s="6"/>
      <c r="S43" s="6"/>
      <c r="T43" s="6"/>
      <c r="U43" s="6"/>
      <c r="V43" s="6"/>
      <c r="W43" s="6"/>
      <c r="X43" s="6"/>
      <c r="Y43" s="6"/>
      <c r="Z43" s="6"/>
    </row>
    <row r="44" spans="1:26" ht="14.25" customHeight="1" x14ac:dyDescent="0.35">
      <c r="B44" s="19" t="s">
        <v>15</v>
      </c>
      <c r="C44" s="59">
        <f>SUM(C35:C42)</f>
        <v>8.75</v>
      </c>
      <c r="D44" s="60">
        <f>SUM(D35:D42)</f>
        <v>1</v>
      </c>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45">
      <c r="A47" s="9" t="s">
        <v>51</v>
      </c>
      <c r="B47" s="20"/>
      <c r="C47" s="20"/>
      <c r="D47" s="20"/>
      <c r="E47" s="21"/>
      <c r="F47" s="22" t="s">
        <v>27</v>
      </c>
      <c r="G47" s="1"/>
      <c r="H47" s="21"/>
      <c r="I47" s="21"/>
      <c r="J47" s="21"/>
      <c r="K47" s="21"/>
      <c r="L47" s="21"/>
      <c r="M47" s="21"/>
      <c r="N47" s="21"/>
      <c r="O47" s="21"/>
      <c r="P47" s="21"/>
      <c r="Q47" s="6"/>
      <c r="R47" s="6"/>
      <c r="S47" s="6"/>
      <c r="T47" s="6"/>
      <c r="U47" s="6"/>
      <c r="V47" s="6"/>
      <c r="W47" s="6"/>
      <c r="X47" s="6"/>
      <c r="Y47" s="6"/>
      <c r="Z47" s="6"/>
    </row>
    <row r="48" spans="1:26" ht="14.25" customHeight="1" x14ac:dyDescent="0.45">
      <c r="A48" s="9"/>
      <c r="B48" s="20"/>
      <c r="C48" s="20"/>
      <c r="D48" s="20"/>
      <c r="E48" s="21"/>
      <c r="F48" s="23"/>
      <c r="G48" s="21"/>
      <c r="H48" s="21"/>
      <c r="I48" s="21"/>
      <c r="J48" s="21"/>
      <c r="K48" s="21"/>
      <c r="L48" s="21"/>
      <c r="M48" s="21"/>
      <c r="N48" s="21"/>
      <c r="O48" s="21"/>
      <c r="P48" s="21"/>
      <c r="Q48" s="6"/>
      <c r="R48" s="6"/>
      <c r="S48" s="6"/>
      <c r="T48" s="6"/>
      <c r="U48" s="6"/>
      <c r="V48" s="6"/>
      <c r="W48" s="6"/>
      <c r="X48" s="6"/>
      <c r="Y48" s="6"/>
      <c r="Z48" s="6"/>
    </row>
    <row r="49" spans="1:28" ht="14.25" customHeight="1" x14ac:dyDescent="0.35">
      <c r="A49" s="24" t="s">
        <v>28</v>
      </c>
      <c r="B49" s="78" t="s">
        <v>29</v>
      </c>
      <c r="C49" s="78"/>
      <c r="D49" s="78"/>
      <c r="E49" s="78"/>
      <c r="F49" s="78"/>
      <c r="G49" s="78"/>
      <c r="H49" s="78"/>
      <c r="I49" s="78"/>
      <c r="J49" s="78"/>
      <c r="K49" s="25"/>
      <c r="L49" s="25"/>
      <c r="M49" s="25"/>
      <c r="N49" s="25"/>
      <c r="O49" s="25"/>
      <c r="P49" s="25"/>
      <c r="Q49" s="6"/>
      <c r="R49" s="6"/>
      <c r="S49" s="6"/>
      <c r="T49" s="6"/>
      <c r="U49" s="6"/>
      <c r="V49" s="6"/>
      <c r="W49" s="6"/>
      <c r="X49" s="6"/>
      <c r="Y49" s="6"/>
      <c r="Z49" s="6"/>
    </row>
    <row r="50" spans="1:28" ht="14.25" customHeight="1" x14ac:dyDescent="0.35">
      <c r="A50" s="26"/>
      <c r="B50" s="78"/>
      <c r="C50" s="78"/>
      <c r="D50" s="78"/>
      <c r="E50" s="78"/>
      <c r="F50" s="78"/>
      <c r="G50" s="78"/>
      <c r="H50" s="78"/>
      <c r="I50" s="78"/>
      <c r="J50" s="78"/>
      <c r="K50" s="25"/>
      <c r="L50" s="25"/>
      <c r="M50" s="25"/>
      <c r="N50" s="25"/>
      <c r="O50" s="25"/>
      <c r="P50" s="25"/>
      <c r="Q50" s="6"/>
      <c r="R50" s="6"/>
      <c r="S50" s="6"/>
      <c r="T50" s="6"/>
      <c r="U50" s="6"/>
      <c r="V50" s="6"/>
      <c r="W50" s="6"/>
      <c r="X50" s="6"/>
      <c r="Y50" s="6"/>
      <c r="Z50" s="6"/>
    </row>
    <row r="51" spans="1:28" ht="14.25" customHeight="1" x14ac:dyDescent="0.35">
      <c r="A51" s="27"/>
      <c r="B51" s="28" t="s">
        <v>30</v>
      </c>
      <c r="C51" s="28"/>
      <c r="D51" s="28"/>
      <c r="E51" s="29"/>
      <c r="F51" s="29"/>
      <c r="G51" s="29"/>
      <c r="H51" s="29"/>
      <c r="I51" s="29"/>
      <c r="J51" s="29"/>
      <c r="K51" s="25"/>
      <c r="L51" s="25"/>
      <c r="M51" s="25"/>
      <c r="N51" s="25"/>
      <c r="O51" s="25"/>
      <c r="P51" s="25"/>
      <c r="Q51" s="6"/>
      <c r="R51" s="6"/>
      <c r="S51" s="6"/>
      <c r="T51" s="6"/>
      <c r="U51" s="6"/>
      <c r="V51" s="6"/>
      <c r="W51" s="6"/>
      <c r="X51" s="6"/>
      <c r="Y51" s="6"/>
      <c r="Z51" s="6"/>
    </row>
    <row r="52" spans="1:28" ht="30" customHeight="1" x14ac:dyDescent="0.35">
      <c r="A52" s="10"/>
      <c r="B52" s="79" t="s">
        <v>35</v>
      </c>
      <c r="C52" s="79"/>
      <c r="D52" s="79"/>
      <c r="E52" s="79"/>
      <c r="F52" s="79"/>
      <c r="G52" s="79"/>
      <c r="H52" s="79"/>
      <c r="I52" s="79"/>
      <c r="J52" s="79"/>
      <c r="K52" s="79"/>
      <c r="L52" s="79"/>
      <c r="M52" s="79"/>
      <c r="N52" s="79"/>
      <c r="O52" s="25"/>
      <c r="P52" s="25"/>
      <c r="Q52" s="6"/>
      <c r="R52" s="6"/>
      <c r="S52" s="6"/>
      <c r="T52" s="6"/>
      <c r="U52" s="6"/>
      <c r="V52" s="6"/>
      <c r="W52" s="6"/>
      <c r="X52" s="6"/>
      <c r="Y52" s="6"/>
      <c r="Z52" s="6"/>
    </row>
    <row r="53" spans="1:28" ht="14.25" customHeight="1" x14ac:dyDescent="0.35">
      <c r="A53" s="10"/>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8" ht="14.25" customHeight="1" x14ac:dyDescent="0.35">
      <c r="A54" s="10" t="s">
        <v>31</v>
      </c>
      <c r="B54" s="30"/>
      <c r="C54" s="30"/>
      <c r="D54" s="30"/>
      <c r="E54" s="25"/>
      <c r="F54" s="25"/>
      <c r="G54" s="25"/>
      <c r="H54" s="25"/>
      <c r="I54" s="25"/>
      <c r="J54" s="25"/>
      <c r="K54" s="25"/>
      <c r="L54" s="25"/>
      <c r="M54" s="25"/>
      <c r="N54" s="25"/>
      <c r="O54" s="25"/>
      <c r="P54" s="25"/>
      <c r="Q54" s="6"/>
      <c r="R54" s="6"/>
      <c r="S54" s="6"/>
      <c r="T54" s="6"/>
      <c r="U54" s="6"/>
      <c r="V54" s="6"/>
      <c r="W54" s="6"/>
      <c r="X54" s="6"/>
      <c r="Y54" s="6"/>
      <c r="Z54" s="6"/>
    </row>
    <row r="55" spans="1:28" ht="14.25" customHeight="1" x14ac:dyDescent="0.35">
      <c r="A55" s="31"/>
      <c r="B55" s="32"/>
      <c r="C55" s="32"/>
      <c r="D55" s="32"/>
      <c r="E55" s="33"/>
      <c r="F55" s="33"/>
      <c r="G55" s="33"/>
      <c r="H55" s="33"/>
      <c r="I55" s="33"/>
      <c r="J55" s="33"/>
      <c r="K55" s="33"/>
      <c r="L55" s="33"/>
      <c r="M55" s="25"/>
      <c r="N55" s="25"/>
      <c r="O55" s="25"/>
      <c r="P55" s="25"/>
      <c r="Q55" s="6"/>
      <c r="R55" s="6"/>
      <c r="S55" s="6"/>
      <c r="T55" s="6"/>
      <c r="U55" s="6"/>
      <c r="V55" s="6"/>
      <c r="W55" s="6"/>
      <c r="X55" s="6"/>
      <c r="Y55" s="6"/>
      <c r="Z55" s="6"/>
    </row>
    <row r="56" spans="1:28" ht="117.75" customHeight="1" x14ac:dyDescent="0.35">
      <c r="A56" s="34"/>
      <c r="B56" s="16"/>
      <c r="C56" s="35" t="s">
        <v>32</v>
      </c>
      <c r="D56" s="55" t="s">
        <v>44</v>
      </c>
      <c r="E56" s="55" t="s">
        <v>70</v>
      </c>
      <c r="F56" s="55" t="s">
        <v>55</v>
      </c>
      <c r="G56" s="62" t="s">
        <v>56</v>
      </c>
      <c r="H56" s="55" t="s">
        <v>57</v>
      </c>
      <c r="I56" s="55" t="s">
        <v>66</v>
      </c>
      <c r="J56" s="62" t="s">
        <v>67</v>
      </c>
      <c r="K56" s="62" t="s">
        <v>59</v>
      </c>
      <c r="L56" s="55" t="s">
        <v>58</v>
      </c>
      <c r="M56" s="55" t="s">
        <v>68</v>
      </c>
      <c r="N56" s="55" t="s">
        <v>14</v>
      </c>
      <c r="O56" s="36"/>
      <c r="P56" s="25"/>
      <c r="Q56" s="25"/>
      <c r="R56" s="25"/>
      <c r="S56" s="6"/>
      <c r="T56" s="6"/>
      <c r="U56" s="6"/>
      <c r="V56" s="6"/>
      <c r="W56" s="6"/>
      <c r="X56" s="6"/>
      <c r="Y56" s="6"/>
      <c r="Z56" s="6"/>
      <c r="AA56" s="6"/>
      <c r="AB56" s="6"/>
    </row>
    <row r="57" spans="1:28" ht="14.25" customHeight="1" x14ac:dyDescent="0.35">
      <c r="A57" s="37"/>
      <c r="B57" s="63" t="s">
        <v>19</v>
      </c>
      <c r="C57" s="65">
        <v>0.5</v>
      </c>
      <c r="D57" s="86"/>
      <c r="E57" s="86"/>
      <c r="F57" s="86"/>
      <c r="G57" s="86"/>
      <c r="H57" s="86"/>
      <c r="I57" s="86"/>
      <c r="J57" s="86"/>
      <c r="K57" s="86"/>
      <c r="L57" s="86"/>
      <c r="M57" s="86"/>
      <c r="N57" s="86"/>
      <c r="O57" s="48" t="str">
        <f t="shared" ref="O57:O64" si="1">IF(COUNTBLANK(D57:N57)&gt;0,"ERROR - These green cells need a value. Cells must not be left blank", " ")</f>
        <v>ERROR - These green cells need a value. Cells must not be left blank</v>
      </c>
      <c r="P57" s="25"/>
      <c r="Q57" s="25"/>
      <c r="R57" s="25"/>
      <c r="S57" s="6"/>
      <c r="T57" s="6"/>
      <c r="U57" s="6"/>
      <c r="V57" s="6"/>
      <c r="W57" s="6"/>
      <c r="X57" s="6"/>
      <c r="Y57" s="6"/>
      <c r="Z57" s="6"/>
      <c r="AA57" s="6"/>
      <c r="AB57" s="6"/>
    </row>
    <row r="58" spans="1:28" ht="14.25" customHeight="1" x14ac:dyDescent="0.35">
      <c r="A58" s="61"/>
      <c r="B58" s="64" t="s">
        <v>20</v>
      </c>
      <c r="C58" s="65">
        <v>0.75</v>
      </c>
      <c r="D58" s="86"/>
      <c r="E58" s="86"/>
      <c r="F58" s="86"/>
      <c r="G58" s="86"/>
      <c r="H58" s="86"/>
      <c r="I58" s="86"/>
      <c r="J58" s="86"/>
      <c r="K58" s="86"/>
      <c r="L58" s="86"/>
      <c r="M58" s="86"/>
      <c r="N58" s="86"/>
      <c r="O58" s="48" t="str">
        <f t="shared" si="1"/>
        <v>ERROR - These green cells need a value. Cells must not be left blank</v>
      </c>
      <c r="P58" s="36"/>
      <c r="Q58" s="36"/>
      <c r="R58" s="36"/>
      <c r="S58" s="6"/>
      <c r="T58" s="6"/>
      <c r="U58" s="6"/>
      <c r="V58" s="6"/>
      <c r="W58" s="6"/>
      <c r="X58" s="6"/>
      <c r="Y58" s="6"/>
      <c r="Z58" s="6"/>
      <c r="AA58" s="6"/>
      <c r="AB58" s="6"/>
    </row>
    <row r="59" spans="1:28" ht="14.25" customHeight="1" x14ac:dyDescent="0.35">
      <c r="A59" s="61"/>
      <c r="B59" s="64" t="s">
        <v>21</v>
      </c>
      <c r="C59" s="65">
        <v>1</v>
      </c>
      <c r="D59" s="86"/>
      <c r="E59" s="86"/>
      <c r="F59" s="86"/>
      <c r="G59" s="86"/>
      <c r="H59" s="86"/>
      <c r="I59" s="86"/>
      <c r="J59" s="86"/>
      <c r="K59" s="86"/>
      <c r="L59" s="86"/>
      <c r="M59" s="86"/>
      <c r="N59" s="86"/>
      <c r="O59" s="48" t="str">
        <f t="shared" si="1"/>
        <v>ERROR - These green cells need a value. Cells must not be left blank</v>
      </c>
      <c r="P59" s="36"/>
      <c r="Q59" s="36"/>
      <c r="R59" s="36"/>
      <c r="S59" s="6"/>
      <c r="T59" s="6"/>
      <c r="U59" s="6"/>
      <c r="V59" s="6"/>
      <c r="W59" s="6"/>
      <c r="X59" s="6"/>
      <c r="Y59" s="6"/>
      <c r="Z59" s="6"/>
      <c r="AA59" s="6"/>
      <c r="AB59" s="6"/>
    </row>
    <row r="60" spans="1:28" ht="14.25" customHeight="1" x14ac:dyDescent="0.35">
      <c r="A60" s="30"/>
      <c r="B60" s="64" t="s">
        <v>22</v>
      </c>
      <c r="C60" s="65">
        <v>2</v>
      </c>
      <c r="D60" s="86"/>
      <c r="E60" s="86"/>
      <c r="F60" s="86"/>
      <c r="G60" s="86"/>
      <c r="H60" s="86"/>
      <c r="I60" s="86"/>
      <c r="J60" s="86"/>
      <c r="K60" s="86"/>
      <c r="L60" s="86"/>
      <c r="M60" s="86"/>
      <c r="N60" s="86"/>
      <c r="O60" s="48" t="str">
        <f t="shared" si="1"/>
        <v>ERROR - These green cells need a value. Cells must not be left blank</v>
      </c>
      <c r="P60" s="25"/>
      <c r="Q60" s="25"/>
      <c r="R60" s="25"/>
      <c r="S60" s="6"/>
      <c r="T60" s="6"/>
      <c r="U60" s="6"/>
      <c r="V60" s="6"/>
      <c r="W60" s="6"/>
      <c r="X60" s="6"/>
      <c r="Y60" s="6"/>
      <c r="Z60" s="6"/>
      <c r="AA60" s="6"/>
      <c r="AB60" s="6"/>
    </row>
    <row r="61" spans="1:28" ht="14.25" customHeight="1" x14ac:dyDescent="0.35">
      <c r="A61" s="30"/>
      <c r="B61" s="64" t="s">
        <v>23</v>
      </c>
      <c r="C61" s="65">
        <v>1.75</v>
      </c>
      <c r="D61" s="86"/>
      <c r="E61" s="86"/>
      <c r="F61" s="86"/>
      <c r="G61" s="86"/>
      <c r="H61" s="86"/>
      <c r="I61" s="86"/>
      <c r="J61" s="86"/>
      <c r="K61" s="86"/>
      <c r="L61" s="86"/>
      <c r="M61" s="86"/>
      <c r="N61" s="86"/>
      <c r="O61" s="48" t="str">
        <f t="shared" si="1"/>
        <v>ERROR - These green cells need a value. Cells must not be left blank</v>
      </c>
      <c r="P61" s="25"/>
      <c r="Q61" s="25"/>
      <c r="R61" s="25"/>
      <c r="S61" s="6"/>
      <c r="T61" s="6"/>
      <c r="U61" s="6"/>
      <c r="V61" s="6"/>
      <c r="W61" s="6"/>
      <c r="X61" s="6"/>
      <c r="Y61" s="6"/>
      <c r="Z61" s="6"/>
      <c r="AA61" s="6"/>
      <c r="AB61" s="6"/>
    </row>
    <row r="62" spans="1:28" ht="14.25" customHeight="1" x14ac:dyDescent="0.35">
      <c r="A62" s="20"/>
      <c r="B62" s="64" t="s">
        <v>24</v>
      </c>
      <c r="C62" s="65">
        <v>1.5</v>
      </c>
      <c r="D62" s="86"/>
      <c r="E62" s="86"/>
      <c r="F62" s="86"/>
      <c r="G62" s="86"/>
      <c r="H62" s="86"/>
      <c r="I62" s="86"/>
      <c r="J62" s="86"/>
      <c r="K62" s="86"/>
      <c r="L62" s="86"/>
      <c r="M62" s="86"/>
      <c r="N62" s="86"/>
      <c r="O62" s="48" t="str">
        <f t="shared" si="1"/>
        <v>ERROR - These green cells need a value. Cells must not be left blank</v>
      </c>
      <c r="P62" s="21"/>
      <c r="Q62" s="21"/>
      <c r="R62" s="21"/>
      <c r="S62" s="6"/>
      <c r="T62" s="6"/>
      <c r="U62" s="6"/>
      <c r="V62" s="6"/>
      <c r="W62" s="6"/>
      <c r="X62" s="6"/>
      <c r="Y62" s="6"/>
      <c r="Z62" s="6"/>
      <c r="AA62" s="6"/>
      <c r="AB62" s="6"/>
    </row>
    <row r="63" spans="1:28" ht="14.25" customHeight="1" x14ac:dyDescent="0.35">
      <c r="A63" s="20"/>
      <c r="B63" s="64" t="s">
        <v>25</v>
      </c>
      <c r="C63" s="65">
        <v>0.75</v>
      </c>
      <c r="D63" s="86"/>
      <c r="E63" s="86"/>
      <c r="F63" s="86"/>
      <c r="G63" s="86"/>
      <c r="H63" s="86"/>
      <c r="I63" s="86"/>
      <c r="J63" s="86"/>
      <c r="K63" s="86"/>
      <c r="L63" s="86"/>
      <c r="M63" s="86"/>
      <c r="N63" s="86"/>
      <c r="O63" s="48" t="str">
        <f t="shared" si="1"/>
        <v>ERROR - These green cells need a value. Cells must not be left blank</v>
      </c>
      <c r="P63" s="21"/>
      <c r="Q63" s="21"/>
      <c r="R63" s="21"/>
      <c r="S63" s="6"/>
      <c r="T63" s="6"/>
      <c r="U63" s="6"/>
      <c r="V63" s="6"/>
      <c r="W63" s="6"/>
      <c r="X63" s="6"/>
      <c r="Y63" s="6"/>
      <c r="Z63" s="6"/>
      <c r="AA63" s="6"/>
      <c r="AB63" s="6"/>
    </row>
    <row r="64" spans="1:28" ht="14.25" customHeight="1" x14ac:dyDescent="0.35">
      <c r="A64" s="20"/>
      <c r="B64" s="64" t="s">
        <v>26</v>
      </c>
      <c r="C64" s="65">
        <v>0.5</v>
      </c>
      <c r="D64" s="86"/>
      <c r="E64" s="86"/>
      <c r="F64" s="86"/>
      <c r="G64" s="86"/>
      <c r="H64" s="86"/>
      <c r="I64" s="86"/>
      <c r="J64" s="86"/>
      <c r="K64" s="86"/>
      <c r="L64" s="86"/>
      <c r="M64" s="86"/>
      <c r="N64" s="86"/>
      <c r="O64" s="48" t="str">
        <f t="shared" si="1"/>
        <v>ERROR - These green cells need a value. Cells must not be left blank</v>
      </c>
      <c r="P64" s="21"/>
      <c r="Q64" s="21"/>
      <c r="R64" s="21"/>
      <c r="S64" s="6"/>
      <c r="T64" s="6"/>
      <c r="U64" s="6"/>
      <c r="V64" s="6"/>
      <c r="W64" s="6"/>
      <c r="X64" s="6"/>
      <c r="Y64" s="6"/>
      <c r="Z64" s="6"/>
      <c r="AA64" s="6"/>
      <c r="AB64" s="6"/>
    </row>
    <row r="65" spans="1:25" ht="14.25" customHeight="1" x14ac:dyDescent="0.35">
      <c r="A65" s="20"/>
      <c r="B65" s="20"/>
      <c r="C65" s="20"/>
      <c r="D65" s="20"/>
      <c r="E65" s="21"/>
      <c r="F65" s="21"/>
      <c r="G65" s="21"/>
      <c r="H65" s="21"/>
      <c r="I65" s="21"/>
      <c r="J65" s="21"/>
      <c r="K65" s="21"/>
      <c r="L65" s="6"/>
      <c r="M65" s="6"/>
      <c r="N65" s="6"/>
      <c r="O65" s="6"/>
      <c r="P65" s="6"/>
      <c r="Q65" s="6"/>
      <c r="R65" s="6"/>
      <c r="S65" s="6"/>
      <c r="T65" s="6"/>
      <c r="U65" s="6"/>
    </row>
    <row r="66" spans="1:25" ht="14.25" customHeight="1" x14ac:dyDescent="0.35">
      <c r="A66" s="10" t="s">
        <v>33</v>
      </c>
      <c r="B66" s="30"/>
      <c r="C66" s="30"/>
      <c r="D66" s="30"/>
      <c r="E66" s="25"/>
      <c r="F66" s="25"/>
      <c r="G66" s="25"/>
      <c r="H66" s="25"/>
      <c r="I66" s="21"/>
      <c r="J66" s="21"/>
      <c r="K66" s="21"/>
      <c r="L66" s="6"/>
      <c r="M66" s="6"/>
      <c r="N66" s="6"/>
      <c r="O66" s="6"/>
      <c r="P66" s="6"/>
      <c r="Q66" s="6"/>
      <c r="R66" s="6"/>
      <c r="S66" s="6"/>
      <c r="T66" s="6"/>
      <c r="U66" s="6"/>
    </row>
    <row r="67" spans="1:25" ht="14.25" customHeight="1" x14ac:dyDescent="0.35">
      <c r="A67" s="31"/>
      <c r="B67" s="32"/>
      <c r="C67" s="32"/>
      <c r="D67" s="32"/>
      <c r="E67" s="33"/>
      <c r="F67" s="33"/>
      <c r="G67" s="33"/>
      <c r="H67" s="33"/>
      <c r="I67" s="33"/>
      <c r="J67" s="33"/>
      <c r="K67" s="33"/>
      <c r="L67" s="21"/>
      <c r="M67" s="21"/>
      <c r="N67" s="21"/>
      <c r="O67" s="21"/>
      <c r="P67" s="6"/>
      <c r="Q67" s="6"/>
      <c r="R67" s="6"/>
      <c r="S67" s="6"/>
      <c r="T67" s="6"/>
      <c r="U67" s="6"/>
      <c r="V67" s="6"/>
      <c r="W67" s="6"/>
      <c r="X67" s="6"/>
      <c r="Y67" s="6"/>
    </row>
    <row r="68" spans="1:25" ht="119.25" customHeight="1" x14ac:dyDescent="0.35">
      <c r="A68" s="34"/>
      <c r="B68" s="16"/>
      <c r="C68" s="35" t="s">
        <v>32</v>
      </c>
      <c r="D68" s="55" t="s">
        <v>44</v>
      </c>
      <c r="E68" s="55" t="s">
        <v>70</v>
      </c>
      <c r="F68" s="55" t="s">
        <v>55</v>
      </c>
      <c r="G68" s="62" t="s">
        <v>56</v>
      </c>
      <c r="H68" s="55" t="s">
        <v>57</v>
      </c>
      <c r="I68" s="55" t="s">
        <v>66</v>
      </c>
      <c r="J68" s="62" t="s">
        <v>67</v>
      </c>
      <c r="K68" s="62" t="s">
        <v>59</v>
      </c>
      <c r="L68" s="55" t="s">
        <v>58</v>
      </c>
      <c r="M68" s="55" t="s">
        <v>68</v>
      </c>
      <c r="N68" s="55" t="s">
        <v>14</v>
      </c>
      <c r="O68" s="6"/>
      <c r="P68" s="6"/>
      <c r="Q68" s="6"/>
      <c r="R68" s="6"/>
      <c r="S68" s="6"/>
      <c r="T68" s="6"/>
      <c r="U68" s="6"/>
      <c r="V68" s="6"/>
    </row>
    <row r="69" spans="1:25" ht="14.25" customHeight="1" x14ac:dyDescent="0.35">
      <c r="A69" s="37"/>
      <c r="B69" s="63" t="s">
        <v>19</v>
      </c>
      <c r="C69" s="65">
        <v>0.5</v>
      </c>
      <c r="D69" s="86"/>
      <c r="E69" s="86"/>
      <c r="F69" s="86"/>
      <c r="G69" s="86"/>
      <c r="H69" s="86"/>
      <c r="I69" s="86"/>
      <c r="J69" s="86"/>
      <c r="K69" s="86"/>
      <c r="L69" s="86"/>
      <c r="M69" s="86"/>
      <c r="N69" s="86"/>
      <c r="O69" s="48" t="str">
        <f t="shared" ref="O69:O76" si="2">IF(COUNTBLANK(D69:N69)&gt;0,"ERROR - These green cells need a value. Cells must not be left blank", " ")</f>
        <v>ERROR - These green cells need a value. Cells must not be left blank</v>
      </c>
      <c r="P69" s="6"/>
      <c r="Q69" s="6"/>
      <c r="R69" s="6"/>
      <c r="S69" s="6"/>
      <c r="T69" s="6"/>
      <c r="U69" s="6"/>
      <c r="V69" s="6"/>
    </row>
    <row r="70" spans="1:25" ht="14.25" customHeight="1" x14ac:dyDescent="0.35">
      <c r="A70" s="30"/>
      <c r="B70" s="64" t="s">
        <v>20</v>
      </c>
      <c r="C70" s="65">
        <v>0.75</v>
      </c>
      <c r="D70" s="86"/>
      <c r="E70" s="86"/>
      <c r="F70" s="86"/>
      <c r="G70" s="86"/>
      <c r="H70" s="86"/>
      <c r="I70" s="86"/>
      <c r="J70" s="86"/>
      <c r="K70" s="86"/>
      <c r="L70" s="86"/>
      <c r="M70" s="86"/>
      <c r="N70" s="86"/>
      <c r="O70" s="48" t="str">
        <f t="shared" si="2"/>
        <v>ERROR - These green cells need a value. Cells must not be left blank</v>
      </c>
      <c r="P70" s="6"/>
      <c r="Q70" s="6"/>
      <c r="R70" s="6"/>
      <c r="S70" s="6"/>
      <c r="T70" s="6"/>
      <c r="U70" s="6"/>
      <c r="V70" s="6"/>
    </row>
    <row r="71" spans="1:25" ht="14.25" customHeight="1" x14ac:dyDescent="0.35">
      <c r="A71" s="30"/>
      <c r="B71" s="64" t="s">
        <v>21</v>
      </c>
      <c r="C71" s="65">
        <v>1</v>
      </c>
      <c r="D71" s="86"/>
      <c r="E71" s="86"/>
      <c r="F71" s="86"/>
      <c r="G71" s="86"/>
      <c r="H71" s="86"/>
      <c r="I71" s="86"/>
      <c r="J71" s="86"/>
      <c r="K71" s="86"/>
      <c r="L71" s="86"/>
      <c r="M71" s="86"/>
      <c r="N71" s="86"/>
      <c r="O71" s="48" t="str">
        <f t="shared" si="2"/>
        <v>ERROR - These green cells need a value. Cells must not be left blank</v>
      </c>
      <c r="P71" s="6"/>
      <c r="Q71" s="6"/>
      <c r="R71" s="6"/>
      <c r="S71" s="6"/>
      <c r="T71" s="6"/>
      <c r="U71" s="6"/>
      <c r="V71" s="6"/>
    </row>
    <row r="72" spans="1:25" ht="14.25" customHeight="1" x14ac:dyDescent="0.35">
      <c r="A72" s="20"/>
      <c r="B72" s="64" t="s">
        <v>22</v>
      </c>
      <c r="C72" s="65">
        <v>2</v>
      </c>
      <c r="D72" s="86"/>
      <c r="E72" s="86"/>
      <c r="F72" s="86"/>
      <c r="G72" s="86"/>
      <c r="H72" s="86"/>
      <c r="I72" s="86"/>
      <c r="J72" s="86"/>
      <c r="K72" s="86"/>
      <c r="L72" s="86"/>
      <c r="M72" s="86"/>
      <c r="N72" s="86"/>
      <c r="O72" s="48" t="str">
        <f t="shared" si="2"/>
        <v>ERROR - These green cells need a value. Cells must not be left blank</v>
      </c>
      <c r="P72" s="6"/>
      <c r="Q72" s="6"/>
      <c r="R72" s="6"/>
      <c r="S72" s="6"/>
      <c r="T72" s="6"/>
      <c r="U72" s="6"/>
      <c r="V72" s="6"/>
    </row>
    <row r="73" spans="1:25" ht="14.25" customHeight="1" x14ac:dyDescent="0.35">
      <c r="A73" s="20"/>
      <c r="B73" s="64" t="s">
        <v>23</v>
      </c>
      <c r="C73" s="65">
        <v>1.75</v>
      </c>
      <c r="D73" s="86"/>
      <c r="E73" s="86"/>
      <c r="F73" s="86"/>
      <c r="G73" s="86"/>
      <c r="H73" s="86"/>
      <c r="I73" s="86"/>
      <c r="J73" s="86"/>
      <c r="K73" s="86"/>
      <c r="L73" s="86"/>
      <c r="M73" s="86"/>
      <c r="N73" s="86"/>
      <c r="O73" s="48" t="str">
        <f t="shared" si="2"/>
        <v>ERROR - These green cells need a value. Cells must not be left blank</v>
      </c>
      <c r="P73" s="6"/>
      <c r="Q73" s="6"/>
      <c r="R73" s="6"/>
      <c r="S73" s="6"/>
      <c r="T73" s="6"/>
      <c r="U73" s="6"/>
      <c r="V73" s="6"/>
    </row>
    <row r="74" spans="1:25" ht="14.25" customHeight="1" x14ac:dyDescent="0.35">
      <c r="A74" s="20"/>
      <c r="B74" s="64" t="s">
        <v>24</v>
      </c>
      <c r="C74" s="65">
        <v>1.5</v>
      </c>
      <c r="D74" s="86"/>
      <c r="E74" s="86"/>
      <c r="F74" s="86"/>
      <c r="G74" s="86"/>
      <c r="H74" s="86"/>
      <c r="I74" s="86"/>
      <c r="J74" s="86"/>
      <c r="K74" s="86"/>
      <c r="L74" s="86"/>
      <c r="M74" s="86"/>
      <c r="N74" s="86"/>
      <c r="O74" s="48" t="str">
        <f t="shared" si="2"/>
        <v>ERROR - These green cells need a value. Cells must not be left blank</v>
      </c>
      <c r="P74" s="6"/>
      <c r="Q74" s="6"/>
      <c r="R74" s="6"/>
      <c r="S74" s="6"/>
      <c r="T74" s="6"/>
      <c r="U74" s="6"/>
      <c r="V74" s="6"/>
    </row>
    <row r="75" spans="1:25" ht="14.25" customHeight="1" x14ac:dyDescent="0.35">
      <c r="A75" s="20"/>
      <c r="B75" s="64" t="s">
        <v>25</v>
      </c>
      <c r="C75" s="65">
        <v>0.75</v>
      </c>
      <c r="D75" s="86"/>
      <c r="E75" s="86"/>
      <c r="F75" s="86"/>
      <c r="G75" s="86"/>
      <c r="H75" s="86"/>
      <c r="I75" s="86"/>
      <c r="J75" s="86"/>
      <c r="K75" s="86"/>
      <c r="L75" s="86"/>
      <c r="M75" s="86"/>
      <c r="N75" s="86"/>
      <c r="O75" s="48" t="str">
        <f t="shared" si="2"/>
        <v>ERROR - These green cells need a value. Cells must not be left blank</v>
      </c>
      <c r="P75" s="6"/>
      <c r="Q75" s="6"/>
      <c r="R75" s="6"/>
      <c r="S75" s="6"/>
      <c r="T75" s="6"/>
      <c r="U75" s="6"/>
      <c r="V75" s="6"/>
      <c r="W75" s="6"/>
      <c r="X75" s="6"/>
      <c r="Y75" s="6"/>
    </row>
    <row r="76" spans="1:25" ht="14.25" customHeight="1" x14ac:dyDescent="0.35">
      <c r="A76" s="20"/>
      <c r="B76" s="64" t="s">
        <v>26</v>
      </c>
      <c r="C76" s="65">
        <v>0.5</v>
      </c>
      <c r="D76" s="86"/>
      <c r="E76" s="86"/>
      <c r="F76" s="86"/>
      <c r="G76" s="86"/>
      <c r="H76" s="86"/>
      <c r="I76" s="86"/>
      <c r="J76" s="86"/>
      <c r="K76" s="86"/>
      <c r="L76" s="86"/>
      <c r="M76" s="86"/>
      <c r="N76" s="86"/>
      <c r="O76" s="48" t="str">
        <f t="shared" si="2"/>
        <v>ERROR - These green cells need a value. Cells must not be left blank</v>
      </c>
      <c r="P76" s="6"/>
      <c r="Q76" s="6"/>
      <c r="R76" s="6"/>
      <c r="S76" s="6"/>
      <c r="T76" s="6"/>
      <c r="U76" s="6"/>
      <c r="V76" s="6"/>
      <c r="W76" s="6"/>
      <c r="X76" s="6"/>
      <c r="Y76" s="6"/>
    </row>
    <row r="77" spans="1:25" ht="14.25" customHeight="1" x14ac:dyDescent="0.35">
      <c r="A77" s="20"/>
      <c r="B77" s="20"/>
      <c r="C77" s="20"/>
      <c r="D77" s="20"/>
      <c r="E77" s="21"/>
      <c r="F77" s="21"/>
      <c r="G77" s="21"/>
      <c r="H77" s="21"/>
      <c r="I77" s="21"/>
      <c r="J77" s="21"/>
      <c r="K77" s="21"/>
      <c r="L77" s="21"/>
      <c r="M77" s="21"/>
      <c r="N77" s="21"/>
      <c r="O77" s="21"/>
      <c r="P77" s="6"/>
      <c r="Q77" s="6"/>
      <c r="R77" s="6"/>
      <c r="S77" s="6"/>
      <c r="T77" s="6"/>
      <c r="U77" s="6"/>
      <c r="V77" s="6"/>
      <c r="W77" s="6"/>
      <c r="X77" s="6"/>
      <c r="Y77" s="6"/>
    </row>
    <row r="78" spans="1:25" ht="14.25" customHeight="1" x14ac:dyDescent="0.35">
      <c r="A78" s="20"/>
      <c r="B78" s="20"/>
      <c r="C78" s="20"/>
      <c r="D78" s="20"/>
      <c r="E78" s="21"/>
      <c r="F78" s="21"/>
      <c r="G78" s="21"/>
      <c r="H78" s="21"/>
      <c r="I78" s="21"/>
      <c r="J78" s="21"/>
      <c r="K78" s="21"/>
      <c r="L78" s="21"/>
      <c r="M78" s="21"/>
      <c r="N78" s="21"/>
      <c r="O78" s="21"/>
      <c r="P78" s="6"/>
      <c r="Q78" s="6"/>
      <c r="R78" s="6"/>
      <c r="S78" s="6"/>
      <c r="T78" s="6"/>
      <c r="U78" s="6"/>
      <c r="V78" s="6"/>
      <c r="W78" s="6"/>
      <c r="X78" s="6"/>
      <c r="Y78" s="6"/>
    </row>
    <row r="79" spans="1:25" ht="14.25" customHeight="1" x14ac:dyDescent="0.35">
      <c r="A79" s="20"/>
      <c r="B79" s="20"/>
      <c r="C79" s="20"/>
      <c r="D79" s="20"/>
      <c r="E79" s="21"/>
      <c r="F79" s="21"/>
      <c r="G79" s="21"/>
      <c r="H79" s="21"/>
      <c r="I79" s="21"/>
      <c r="J79" s="21"/>
      <c r="K79" s="21"/>
      <c r="L79" s="21"/>
      <c r="M79" s="21"/>
      <c r="N79" s="21"/>
      <c r="O79" s="21"/>
      <c r="P79" s="6"/>
      <c r="Q79" s="6"/>
      <c r="R79" s="6"/>
      <c r="S79" s="6"/>
      <c r="T79" s="6"/>
      <c r="U79" s="6"/>
      <c r="V79" s="6"/>
      <c r="W79" s="6"/>
      <c r="X79" s="6"/>
      <c r="Y79" s="6"/>
    </row>
    <row r="80" spans="1:25" ht="14.25" customHeight="1" x14ac:dyDescent="0.35">
      <c r="A80" s="20"/>
      <c r="B80" s="20"/>
      <c r="C80" s="20"/>
      <c r="D80" s="20"/>
      <c r="E80" s="21"/>
      <c r="F80" s="21"/>
      <c r="G80" s="21"/>
      <c r="H80" s="21"/>
      <c r="I80" s="21"/>
      <c r="J80" s="21"/>
      <c r="K80" s="21"/>
      <c r="L80" s="21"/>
      <c r="M80" s="21"/>
      <c r="N80" s="21"/>
      <c r="O80" s="21"/>
      <c r="P80" s="6"/>
      <c r="Q80" s="6"/>
      <c r="R80" s="6"/>
      <c r="S80" s="6"/>
      <c r="T80" s="6"/>
      <c r="U80" s="6"/>
      <c r="V80" s="6"/>
      <c r="W80" s="6"/>
      <c r="X80" s="6"/>
      <c r="Y80" s="6"/>
    </row>
    <row r="81" spans="1:25" ht="14.25" customHeight="1" x14ac:dyDescent="0.35">
      <c r="A81" s="20"/>
      <c r="B81" s="20"/>
      <c r="C81" s="20"/>
      <c r="D81" s="20"/>
      <c r="E81" s="21"/>
      <c r="F81" s="21"/>
      <c r="G81" s="21"/>
      <c r="H81" s="21"/>
      <c r="I81" s="21"/>
      <c r="J81" s="21"/>
      <c r="K81" s="21"/>
      <c r="L81" s="21"/>
      <c r="M81" s="21"/>
      <c r="N81" s="21"/>
      <c r="O81" s="21"/>
      <c r="P81" s="6"/>
      <c r="Q81" s="6"/>
      <c r="R81" s="6"/>
      <c r="S81" s="6"/>
      <c r="T81" s="6"/>
      <c r="U81" s="6"/>
      <c r="V81" s="6"/>
      <c r="W81" s="6"/>
      <c r="X81" s="6"/>
      <c r="Y81" s="6"/>
    </row>
    <row r="82" spans="1:25"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row>
    <row r="83" spans="1:25"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row>
    <row r="84" spans="1:25"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row>
    <row r="85" spans="1:25"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row>
    <row r="86" spans="1:25"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row>
    <row r="87" spans="1:25"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row>
    <row r="88" spans="1:25"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row>
    <row r="89" spans="1:25"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row>
    <row r="90" spans="1:25"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row>
    <row r="91" spans="1:25"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row>
    <row r="92" spans="1:25"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row>
    <row r="93" spans="1:25"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row>
    <row r="94" spans="1:25"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row>
    <row r="95" spans="1:25"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row>
    <row r="96" spans="1:25"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sheetData>
  <sheetProtection algorithmName="SHA-512" hashValue="fNBw6kap6Dq7oniIJDJIe/J5KUWz1epCn44OFQuuhPZqs1WGYd3vx/rqIwjSTrzTI+7WGK7KmRtfrE6KItPPJA==" saltValue="jjbJZacSaDBJ6sG68JprGw==" spinCount="100000" sheet="1" objects="1" scenarios="1"/>
  <mergeCells count="8">
    <mergeCell ref="B49:J50"/>
    <mergeCell ref="B52:N52"/>
    <mergeCell ref="B13:B14"/>
    <mergeCell ref="C13:C14"/>
    <mergeCell ref="J18:M20"/>
    <mergeCell ref="B33:B34"/>
    <mergeCell ref="C33:C34"/>
    <mergeCell ref="D33:D34"/>
  </mergeCells>
  <conditionalFormatting sqref="D57:N64 D69:N76">
    <cfRule type="containsBlanks" dxfId="3" priority="14">
      <formula>LEN(TRIM(D57))=0</formula>
    </cfRule>
  </conditionalFormatting>
  <conditionalFormatting sqref="D58:N64 D70:N76">
    <cfRule type="expression" dxfId="2" priority="16">
      <formula>OR(D58&lt;(D57*0.5),D58&gt;(D57*0.9))</formula>
    </cfRule>
  </conditionalFormatting>
  <conditionalFormatting sqref="B5">
    <cfRule type="containsBlanks" dxfId="1" priority="17">
      <formula>LEN(TRIM(B5))=0</formula>
    </cfRule>
  </conditionalFormatting>
  <conditionalFormatting sqref="D69:N76">
    <cfRule type="expression" dxfId="0" priority="3">
      <formula>OR(D69&lt;(#REF!*0.5),D69&gt;(#REF!*0.9))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69:N76 D57:N64">
      <formula1>AND(TRUNC(D57)=D57,D57&gt;0,OR(IF(ISERROR(FIND(".",D57)),LEN(D57)&gt;0,LEN(MID(D57,FIND(".",D57)+1,25))&lt;5)))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D24" workbookViewId="0">
      <selection activeCell="B26" sqref="B26"/>
    </sheetView>
  </sheetViews>
  <sheetFormatPr defaultColWidth="12.58203125" defaultRowHeight="15" customHeight="1" x14ac:dyDescent="0.3"/>
  <cols>
    <col min="1" max="1" width="3.5" style="58" customWidth="1"/>
    <col min="2" max="2" width="27.5" style="58" customWidth="1"/>
    <col min="3" max="3" width="10.58203125" style="58" customWidth="1"/>
    <col min="4" max="6" width="11.5" style="58" customWidth="1"/>
    <col min="7" max="21" width="7.58203125" style="58" customWidth="1"/>
    <col min="22" max="16384" width="12.58203125" style="58"/>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46</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5" t="s">
        <v>47</v>
      </c>
      <c r="C6" s="85"/>
      <c r="D6" s="85"/>
      <c r="E6" s="85"/>
      <c r="F6" s="85"/>
      <c r="G6" s="85"/>
      <c r="H6" s="85"/>
      <c r="I6" s="85"/>
      <c r="J6" s="85"/>
      <c r="K6" s="36"/>
      <c r="L6" s="36"/>
      <c r="M6" s="36"/>
      <c r="N6" s="36"/>
      <c r="O6" s="36"/>
      <c r="P6" s="36"/>
      <c r="Q6" s="36"/>
      <c r="R6" s="36"/>
      <c r="S6" s="36"/>
      <c r="T6" s="36"/>
      <c r="U6" s="36"/>
    </row>
    <row r="7" spans="1:21" ht="14.25" customHeight="1" x14ac:dyDescent="0.35">
      <c r="A7" s="10"/>
      <c r="B7" s="85"/>
      <c r="C7" s="85"/>
      <c r="D7" s="85"/>
      <c r="E7" s="85"/>
      <c r="F7" s="85"/>
      <c r="G7" s="85"/>
      <c r="H7" s="85"/>
      <c r="I7" s="85"/>
      <c r="J7" s="85"/>
      <c r="K7" s="36"/>
      <c r="L7" s="36"/>
      <c r="M7" s="36"/>
      <c r="N7" s="36"/>
      <c r="O7" s="36"/>
      <c r="P7" s="36"/>
      <c r="Q7" s="36"/>
      <c r="R7" s="36"/>
      <c r="S7" s="36"/>
      <c r="T7" s="36"/>
      <c r="U7" s="36"/>
    </row>
    <row r="8" spans="1:21" ht="14.25" customHeight="1" x14ac:dyDescent="0.35">
      <c r="A8" s="10"/>
      <c r="B8" s="85"/>
      <c r="C8" s="85"/>
      <c r="D8" s="85"/>
      <c r="E8" s="85"/>
      <c r="F8" s="85"/>
      <c r="G8" s="85"/>
      <c r="H8" s="85"/>
      <c r="I8" s="85"/>
      <c r="J8" s="85"/>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5" t="s">
        <v>44</v>
      </c>
      <c r="D10" s="55" t="s">
        <v>70</v>
      </c>
      <c r="E10" s="55" t="s">
        <v>55</v>
      </c>
      <c r="F10" s="62" t="s">
        <v>56</v>
      </c>
      <c r="G10" s="55" t="s">
        <v>57</v>
      </c>
      <c r="H10" s="55" t="s">
        <v>66</v>
      </c>
      <c r="I10" s="62" t="s">
        <v>67</v>
      </c>
      <c r="J10" s="62" t="s">
        <v>59</v>
      </c>
      <c r="K10" s="55" t="s">
        <v>58</v>
      </c>
      <c r="L10" s="55" t="s">
        <v>68</v>
      </c>
      <c r="M10" s="55" t="s">
        <v>14</v>
      </c>
      <c r="N10" s="25"/>
      <c r="O10" s="25"/>
      <c r="P10" s="25"/>
      <c r="Q10" s="25"/>
      <c r="R10" s="25"/>
      <c r="S10" s="25"/>
      <c r="T10" s="25"/>
    </row>
    <row r="11" spans="1:21" ht="14.25" customHeight="1" x14ac:dyDescent="0.3">
      <c r="A11" s="37"/>
      <c r="B11" s="63" t="s">
        <v>19</v>
      </c>
      <c r="C11" s="67">
        <f>'2. Data and Pricing'!D57</f>
        <v>0</v>
      </c>
      <c r="D11" s="67">
        <f>'2. Data and Pricing'!E57</f>
        <v>0</v>
      </c>
      <c r="E11" s="67">
        <f>'2. Data and Pricing'!F57</f>
        <v>0</v>
      </c>
      <c r="F11" s="67">
        <f>'2. Data and Pricing'!G57</f>
        <v>0</v>
      </c>
      <c r="G11" s="67">
        <f>'2. Data and Pricing'!H57</f>
        <v>0</v>
      </c>
      <c r="H11" s="67">
        <f>'2. Data and Pricing'!I57</f>
        <v>0</v>
      </c>
      <c r="I11" s="67">
        <f>'2. Data and Pricing'!J57</f>
        <v>0</v>
      </c>
      <c r="J11" s="67">
        <f>'2. Data and Pricing'!K57</f>
        <v>0</v>
      </c>
      <c r="K11" s="67">
        <f>'2. Data and Pricing'!L57</f>
        <v>0</v>
      </c>
      <c r="L11" s="67">
        <f>'2. Data and Pricing'!M57</f>
        <v>0</v>
      </c>
      <c r="M11" s="67">
        <f>'2. Data and Pricing'!N57</f>
        <v>0</v>
      </c>
      <c r="N11" s="25"/>
      <c r="O11" s="25"/>
      <c r="P11" s="25"/>
      <c r="Q11" s="25"/>
      <c r="R11" s="25"/>
      <c r="S11" s="25"/>
      <c r="T11" s="25"/>
    </row>
    <row r="12" spans="1:21" ht="14.25" customHeight="1" x14ac:dyDescent="0.3">
      <c r="A12" s="30"/>
      <c r="B12" s="64" t="s">
        <v>20</v>
      </c>
      <c r="C12" s="67">
        <f>'2. Data and Pricing'!D58</f>
        <v>0</v>
      </c>
      <c r="D12" s="67">
        <f>'2. Data and Pricing'!E58</f>
        <v>0</v>
      </c>
      <c r="E12" s="67">
        <f>'2. Data and Pricing'!F58</f>
        <v>0</v>
      </c>
      <c r="F12" s="67">
        <f>'2. Data and Pricing'!G58</f>
        <v>0</v>
      </c>
      <c r="G12" s="67">
        <f>'2. Data and Pricing'!H58</f>
        <v>0</v>
      </c>
      <c r="H12" s="67">
        <f>'2. Data and Pricing'!I58</f>
        <v>0</v>
      </c>
      <c r="I12" s="67">
        <f>'2. Data and Pricing'!J58</f>
        <v>0</v>
      </c>
      <c r="J12" s="67">
        <f>'2. Data and Pricing'!K58</f>
        <v>0</v>
      </c>
      <c r="K12" s="67">
        <f>'2. Data and Pricing'!L58</f>
        <v>0</v>
      </c>
      <c r="L12" s="67">
        <f>'2. Data and Pricing'!M58</f>
        <v>0</v>
      </c>
      <c r="M12" s="67">
        <f>'2. Data and Pricing'!N58</f>
        <v>0</v>
      </c>
      <c r="N12" s="25"/>
      <c r="O12" s="25"/>
      <c r="P12" s="25"/>
      <c r="Q12" s="25"/>
      <c r="R12" s="25"/>
      <c r="S12" s="25"/>
      <c r="T12" s="25"/>
    </row>
    <row r="13" spans="1:21" ht="14.25" customHeight="1" x14ac:dyDescent="0.3">
      <c r="A13" s="66"/>
      <c r="B13" s="64" t="s">
        <v>21</v>
      </c>
      <c r="C13" s="67">
        <f>'2. Data and Pricing'!D59</f>
        <v>0</v>
      </c>
      <c r="D13" s="67">
        <f>'2. Data and Pricing'!E59</f>
        <v>0</v>
      </c>
      <c r="E13" s="67">
        <f>'2. Data and Pricing'!F59</f>
        <v>0</v>
      </c>
      <c r="F13" s="67">
        <f>'2. Data and Pricing'!G59</f>
        <v>0</v>
      </c>
      <c r="G13" s="67">
        <f>'2. Data and Pricing'!H59</f>
        <v>0</v>
      </c>
      <c r="H13" s="67">
        <f>'2. Data and Pricing'!I59</f>
        <v>0</v>
      </c>
      <c r="I13" s="67">
        <f>'2. Data and Pricing'!J59</f>
        <v>0</v>
      </c>
      <c r="J13" s="67">
        <f>'2. Data and Pricing'!K59</f>
        <v>0</v>
      </c>
      <c r="K13" s="67">
        <f>'2. Data and Pricing'!L59</f>
        <v>0</v>
      </c>
      <c r="L13" s="67">
        <f>'2. Data and Pricing'!M59</f>
        <v>0</v>
      </c>
      <c r="M13" s="67">
        <f>'2. Data and Pricing'!N59</f>
        <v>0</v>
      </c>
      <c r="N13" s="36"/>
      <c r="O13" s="36"/>
      <c r="P13" s="36"/>
      <c r="Q13" s="36"/>
      <c r="R13" s="36"/>
      <c r="S13" s="36"/>
      <c r="T13" s="36"/>
    </row>
    <row r="14" spans="1:21" ht="14.25" customHeight="1" x14ac:dyDescent="0.3">
      <c r="A14" s="66"/>
      <c r="B14" s="64" t="s">
        <v>22</v>
      </c>
      <c r="C14" s="67">
        <f>'2. Data and Pricing'!D60</f>
        <v>0</v>
      </c>
      <c r="D14" s="67">
        <f>'2. Data and Pricing'!E60</f>
        <v>0</v>
      </c>
      <c r="E14" s="67">
        <f>'2. Data and Pricing'!F60</f>
        <v>0</v>
      </c>
      <c r="F14" s="67">
        <f>'2. Data and Pricing'!G60</f>
        <v>0</v>
      </c>
      <c r="G14" s="67">
        <f>'2. Data and Pricing'!H60</f>
        <v>0</v>
      </c>
      <c r="H14" s="67">
        <f>'2. Data and Pricing'!I60</f>
        <v>0</v>
      </c>
      <c r="I14" s="67">
        <f>'2. Data and Pricing'!J60</f>
        <v>0</v>
      </c>
      <c r="J14" s="67">
        <f>'2. Data and Pricing'!K60</f>
        <v>0</v>
      </c>
      <c r="K14" s="67">
        <f>'2. Data and Pricing'!L60</f>
        <v>0</v>
      </c>
      <c r="L14" s="67">
        <f>'2. Data and Pricing'!M60</f>
        <v>0</v>
      </c>
      <c r="M14" s="67">
        <f>'2. Data and Pricing'!N60</f>
        <v>0</v>
      </c>
      <c r="N14" s="36"/>
      <c r="O14" s="36"/>
      <c r="P14" s="36"/>
      <c r="Q14" s="36"/>
      <c r="R14" s="36"/>
      <c r="S14" s="36"/>
      <c r="T14" s="36"/>
    </row>
    <row r="15" spans="1:21" ht="14.25" customHeight="1" x14ac:dyDescent="0.3">
      <c r="A15" s="30"/>
      <c r="B15" s="64" t="s">
        <v>23</v>
      </c>
      <c r="C15" s="67">
        <f>'2. Data and Pricing'!D61</f>
        <v>0</v>
      </c>
      <c r="D15" s="67">
        <f>'2. Data and Pricing'!E61</f>
        <v>0</v>
      </c>
      <c r="E15" s="67">
        <f>'2. Data and Pricing'!F61</f>
        <v>0</v>
      </c>
      <c r="F15" s="67">
        <f>'2. Data and Pricing'!G61</f>
        <v>0</v>
      </c>
      <c r="G15" s="67">
        <f>'2. Data and Pricing'!H61</f>
        <v>0</v>
      </c>
      <c r="H15" s="67">
        <f>'2. Data and Pricing'!I61</f>
        <v>0</v>
      </c>
      <c r="I15" s="67">
        <f>'2. Data and Pricing'!J61</f>
        <v>0</v>
      </c>
      <c r="J15" s="67">
        <f>'2. Data and Pricing'!K61</f>
        <v>0</v>
      </c>
      <c r="K15" s="67">
        <f>'2. Data and Pricing'!L61</f>
        <v>0</v>
      </c>
      <c r="L15" s="67">
        <f>'2. Data and Pricing'!M61</f>
        <v>0</v>
      </c>
      <c r="M15" s="67">
        <f>'2. Data and Pricing'!N61</f>
        <v>0</v>
      </c>
      <c r="N15" s="25"/>
      <c r="O15" s="25"/>
      <c r="P15" s="25"/>
      <c r="Q15" s="25"/>
      <c r="R15" s="25"/>
      <c r="S15" s="25"/>
      <c r="T15" s="25"/>
    </row>
    <row r="16" spans="1:21" ht="14.25" customHeight="1" x14ac:dyDescent="0.3">
      <c r="A16" s="20"/>
      <c r="B16" s="64" t="s">
        <v>24</v>
      </c>
      <c r="C16" s="67">
        <f>'2. Data and Pricing'!D62</f>
        <v>0</v>
      </c>
      <c r="D16" s="67">
        <f>'2. Data and Pricing'!E62</f>
        <v>0</v>
      </c>
      <c r="E16" s="67">
        <f>'2. Data and Pricing'!F62</f>
        <v>0</v>
      </c>
      <c r="F16" s="67">
        <f>'2. Data and Pricing'!G62</f>
        <v>0</v>
      </c>
      <c r="G16" s="67">
        <f>'2. Data and Pricing'!H62</f>
        <v>0</v>
      </c>
      <c r="H16" s="67">
        <f>'2. Data and Pricing'!I62</f>
        <v>0</v>
      </c>
      <c r="I16" s="67">
        <f>'2. Data and Pricing'!J62</f>
        <v>0</v>
      </c>
      <c r="J16" s="67">
        <f>'2. Data and Pricing'!K62</f>
        <v>0</v>
      </c>
      <c r="K16" s="67">
        <f>'2. Data and Pricing'!L62</f>
        <v>0</v>
      </c>
      <c r="L16" s="67">
        <f>'2. Data and Pricing'!M62</f>
        <v>0</v>
      </c>
      <c r="M16" s="67">
        <f>'2. Data and Pricing'!N62</f>
        <v>0</v>
      </c>
      <c r="N16" s="21"/>
      <c r="O16" s="21"/>
      <c r="P16" s="21"/>
      <c r="Q16" s="21"/>
      <c r="R16" s="21"/>
      <c r="S16" s="21"/>
      <c r="T16" s="21"/>
    </row>
    <row r="17" spans="1:21" ht="14.25" customHeight="1" x14ac:dyDescent="0.3">
      <c r="A17" s="20"/>
      <c r="B17" s="64" t="s">
        <v>25</v>
      </c>
      <c r="C17" s="67">
        <f>'2. Data and Pricing'!D63</f>
        <v>0</v>
      </c>
      <c r="D17" s="67">
        <f>'2. Data and Pricing'!E63</f>
        <v>0</v>
      </c>
      <c r="E17" s="67">
        <f>'2. Data and Pricing'!F63</f>
        <v>0</v>
      </c>
      <c r="F17" s="67">
        <f>'2. Data and Pricing'!G63</f>
        <v>0</v>
      </c>
      <c r="G17" s="67">
        <f>'2. Data and Pricing'!H63</f>
        <v>0</v>
      </c>
      <c r="H17" s="67">
        <f>'2. Data and Pricing'!I63</f>
        <v>0</v>
      </c>
      <c r="I17" s="67">
        <f>'2. Data and Pricing'!J63</f>
        <v>0</v>
      </c>
      <c r="J17" s="67">
        <f>'2. Data and Pricing'!K63</f>
        <v>0</v>
      </c>
      <c r="K17" s="67">
        <f>'2. Data and Pricing'!L63</f>
        <v>0</v>
      </c>
      <c r="L17" s="67">
        <f>'2. Data and Pricing'!M63</f>
        <v>0</v>
      </c>
      <c r="M17" s="67">
        <f>'2. Data and Pricing'!N63</f>
        <v>0</v>
      </c>
      <c r="N17" s="21"/>
      <c r="O17" s="21"/>
      <c r="P17" s="21"/>
      <c r="Q17" s="21"/>
      <c r="R17" s="21"/>
      <c r="S17" s="21"/>
      <c r="T17" s="21"/>
    </row>
    <row r="18" spans="1:21" ht="14.25" customHeight="1" x14ac:dyDescent="0.3">
      <c r="A18" s="20"/>
      <c r="B18" s="64" t="s">
        <v>26</v>
      </c>
      <c r="C18" s="67">
        <f>'2. Data and Pricing'!D64</f>
        <v>0</v>
      </c>
      <c r="D18" s="67">
        <f>'2. Data and Pricing'!E64</f>
        <v>0</v>
      </c>
      <c r="E18" s="67">
        <f>'2. Data and Pricing'!F64</f>
        <v>0</v>
      </c>
      <c r="F18" s="67">
        <f>'2. Data and Pricing'!G64</f>
        <v>0</v>
      </c>
      <c r="G18" s="67">
        <f>'2. Data and Pricing'!H64</f>
        <v>0</v>
      </c>
      <c r="H18" s="67">
        <f>'2. Data and Pricing'!I64</f>
        <v>0</v>
      </c>
      <c r="I18" s="67">
        <f>'2. Data and Pricing'!J64</f>
        <v>0</v>
      </c>
      <c r="J18" s="67">
        <f>'2. Data and Pricing'!K64</f>
        <v>0</v>
      </c>
      <c r="K18" s="67">
        <f>'2. Data and Pricing'!L64</f>
        <v>0</v>
      </c>
      <c r="L18" s="67">
        <f>'2. Data and Pricing'!M64</f>
        <v>0</v>
      </c>
      <c r="M18" s="67">
        <f>'2. Data and Pricing'!N64</f>
        <v>0</v>
      </c>
      <c r="N18" s="21"/>
      <c r="O18" s="21"/>
      <c r="P18" s="21"/>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45</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5" t="s">
        <v>47</v>
      </c>
      <c r="C21" s="85"/>
      <c r="D21" s="85"/>
      <c r="E21" s="85"/>
      <c r="F21" s="85"/>
      <c r="G21" s="85"/>
      <c r="H21" s="85"/>
      <c r="I21" s="85"/>
      <c r="J21" s="85"/>
      <c r="K21" s="56"/>
      <c r="L21" s="56"/>
      <c r="M21" s="56"/>
      <c r="N21" s="56"/>
      <c r="O21" s="57"/>
      <c r="P21" s="57"/>
      <c r="Q21" s="57"/>
      <c r="R21" s="57"/>
      <c r="S21" s="57"/>
      <c r="T21" s="57"/>
      <c r="U21" s="57"/>
    </row>
    <row r="22" spans="1:21" ht="14.25" customHeight="1" x14ac:dyDescent="0.35">
      <c r="A22" s="10"/>
      <c r="B22" s="85"/>
      <c r="C22" s="85"/>
      <c r="D22" s="85"/>
      <c r="E22" s="85"/>
      <c r="F22" s="85"/>
      <c r="G22" s="85"/>
      <c r="H22" s="85"/>
      <c r="I22" s="85"/>
      <c r="J22" s="85"/>
      <c r="K22" s="56"/>
      <c r="L22" s="56"/>
      <c r="M22" s="56"/>
      <c r="N22" s="56"/>
      <c r="O22" s="57"/>
      <c r="P22" s="57"/>
      <c r="Q22" s="57"/>
      <c r="R22" s="57"/>
      <c r="S22" s="57"/>
      <c r="T22" s="57"/>
      <c r="U22" s="57"/>
    </row>
    <row r="23" spans="1:21" ht="14.25" customHeight="1" x14ac:dyDescent="0.35">
      <c r="A23" s="10"/>
      <c r="B23" s="85"/>
      <c r="C23" s="85"/>
      <c r="D23" s="85"/>
      <c r="E23" s="85"/>
      <c r="F23" s="85"/>
      <c r="G23" s="85"/>
      <c r="H23" s="85"/>
      <c r="I23" s="85"/>
      <c r="J23" s="85"/>
      <c r="K23" s="56"/>
      <c r="L23" s="56"/>
      <c r="M23" s="56"/>
      <c r="N23" s="56"/>
      <c r="O23" s="57"/>
      <c r="P23" s="57"/>
      <c r="Q23" s="57"/>
      <c r="R23" s="57"/>
      <c r="S23" s="57"/>
      <c r="T23" s="57"/>
      <c r="U23" s="57"/>
    </row>
    <row r="24" spans="1:21" ht="14.25" customHeight="1" x14ac:dyDescent="0.35">
      <c r="A24" s="10"/>
      <c r="B24" s="56"/>
      <c r="C24" s="56"/>
      <c r="D24" s="56"/>
      <c r="E24" s="56"/>
      <c r="F24" s="56"/>
      <c r="G24" s="56"/>
      <c r="H24" s="56"/>
      <c r="I24" s="56"/>
      <c r="J24" s="56"/>
      <c r="K24" s="56"/>
      <c r="L24" s="56"/>
      <c r="M24" s="56"/>
      <c r="N24" s="56"/>
      <c r="O24" s="57"/>
      <c r="P24" s="57"/>
      <c r="Q24" s="57"/>
      <c r="R24" s="57"/>
      <c r="S24" s="57"/>
      <c r="T24" s="57"/>
      <c r="U24" s="57"/>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5" t="s">
        <v>44</v>
      </c>
      <c r="D26" s="55" t="s">
        <v>54</v>
      </c>
      <c r="E26" s="55" t="s">
        <v>55</v>
      </c>
      <c r="F26" s="62" t="s">
        <v>56</v>
      </c>
      <c r="G26" s="55" t="s">
        <v>57</v>
      </c>
      <c r="H26" s="55" t="s">
        <v>66</v>
      </c>
      <c r="I26" s="62" t="s">
        <v>67</v>
      </c>
      <c r="J26" s="62" t="s">
        <v>59</v>
      </c>
      <c r="K26" s="55" t="s">
        <v>58</v>
      </c>
      <c r="L26" s="55" t="s">
        <v>68</v>
      </c>
      <c r="M26" s="55" t="s">
        <v>14</v>
      </c>
      <c r="N26" s="21"/>
      <c r="O26" s="21"/>
      <c r="P26" s="21"/>
      <c r="Q26" s="21"/>
      <c r="R26" s="21"/>
      <c r="S26" s="21"/>
      <c r="T26" s="21"/>
    </row>
    <row r="27" spans="1:21" ht="14.25" customHeight="1" x14ac:dyDescent="0.3">
      <c r="A27" s="37"/>
      <c r="B27" s="63" t="s">
        <v>19</v>
      </c>
      <c r="C27" s="67">
        <f>'2. Data and Pricing'!D69</f>
        <v>0</v>
      </c>
      <c r="D27" s="67">
        <f>'2. Data and Pricing'!E69</f>
        <v>0</v>
      </c>
      <c r="E27" s="67">
        <f>'2. Data and Pricing'!F69</f>
        <v>0</v>
      </c>
      <c r="F27" s="67">
        <f>'2. Data and Pricing'!G69</f>
        <v>0</v>
      </c>
      <c r="G27" s="67">
        <f>'2. Data and Pricing'!H69</f>
        <v>0</v>
      </c>
      <c r="H27" s="67">
        <f>'2. Data and Pricing'!I69</f>
        <v>0</v>
      </c>
      <c r="I27" s="67">
        <f>'2. Data and Pricing'!J69</f>
        <v>0</v>
      </c>
      <c r="J27" s="67">
        <f>'2. Data and Pricing'!K69</f>
        <v>0</v>
      </c>
      <c r="K27" s="67">
        <f>'2. Data and Pricing'!L69</f>
        <v>0</v>
      </c>
      <c r="L27" s="67">
        <f>'2. Data and Pricing'!M69</f>
        <v>0</v>
      </c>
      <c r="M27" s="67">
        <f>'2. Data and Pricing'!N69</f>
        <v>0</v>
      </c>
      <c r="N27" s="21"/>
      <c r="O27" s="21"/>
      <c r="P27" s="21"/>
      <c r="Q27" s="21"/>
      <c r="R27" s="21"/>
      <c r="S27" s="21"/>
      <c r="T27" s="21"/>
    </row>
    <row r="28" spans="1:21" ht="14.25" customHeight="1" x14ac:dyDescent="0.3">
      <c r="A28" s="30"/>
      <c r="B28" s="64" t="s">
        <v>20</v>
      </c>
      <c r="C28" s="67">
        <f>'2. Data and Pricing'!D70</f>
        <v>0</v>
      </c>
      <c r="D28" s="67">
        <f>'2. Data and Pricing'!E70</f>
        <v>0</v>
      </c>
      <c r="E28" s="67">
        <f>'2. Data and Pricing'!F70</f>
        <v>0</v>
      </c>
      <c r="F28" s="67">
        <f>'2. Data and Pricing'!G70</f>
        <v>0</v>
      </c>
      <c r="G28" s="67">
        <f>'2. Data and Pricing'!H70</f>
        <v>0</v>
      </c>
      <c r="H28" s="67">
        <f>'2. Data and Pricing'!I70</f>
        <v>0</v>
      </c>
      <c r="I28" s="67">
        <f>'2. Data and Pricing'!J70</f>
        <v>0</v>
      </c>
      <c r="J28" s="67">
        <f>'2. Data and Pricing'!K70</f>
        <v>0</v>
      </c>
      <c r="K28" s="67">
        <f>'2. Data and Pricing'!L70</f>
        <v>0</v>
      </c>
      <c r="L28" s="67">
        <f>'2. Data and Pricing'!M70</f>
        <v>0</v>
      </c>
      <c r="M28" s="67">
        <f>'2. Data and Pricing'!N70</f>
        <v>0</v>
      </c>
      <c r="N28" s="21"/>
      <c r="O28" s="21"/>
      <c r="P28" s="21"/>
      <c r="Q28" s="21"/>
      <c r="R28" s="21"/>
      <c r="S28" s="21"/>
      <c r="T28" s="21"/>
    </row>
    <row r="29" spans="1:21" ht="14.25" customHeight="1" x14ac:dyDescent="0.3">
      <c r="A29" s="66"/>
      <c r="B29" s="64" t="s">
        <v>21</v>
      </c>
      <c r="C29" s="67">
        <f>'2. Data and Pricing'!D71</f>
        <v>0</v>
      </c>
      <c r="D29" s="67">
        <f>'2. Data and Pricing'!E71</f>
        <v>0</v>
      </c>
      <c r="E29" s="67">
        <f>'2. Data and Pricing'!F71</f>
        <v>0</v>
      </c>
      <c r="F29" s="67">
        <f>'2. Data and Pricing'!G71</f>
        <v>0</v>
      </c>
      <c r="G29" s="67">
        <f>'2. Data and Pricing'!H71</f>
        <v>0</v>
      </c>
      <c r="H29" s="67">
        <f>'2. Data and Pricing'!I71</f>
        <v>0</v>
      </c>
      <c r="I29" s="67">
        <f>'2. Data and Pricing'!J71</f>
        <v>0</v>
      </c>
      <c r="J29" s="67">
        <f>'2. Data and Pricing'!K71</f>
        <v>0</v>
      </c>
      <c r="K29" s="67">
        <f>'2. Data and Pricing'!L71</f>
        <v>0</v>
      </c>
      <c r="L29" s="67">
        <f>'2. Data and Pricing'!M71</f>
        <v>0</v>
      </c>
      <c r="M29" s="67">
        <f>'2. Data and Pricing'!N71</f>
        <v>0</v>
      </c>
      <c r="N29" s="57"/>
      <c r="O29" s="57"/>
      <c r="P29" s="57"/>
      <c r="Q29" s="57"/>
      <c r="R29" s="57"/>
      <c r="S29" s="57"/>
      <c r="T29" s="57"/>
    </row>
    <row r="30" spans="1:21" ht="14.25" customHeight="1" x14ac:dyDescent="0.3">
      <c r="A30" s="66"/>
      <c r="B30" s="64" t="s">
        <v>22</v>
      </c>
      <c r="C30" s="67">
        <f>'2. Data and Pricing'!D72</f>
        <v>0</v>
      </c>
      <c r="D30" s="67">
        <f>'2. Data and Pricing'!E72</f>
        <v>0</v>
      </c>
      <c r="E30" s="67">
        <f>'2. Data and Pricing'!F72</f>
        <v>0</v>
      </c>
      <c r="F30" s="67">
        <f>'2. Data and Pricing'!G72</f>
        <v>0</v>
      </c>
      <c r="G30" s="67">
        <f>'2. Data and Pricing'!H72</f>
        <v>0</v>
      </c>
      <c r="H30" s="67">
        <f>'2. Data and Pricing'!I72</f>
        <v>0</v>
      </c>
      <c r="I30" s="67">
        <f>'2. Data and Pricing'!J72</f>
        <v>0</v>
      </c>
      <c r="J30" s="67">
        <f>'2. Data and Pricing'!K72</f>
        <v>0</v>
      </c>
      <c r="K30" s="67">
        <f>'2. Data and Pricing'!L72</f>
        <v>0</v>
      </c>
      <c r="L30" s="67">
        <f>'2. Data and Pricing'!M72</f>
        <v>0</v>
      </c>
      <c r="M30" s="67">
        <f>'2. Data and Pricing'!N72</f>
        <v>0</v>
      </c>
      <c r="N30" s="57"/>
      <c r="O30" s="57"/>
      <c r="P30" s="57"/>
      <c r="Q30" s="57"/>
      <c r="R30" s="57"/>
      <c r="S30" s="57"/>
      <c r="T30" s="57"/>
    </row>
    <row r="31" spans="1:21" ht="14.25" customHeight="1" x14ac:dyDescent="0.3">
      <c r="A31" s="30"/>
      <c r="B31" s="64" t="s">
        <v>23</v>
      </c>
      <c r="C31" s="67">
        <f>'2. Data and Pricing'!D73</f>
        <v>0</v>
      </c>
      <c r="D31" s="67">
        <f>'2. Data and Pricing'!E73</f>
        <v>0</v>
      </c>
      <c r="E31" s="67">
        <f>'2. Data and Pricing'!F73</f>
        <v>0</v>
      </c>
      <c r="F31" s="67">
        <f>'2. Data and Pricing'!G73</f>
        <v>0</v>
      </c>
      <c r="G31" s="67">
        <f>'2. Data and Pricing'!H73</f>
        <v>0</v>
      </c>
      <c r="H31" s="67">
        <f>'2. Data and Pricing'!I73</f>
        <v>0</v>
      </c>
      <c r="I31" s="67">
        <f>'2. Data and Pricing'!J73</f>
        <v>0</v>
      </c>
      <c r="J31" s="67">
        <f>'2. Data and Pricing'!K73</f>
        <v>0</v>
      </c>
      <c r="K31" s="67">
        <f>'2. Data and Pricing'!L73</f>
        <v>0</v>
      </c>
      <c r="L31" s="67">
        <f>'2. Data and Pricing'!M73</f>
        <v>0</v>
      </c>
      <c r="M31" s="67">
        <f>'2. Data and Pricing'!N73</f>
        <v>0</v>
      </c>
      <c r="N31" s="21"/>
      <c r="O31" s="21"/>
      <c r="P31" s="21"/>
      <c r="Q31" s="21"/>
      <c r="R31" s="21"/>
      <c r="S31" s="21"/>
      <c r="T31" s="21"/>
    </row>
    <row r="32" spans="1:21" ht="14.25" customHeight="1" x14ac:dyDescent="0.3">
      <c r="A32" s="20"/>
      <c r="B32" s="64" t="s">
        <v>24</v>
      </c>
      <c r="C32" s="67">
        <f>'2. Data and Pricing'!D74</f>
        <v>0</v>
      </c>
      <c r="D32" s="67">
        <f>'2. Data and Pricing'!E74</f>
        <v>0</v>
      </c>
      <c r="E32" s="67">
        <f>'2. Data and Pricing'!F74</f>
        <v>0</v>
      </c>
      <c r="F32" s="67">
        <f>'2. Data and Pricing'!G74</f>
        <v>0</v>
      </c>
      <c r="G32" s="67">
        <f>'2. Data and Pricing'!H74</f>
        <v>0</v>
      </c>
      <c r="H32" s="67">
        <f>'2. Data and Pricing'!I74</f>
        <v>0</v>
      </c>
      <c r="I32" s="67">
        <f>'2. Data and Pricing'!J74</f>
        <v>0</v>
      </c>
      <c r="J32" s="67">
        <f>'2. Data and Pricing'!K74</f>
        <v>0</v>
      </c>
      <c r="K32" s="67">
        <f>'2. Data and Pricing'!L74</f>
        <v>0</v>
      </c>
      <c r="L32" s="67">
        <f>'2. Data and Pricing'!M74</f>
        <v>0</v>
      </c>
      <c r="M32" s="67">
        <f>'2. Data and Pricing'!N74</f>
        <v>0</v>
      </c>
      <c r="N32" s="21"/>
      <c r="O32" s="21"/>
      <c r="P32" s="21"/>
      <c r="Q32" s="21"/>
      <c r="R32" s="21"/>
      <c r="S32" s="21"/>
      <c r="T32" s="21"/>
    </row>
    <row r="33" spans="1:21" ht="14.25" customHeight="1" x14ac:dyDescent="0.3">
      <c r="A33" s="20"/>
      <c r="B33" s="64" t="s">
        <v>25</v>
      </c>
      <c r="C33" s="67">
        <f>'2. Data and Pricing'!D75</f>
        <v>0</v>
      </c>
      <c r="D33" s="67">
        <f>'2. Data and Pricing'!E75</f>
        <v>0</v>
      </c>
      <c r="E33" s="67">
        <f>'2. Data and Pricing'!F75</f>
        <v>0</v>
      </c>
      <c r="F33" s="67">
        <f>'2. Data and Pricing'!G75</f>
        <v>0</v>
      </c>
      <c r="G33" s="67">
        <f>'2. Data and Pricing'!H75</f>
        <v>0</v>
      </c>
      <c r="H33" s="67">
        <f>'2. Data and Pricing'!I75</f>
        <v>0</v>
      </c>
      <c r="I33" s="67">
        <f>'2. Data and Pricing'!J75</f>
        <v>0</v>
      </c>
      <c r="J33" s="67">
        <f>'2. Data and Pricing'!K75</f>
        <v>0</v>
      </c>
      <c r="K33" s="67">
        <f>'2. Data and Pricing'!L75</f>
        <v>0</v>
      </c>
      <c r="L33" s="67">
        <f>'2. Data and Pricing'!M75</f>
        <v>0</v>
      </c>
      <c r="M33" s="67">
        <f>'2. Data and Pricing'!N75</f>
        <v>0</v>
      </c>
      <c r="N33" s="21"/>
      <c r="O33" s="21"/>
      <c r="P33" s="21"/>
      <c r="Q33" s="21"/>
      <c r="R33" s="21"/>
      <c r="S33" s="21"/>
      <c r="T33" s="21"/>
    </row>
    <row r="34" spans="1:21" ht="14.25" customHeight="1" x14ac:dyDescent="0.3">
      <c r="A34" s="20"/>
      <c r="B34" s="64" t="s">
        <v>26</v>
      </c>
      <c r="C34" s="67">
        <f>'2. Data and Pricing'!D76</f>
        <v>0</v>
      </c>
      <c r="D34" s="67">
        <f>'2. Data and Pricing'!E76</f>
        <v>0</v>
      </c>
      <c r="E34" s="67">
        <f>'2. Data and Pricing'!F76</f>
        <v>0</v>
      </c>
      <c r="F34" s="67">
        <f>'2. Data and Pricing'!G76</f>
        <v>0</v>
      </c>
      <c r="G34" s="67">
        <f>'2. Data and Pricing'!H76</f>
        <v>0</v>
      </c>
      <c r="H34" s="67">
        <f>'2. Data and Pricing'!I76</f>
        <v>0</v>
      </c>
      <c r="I34" s="67">
        <f>'2. Data and Pricing'!J76</f>
        <v>0</v>
      </c>
      <c r="J34" s="67">
        <f>'2. Data and Pricing'!K76</f>
        <v>0</v>
      </c>
      <c r="K34" s="67">
        <f>'2. Data and Pricing'!L76</f>
        <v>0</v>
      </c>
      <c r="L34" s="67">
        <f>'2. Data and Pricing'!M76</f>
        <v>0</v>
      </c>
      <c r="M34" s="67">
        <f>'2. Data and Pricing'!N76</f>
        <v>0</v>
      </c>
      <c r="N34" s="21"/>
      <c r="O34" s="21"/>
      <c r="P34" s="21"/>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tn7ff7XFRvBaVNKPOO8juP2ptYk+y1AU5ZxgxmZQwy3Vt2StsIApRQlMw/zBP2PbaFUA2U05hyCgEWbb3iO2tg==" saltValue="V1BmNmd+6D028cKPZl9Zl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2021-03-30T09:19:59Z</dcterms:modified>
</cp:coreProperties>
</file>