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C:\Users\hfpated1\Downloads\"/>
    </mc:Choice>
  </mc:AlternateContent>
  <xr:revisionPtr revIDLastSave="27" documentId="13_ncr:1_{13BBF87A-3E04-4ADB-851A-FD955A11A50F}" xr6:coauthVersionLast="47" xr6:coauthVersionMax="47" xr10:uidLastSave="{542C3807-50ED-420C-A129-5F5F9F3A3E85}"/>
  <bookViews>
    <workbookView xWindow="-110" yWindow="-110" windowWidth="19420" windowHeight="10420" firstSheet="1" activeTab="1" xr2:uid="{00000000-000D-0000-FFFF-FFFF00000000}"/>
    <workbookView xWindow="-21710" yWindow="-2320" windowWidth="21820" windowHeight="14020" firstSheet="1" activeTab="1" xr2:uid="{14E6429E-1C43-4F91-9822-ED14C3919EE3}"/>
  </bookViews>
  <sheets>
    <sheet name="Instructions" sheetId="1" r:id="rId1"/>
    <sheet name="Pricing Breakdow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XT5t1yFVS/DgwLbY4hYJB2mdouA=="/>
    </ext>
  </extLst>
</workbook>
</file>

<file path=xl/calcChain.xml><?xml version="1.0" encoding="utf-8"?>
<calcChain xmlns="http://schemas.openxmlformats.org/spreadsheetml/2006/main">
  <c r="C44" i="3" l="1"/>
  <c r="B9" i="3" s="1"/>
  <c r="B12" i="3" s="1"/>
  <c r="D12" i="3"/>
  <c r="D16" i="3" s="1"/>
  <c r="C12" i="3"/>
  <c r="C16" i="3" s="1"/>
  <c r="C18" i="3" l="1"/>
  <c r="C19" i="3" s="1"/>
  <c r="D18" i="3"/>
  <c r="D19" i="3" s="1"/>
  <c r="B14" i="3"/>
  <c r="B16" i="3" s="1"/>
  <c r="B18" i="3" l="1"/>
  <c r="B19" i="3" s="1"/>
</calcChain>
</file>

<file path=xl/sharedStrings.xml><?xml version="1.0" encoding="utf-8"?>
<sst xmlns="http://schemas.openxmlformats.org/spreadsheetml/2006/main" count="64" uniqueCount="61">
  <si>
    <t>Instructions to Bidder</t>
  </si>
  <si>
    <t>(Please complete only the areas highlighted yellow in the Pricing Breakdown tab).  There are formulas in the green and orange cells which will be calculate automatically - please do not overwrite these and inform us if there are discrepencies</t>
  </si>
  <si>
    <t>1. Cell B2 - Please complete your company name in the box highlighted Bidder name</t>
  </si>
  <si>
    <t>2. Cell B 4 - Insert Academy Name</t>
  </si>
  <si>
    <t>3. Row 9 -  Provide the projected revenue for the first 3 yrs of the contract in Yr2 and Yr 3 boxes (Yr 1 is automatically taken from the total of the Year 1 projected revenue column in third tab)</t>
  </si>
  <si>
    <t>4. Row 13 - Insert your percentage for deductions here, ie, staffing costs, training and uniform</t>
  </si>
  <si>
    <t xml:space="preserve">5. Row 17 -  Input the % share for the Academy for Yr 1, Yr 2 and Yr 3 </t>
  </si>
  <si>
    <t>6. Rows 25 to 27  - Insert percentage share of revenue, Academy / Lettings provider</t>
  </si>
  <si>
    <t xml:space="preserve">7. Complete the proposed rate card for all facilities.  Complete all of the yellow cells. </t>
  </si>
  <si>
    <t>8. For live contract reporting, projected income will need to be one twelvth of the annual porjection in the tender.  These amounts must be included in the regular reporting.</t>
  </si>
  <si>
    <t>Bidder's name:</t>
  </si>
  <si>
    <t>Academy</t>
  </si>
  <si>
    <t>Calculation for Revenue Share</t>
  </si>
  <si>
    <t xml:space="preserve">Year 1 </t>
  </si>
  <si>
    <t xml:space="preserve">Year 2 </t>
  </si>
  <si>
    <t>Year 3</t>
  </si>
  <si>
    <t>Projected Revenue</t>
  </si>
  <si>
    <t>Please provide detail on how year 2 and 3 have been calculated or state where in the response documents this can be found</t>
  </si>
  <si>
    <t>Deductions</t>
  </si>
  <si>
    <t>Harris Utility costs</t>
  </si>
  <si>
    <t>Lettings Provider costs</t>
  </si>
  <si>
    <t>Enter percentage here</t>
  </si>
  <si>
    <t>Calculations</t>
  </si>
  <si>
    <t>Revenue minus deductions</t>
  </si>
  <si>
    <t>Percentage share to academy</t>
  </si>
  <si>
    <t>Total Revenue Share to be paid to Academy (including Utililites)</t>
  </si>
  <si>
    <t>Total Revenue Share to Provider (including deductions)</t>
  </si>
  <si>
    <t>Percentage Share of Revenue</t>
  </si>
  <si>
    <t>% Share to Harris Academy</t>
  </si>
  <si>
    <t>% Share to Lettings Provider</t>
  </si>
  <si>
    <t>Total Revenue</t>
  </si>
  <si>
    <t>Under £100K</t>
  </si>
  <si>
    <t>£100K to £150K</t>
  </si>
  <si>
    <t>Over £150K</t>
  </si>
  <si>
    <t>Proposed rate card</t>
  </si>
  <si>
    <t>Facilities                                                                             Areas as per the Requirements document in the tender pack</t>
  </si>
  <si>
    <t>Hourly rate</t>
  </si>
  <si>
    <t>Year 1 Projected Revenue (the final total should be equal to the projected total revenue)</t>
  </si>
  <si>
    <t>Detail on how this has been calculated</t>
  </si>
  <si>
    <t>Explanation if rate card differs from scope</t>
  </si>
  <si>
    <t>TOTAL</t>
  </si>
  <si>
    <t>The bidder agrees that monthly reporting for this contract will use the format as laid down in the tender document .</t>
  </si>
  <si>
    <r>
      <rPr>
        <b/>
        <sz val="11"/>
        <color rgb="FF000000"/>
        <rFont val="Calibri"/>
        <scheme val="minor"/>
      </rPr>
      <t>Monthly projected revenue shall be one twelvth of the annual projected revenue for Management Information Reporting purposes</t>
    </r>
    <r>
      <rPr>
        <sz val="11"/>
        <color rgb="FF000000"/>
        <rFont val="Calibri"/>
        <scheme val="minor"/>
      </rPr>
      <t>.</t>
    </r>
  </si>
  <si>
    <t xml:space="preserve">Harris Academy </t>
  </si>
  <si>
    <t>Month</t>
  </si>
  <si>
    <t>For each hire:                               
Hirer Details…......................                                                Email….................................                                                            Mobile No….........................</t>
  </si>
  <si>
    <t>Available spaces as per the Requirements document in the tender pack</t>
  </si>
  <si>
    <t>Monthly Projected Revenue from Tender</t>
  </si>
  <si>
    <t>Monthly Actual Revenue</t>
  </si>
  <si>
    <t>Variance</t>
  </si>
  <si>
    <t>m</t>
  </si>
  <si>
    <t>Playground</t>
  </si>
  <si>
    <t>Classrooms- Ground floor x 20</t>
  </si>
  <si>
    <t>Dance Studio</t>
  </si>
  <si>
    <t>Dining Hall</t>
  </si>
  <si>
    <t>Drama Hall</t>
  </si>
  <si>
    <t>Activity Studio</t>
  </si>
  <si>
    <t>Sports Hall</t>
  </si>
  <si>
    <t>MUGA</t>
  </si>
  <si>
    <t>Assembly Hall</t>
  </si>
  <si>
    <t xml:space="preserve">Astro Pitch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</si>
</sst>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164" formatCode="_-&quot;£&quot;* #,##0_-;\-&quot;£&quot;* #,##0_-;_-&quot;£&quot;* &quot;-&quot;_-;_-@"/>
    <numFmt numFmtId="165" formatCode="[$£-809]#,##0"/>
    <numFmt numFmtId="166" formatCode="&quot;£&quot;#,##0.00"/>
  </numFmts>
  <fonts count="2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</font>
    <font>
      <b/>
      <sz val="11"/>
      <color rgb="FFFF0000"/>
      <name val="Calibri"/>
    </font>
    <font>
      <sz val="11"/>
      <color theme="1"/>
      <name val="Calibri"/>
      <scheme val="minor"/>
    </font>
    <font>
      <sz val="11"/>
      <name val="Calibri"/>
    </font>
    <font>
      <b/>
      <sz val="11"/>
      <color theme="1"/>
      <name val="Calibri"/>
    </font>
    <font>
      <b/>
      <sz val="12"/>
      <color rgb="FFFF0000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4"/>
      <name val="Aptos Narrow"/>
      <family val="2"/>
    </font>
    <font>
      <b/>
      <sz val="14"/>
      <color rgb="FF000000"/>
      <name val="Aptos Narrow"/>
      <family val="2"/>
    </font>
    <font>
      <b/>
      <sz val="11"/>
      <name val="Aptos Narrow"/>
      <family val="2"/>
    </font>
    <font>
      <b/>
      <sz val="11"/>
      <color rgb="FF000000"/>
      <name val="Aptos Narrow"/>
      <family val="2"/>
    </font>
    <font>
      <b/>
      <sz val="14"/>
      <color rgb="FFFFFFFF"/>
      <name val="Aptos Narrow"/>
      <charset val="1"/>
    </font>
    <font>
      <sz val="11"/>
      <color rgb="FF00000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9" fontId="10" fillId="4" borderId="5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wrapText="1"/>
    </xf>
    <xf numFmtId="9" fontId="8" fillId="0" borderId="4" xfId="0" applyNumberFormat="1" applyFont="1" applyBorder="1" applyAlignment="1">
      <alignment horizontal="center"/>
    </xf>
    <xf numFmtId="164" fontId="8" fillId="4" borderId="8" xfId="0" applyNumberFormat="1" applyFont="1" applyFill="1" applyBorder="1" applyAlignment="1">
      <alignment wrapText="1"/>
    </xf>
    <xf numFmtId="164" fontId="8" fillId="4" borderId="5" xfId="0" applyNumberFormat="1" applyFont="1" applyFill="1" applyBorder="1" applyAlignment="1">
      <alignment wrapText="1"/>
    </xf>
    <xf numFmtId="164" fontId="8" fillId="4" borderId="9" xfId="0" applyNumberFormat="1" applyFont="1" applyFill="1" applyBorder="1" applyAlignment="1">
      <alignment wrapText="1"/>
    </xf>
    <xf numFmtId="0" fontId="0" fillId="0" borderId="4" xfId="0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9" fontId="12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9" fontId="10" fillId="4" borderId="9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wrapText="1"/>
    </xf>
    <xf numFmtId="164" fontId="8" fillId="4" borderId="6" xfId="0" applyNumberFormat="1" applyFont="1" applyFill="1" applyBorder="1" applyAlignment="1">
      <alignment wrapText="1"/>
    </xf>
    <xf numFmtId="164" fontId="8" fillId="4" borderId="13" xfId="0" applyNumberFormat="1" applyFont="1" applyFill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7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6" fillId="0" borderId="19" xfId="0" applyFont="1" applyBorder="1" applyAlignment="1">
      <alignment horizontal="center" wrapText="1"/>
    </xf>
    <xf numFmtId="164" fontId="8" fillId="4" borderId="10" xfId="0" applyNumberFormat="1" applyFont="1" applyFill="1" applyBorder="1" applyAlignment="1">
      <alignment wrapText="1"/>
    </xf>
    <xf numFmtId="164" fontId="8" fillId="4" borderId="7" xfId="0" applyNumberFormat="1" applyFont="1" applyFill="1" applyBorder="1" applyAlignment="1">
      <alignment wrapText="1"/>
    </xf>
    <xf numFmtId="164" fontId="8" fillId="4" borderId="20" xfId="0" applyNumberFormat="1" applyFont="1" applyFill="1" applyBorder="1" applyAlignment="1">
      <alignment wrapText="1"/>
    </xf>
    <xf numFmtId="164" fontId="14" fillId="0" borderId="14" xfId="0" applyNumberFormat="1" applyFont="1" applyBorder="1" applyAlignment="1">
      <alignment wrapText="1"/>
    </xf>
    <xf numFmtId="164" fontId="14" fillId="0" borderId="15" xfId="0" applyNumberFormat="1" applyFont="1" applyBorder="1" applyAlignment="1">
      <alignment wrapText="1"/>
    </xf>
    <xf numFmtId="0" fontId="16" fillId="3" borderId="16" xfId="0" applyFont="1" applyFill="1" applyBorder="1"/>
    <xf numFmtId="164" fontId="14" fillId="0" borderId="4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17" fillId="2" borderId="4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9" fontId="9" fillId="5" borderId="5" xfId="0" applyNumberFormat="1" applyFont="1" applyFill="1" applyBorder="1" applyAlignment="1">
      <alignment horizontal="center" vertical="center" wrapText="1"/>
    </xf>
    <xf numFmtId="165" fontId="9" fillId="5" borderId="5" xfId="0" applyNumberFormat="1" applyFont="1" applyFill="1" applyBorder="1" applyAlignment="1">
      <alignment horizontal="center" vertical="center" wrapText="1"/>
    </xf>
    <xf numFmtId="9" fontId="9" fillId="5" borderId="9" xfId="0" applyNumberFormat="1" applyFont="1" applyFill="1" applyBorder="1" applyAlignment="1">
      <alignment horizontal="center" vertical="center" wrapText="1"/>
    </xf>
    <xf numFmtId="165" fontId="9" fillId="5" borderId="9" xfId="0" applyNumberFormat="1" applyFont="1" applyFill="1" applyBorder="1" applyAlignment="1">
      <alignment horizontal="center" vertical="center" wrapText="1"/>
    </xf>
    <xf numFmtId="164" fontId="14" fillId="5" borderId="15" xfId="0" applyNumberFormat="1" applyFont="1" applyFill="1" applyBorder="1" applyAlignment="1">
      <alignment wrapText="1"/>
    </xf>
    <xf numFmtId="0" fontId="12" fillId="0" borderId="11" xfId="0" applyFont="1" applyBorder="1" applyAlignment="1">
      <alignment vertical="center"/>
    </xf>
    <xf numFmtId="166" fontId="8" fillId="5" borderId="6" xfId="0" applyNumberFormat="1" applyFont="1" applyFill="1" applyBorder="1" applyAlignment="1">
      <alignment horizontal="center" vertical="center"/>
    </xf>
    <xf numFmtId="166" fontId="8" fillId="4" borderId="6" xfId="0" applyNumberFormat="1" applyFont="1" applyFill="1" applyBorder="1" applyAlignment="1">
      <alignment horizontal="center" vertical="center"/>
    </xf>
    <xf numFmtId="166" fontId="8" fillId="4" borderId="13" xfId="0" applyNumberFormat="1" applyFont="1" applyFill="1" applyBorder="1" applyAlignment="1">
      <alignment horizontal="center" vertical="center"/>
    </xf>
    <xf numFmtId="166" fontId="9" fillId="5" borderId="5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10" fontId="9" fillId="4" borderId="5" xfId="0" applyNumberFormat="1" applyFont="1" applyFill="1" applyBorder="1" applyAlignment="1">
      <alignment horizontal="center" vertical="center" wrapText="1"/>
    </xf>
    <xf numFmtId="10" fontId="9" fillId="4" borderId="9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9" fontId="8" fillId="4" borderId="27" xfId="0" applyNumberFormat="1" applyFont="1" applyFill="1" applyBorder="1" applyAlignment="1">
      <alignment horizontal="center"/>
    </xf>
    <xf numFmtId="164" fontId="8" fillId="0" borderId="28" xfId="0" applyNumberFormat="1" applyFont="1" applyBorder="1" applyAlignment="1">
      <alignment wrapText="1"/>
    </xf>
    <xf numFmtId="9" fontId="8" fillId="4" borderId="29" xfId="0" applyNumberFormat="1" applyFont="1" applyFill="1" applyBorder="1" applyAlignment="1">
      <alignment horizontal="center"/>
    </xf>
    <xf numFmtId="164" fontId="8" fillId="0" borderId="30" xfId="0" applyNumberFormat="1" applyFont="1" applyBorder="1" applyAlignment="1">
      <alignment wrapText="1"/>
    </xf>
    <xf numFmtId="9" fontId="8" fillId="4" borderId="31" xfId="0" applyNumberFormat="1" applyFont="1" applyFill="1" applyBorder="1" applyAlignment="1">
      <alignment horizontal="center"/>
    </xf>
    <xf numFmtId="9" fontId="8" fillId="4" borderId="32" xfId="0" applyNumberFormat="1" applyFont="1" applyFill="1" applyBorder="1" applyAlignment="1">
      <alignment horizontal="center"/>
    </xf>
    <xf numFmtId="0" fontId="6" fillId="0" borderId="33" xfId="0" applyFont="1" applyBorder="1" applyAlignment="1">
      <alignment wrapText="1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15" fillId="0" borderId="36" xfId="0" applyFont="1" applyBorder="1" applyAlignment="1">
      <alignment horizontal="center" wrapText="1"/>
    </xf>
    <xf numFmtId="9" fontId="6" fillId="0" borderId="37" xfId="0" applyNumberFormat="1" applyFont="1" applyBorder="1" applyAlignment="1">
      <alignment horizontal="center" wrapText="1"/>
    </xf>
    <xf numFmtId="9" fontId="6" fillId="0" borderId="38" xfId="0" applyNumberFormat="1" applyFont="1" applyBorder="1" applyAlignment="1">
      <alignment horizontal="center" wrapText="1"/>
    </xf>
    <xf numFmtId="165" fontId="9" fillId="6" borderId="5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/>
    <xf numFmtId="0" fontId="21" fillId="0" borderId="0" xfId="0" applyFont="1" applyAlignment="1">
      <alignment vertical="center"/>
    </xf>
    <xf numFmtId="0" fontId="24" fillId="0" borderId="27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center" vertical="top" wrapText="1"/>
    </xf>
    <xf numFmtId="0" fontId="25" fillId="0" borderId="27" xfId="0" applyFont="1" applyBorder="1" applyAlignment="1">
      <alignment horizontal="center" vertical="center" wrapText="1"/>
    </xf>
    <xf numFmtId="0" fontId="26" fillId="0" borderId="0" xfId="0" applyFont="1"/>
    <xf numFmtId="0" fontId="27" fillId="0" borderId="27" xfId="0" applyFont="1" applyBorder="1" applyAlignment="1">
      <alignment vertical="top"/>
    </xf>
    <xf numFmtId="0" fontId="27" fillId="8" borderId="27" xfId="0" applyFont="1" applyFill="1" applyBorder="1" applyAlignment="1">
      <alignment horizontal="left" vertical="center" wrapText="1"/>
    </xf>
    <xf numFmtId="0" fontId="27" fillId="8" borderId="27" xfId="0" applyFont="1" applyFill="1" applyBorder="1" applyAlignment="1">
      <alignment horizontal="center" vertical="center"/>
    </xf>
    <xf numFmtId="0" fontId="27" fillId="8" borderId="27" xfId="0" applyFont="1" applyFill="1" applyBorder="1" applyAlignment="1">
      <alignment vertical="top"/>
    </xf>
    <xf numFmtId="6" fontId="27" fillId="8" borderId="27" xfId="0" applyNumberFormat="1" applyFont="1" applyFill="1" applyBorder="1" applyAlignment="1">
      <alignment vertical="top"/>
    </xf>
    <xf numFmtId="0" fontId="27" fillId="0" borderId="27" xfId="0" applyFont="1" applyBorder="1" applyAlignment="1">
      <alignment horizontal="left" vertical="center"/>
    </xf>
    <xf numFmtId="0" fontId="27" fillId="9" borderId="27" xfId="0" applyFont="1" applyFill="1" applyBorder="1" applyAlignment="1">
      <alignment horizontal="center" vertical="center"/>
    </xf>
    <xf numFmtId="6" fontId="27" fillId="8" borderId="27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top"/>
    </xf>
    <xf numFmtId="0" fontId="22" fillId="7" borderId="39" xfId="0" applyFont="1" applyFill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/>
    </xf>
    <xf numFmtId="0" fontId="23" fillId="7" borderId="41" xfId="0" applyFont="1" applyFill="1" applyBorder="1" applyAlignment="1">
      <alignment horizontal="center" vertical="center"/>
    </xf>
    <xf numFmtId="0" fontId="23" fillId="7" borderId="39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50</xdr:row>
      <xdr:rowOff>57150</xdr:rowOff>
    </xdr:from>
    <xdr:to>
      <xdr:col>8</xdr:col>
      <xdr:colOff>57150</xdr:colOff>
      <xdr:row>50</xdr:row>
      <xdr:rowOff>571500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9B745E87-6FF3-42E4-B62B-D63FBB642179}"/>
            </a:ext>
            <a:ext uri="{147F2762-F138-4A5C-976F-8EAC2B608ADB}">
              <a16:predDERef xmlns:a16="http://schemas.microsoft.com/office/drawing/2014/main" pred="{6997255E-4D67-4601-A642-0EC76570014F}"/>
            </a:ext>
          </a:extLst>
        </xdr:cNvPr>
        <xdr:cNvSpPr/>
      </xdr:nvSpPr>
      <xdr:spPr>
        <a:xfrm>
          <a:off x="11868150" y="12134850"/>
          <a:ext cx="1838325" cy="5143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Projected income minus actual income</a:t>
          </a:r>
        </a:p>
      </xdr:txBody>
    </xdr:sp>
    <xdr:clientData/>
  </xdr:twoCellAnchor>
  <xdr:twoCellAnchor>
    <xdr:from>
      <xdr:col>6</xdr:col>
      <xdr:colOff>28575</xdr:colOff>
      <xdr:row>50</xdr:row>
      <xdr:rowOff>571500</xdr:rowOff>
    </xdr:from>
    <xdr:to>
      <xdr:col>7</xdr:col>
      <xdr:colOff>104775</xdr:colOff>
      <xdr:row>51</xdr:row>
      <xdr:rowOff>104775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909AFA0-4949-5BC2-133D-AD2D2E511617}"/>
            </a:ext>
            <a:ext uri="{147F2762-F138-4A5C-976F-8EAC2B608ADB}">
              <a16:predDERef xmlns:a16="http://schemas.microsoft.com/office/drawing/2014/main" pred="{9B745E87-6FF3-42E4-B62B-D63FBB642179}"/>
            </a:ext>
          </a:extLst>
        </xdr:cNvPr>
        <xdr:cNvCxnSpPr>
          <a:cxnSpLocks/>
          <a:stCxn id="3" idx="2"/>
          <a:extLst>
            <a:ext uri="{5F17804C-33F3-41E3-A699-7DCFA2EF7971}">
              <a16:cxnDERefs xmlns:a16="http://schemas.microsoft.com/office/drawing/2014/main" st="{9B745E87-6FF3-42E4-B62B-D63FBB642179}" end="{00000000-0000-0000-0000-000000000000}"/>
            </a:ext>
          </a:extLst>
        </xdr:cNvCxnSpPr>
      </xdr:nvCxnSpPr>
      <xdr:spPr>
        <a:xfrm flipH="1">
          <a:off x="11753850" y="12649200"/>
          <a:ext cx="1038225" cy="26670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activeCell="A3" sqref="A3"/>
    </sheetView>
    <sheetView topLeftCell="A2" workbookViewId="1">
      <selection activeCell="A16" sqref="A16"/>
    </sheetView>
  </sheetViews>
  <sheetFormatPr defaultColWidth="14.42578125" defaultRowHeight="14.45"/>
  <cols>
    <col min="1" max="1" width="117.85546875" style="43" customWidth="1"/>
    <col min="2" max="26" width="8.7109375" customWidth="1"/>
  </cols>
  <sheetData>
    <row r="1" spans="1:1" ht="15.6">
      <c r="A1" s="40" t="s">
        <v>0</v>
      </c>
    </row>
    <row r="2" spans="1:1" ht="15.6">
      <c r="A2" s="40"/>
    </row>
    <row r="3" spans="1:1" ht="30.75">
      <c r="A3" s="41" t="s">
        <v>1</v>
      </c>
    </row>
    <row r="5" spans="1:1">
      <c r="A5" s="42" t="s">
        <v>2</v>
      </c>
    </row>
    <row r="6" spans="1:1">
      <c r="A6" s="42" t="s">
        <v>3</v>
      </c>
    </row>
    <row r="7" spans="1:1" ht="29.1">
      <c r="A7" s="42" t="s">
        <v>4</v>
      </c>
    </row>
    <row r="8" spans="1:1" ht="15">
      <c r="A8" s="42" t="s">
        <v>5</v>
      </c>
    </row>
    <row r="9" spans="1:1">
      <c r="A9" s="42" t="s">
        <v>6</v>
      </c>
    </row>
    <row r="10" spans="1:1">
      <c r="A10" s="42" t="s">
        <v>7</v>
      </c>
    </row>
    <row r="11" spans="1:1">
      <c r="A11" s="42" t="s">
        <v>8</v>
      </c>
    </row>
    <row r="12" spans="1:1" ht="30.75">
      <c r="A12" s="43" t="s">
        <v>9</v>
      </c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65"/>
  <sheetViews>
    <sheetView tabSelected="1" workbookViewId="0">
      <selection activeCell="A6" sqref="A6"/>
    </sheetView>
    <sheetView tabSelected="1" topLeftCell="A20" workbookViewId="1">
      <selection activeCell="G27" sqref="G27"/>
    </sheetView>
  </sheetViews>
  <sheetFormatPr defaultColWidth="14.42578125" defaultRowHeight="15" customHeight="1"/>
  <cols>
    <col min="1" max="1" width="40.42578125" style="5" customWidth="1"/>
    <col min="2" max="2" width="29.42578125" style="5" customWidth="1"/>
    <col min="3" max="3" width="14.42578125" style="5"/>
    <col min="4" max="4" width="24.140625" style="5" customWidth="1"/>
    <col min="5" max="5" width="53" style="5" bestFit="1" customWidth="1"/>
    <col min="6" max="16384" width="14.42578125" style="5"/>
  </cols>
  <sheetData>
    <row r="1" spans="1:5" ht="15" customHeight="1" thickBot="1"/>
    <row r="2" spans="1:5" ht="15.95" thickBot="1">
      <c r="A2" s="73" t="s">
        <v>10</v>
      </c>
      <c r="B2" s="103"/>
      <c r="C2" s="104"/>
      <c r="D2" s="104"/>
      <c r="E2" s="105"/>
    </row>
    <row r="3" spans="1:5" thickBot="1">
      <c r="A3" s="74"/>
      <c r="B3" s="6"/>
      <c r="C3" s="6"/>
      <c r="D3" s="6"/>
      <c r="E3" s="6"/>
    </row>
    <row r="4" spans="1:5" ht="15.95" thickBot="1">
      <c r="A4" s="73" t="s">
        <v>11</v>
      </c>
      <c r="B4" s="106"/>
      <c r="C4" s="104"/>
      <c r="D4" s="104"/>
      <c r="E4" s="105"/>
    </row>
    <row r="5" spans="1:5" ht="14.45">
      <c r="A5" s="7"/>
    </row>
    <row r="7" spans="1:5" thickBot="1">
      <c r="A7" s="107"/>
      <c r="B7" s="108"/>
      <c r="C7" s="108"/>
      <c r="D7" s="108"/>
      <c r="E7" s="108"/>
    </row>
    <row r="8" spans="1:5" thickBot="1">
      <c r="A8" s="22" t="s">
        <v>12</v>
      </c>
      <c r="B8" s="23" t="s">
        <v>13</v>
      </c>
      <c r="C8" s="23" t="s">
        <v>14</v>
      </c>
      <c r="D8" s="24" t="s">
        <v>15</v>
      </c>
      <c r="E8" s="15"/>
    </row>
    <row r="9" spans="1:5" ht="45.75">
      <c r="A9" s="21" t="s">
        <v>16</v>
      </c>
      <c r="B9" s="50">
        <f>C44</f>
        <v>0</v>
      </c>
      <c r="C9" s="51"/>
      <c r="D9" s="52"/>
      <c r="E9" s="16" t="s">
        <v>17</v>
      </c>
    </row>
    <row r="10" spans="1:5" ht="14.45">
      <c r="A10" s="94" t="s">
        <v>18</v>
      </c>
      <c r="B10" s="95"/>
      <c r="C10" s="95"/>
      <c r="D10" s="96"/>
      <c r="E10" s="16"/>
    </row>
    <row r="11" spans="1:5" ht="14.45">
      <c r="A11" s="97" t="s">
        <v>19</v>
      </c>
      <c r="B11" s="44">
        <v>0.1</v>
      </c>
      <c r="C11" s="44">
        <v>0.1</v>
      </c>
      <c r="D11" s="46">
        <v>0.1</v>
      </c>
      <c r="E11" s="15"/>
    </row>
    <row r="12" spans="1:5" ht="14.45">
      <c r="A12" s="98"/>
      <c r="B12" s="45">
        <f>SUM(B9*B11)</f>
        <v>0</v>
      </c>
      <c r="C12" s="45">
        <f>SUM(C9*C11)</f>
        <v>0</v>
      </c>
      <c r="D12" s="47">
        <f>SUM(D9*D11)</f>
        <v>0</v>
      </c>
      <c r="E12" s="17"/>
    </row>
    <row r="13" spans="1:5" ht="14.45">
      <c r="A13" s="99" t="s">
        <v>20</v>
      </c>
      <c r="B13" s="55"/>
      <c r="C13" s="55"/>
      <c r="D13" s="56"/>
      <c r="E13" s="19" t="s">
        <v>21</v>
      </c>
    </row>
    <row r="14" spans="1:5" ht="14.45">
      <c r="A14" s="98"/>
      <c r="B14" s="45">
        <f>SUM(B9*B13)</f>
        <v>0</v>
      </c>
      <c r="C14" s="45"/>
      <c r="D14" s="47"/>
      <c r="E14" s="17"/>
    </row>
    <row r="15" spans="1:5" ht="14.45">
      <c r="A15" s="100" t="s">
        <v>22</v>
      </c>
      <c r="B15" s="101"/>
      <c r="C15" s="101"/>
      <c r="D15" s="102"/>
      <c r="E15" s="17"/>
    </row>
    <row r="16" spans="1:5" ht="14.45">
      <c r="A16" s="57" t="s">
        <v>23</v>
      </c>
      <c r="B16" s="53">
        <f>SUM(B9-B12-B14)</f>
        <v>0</v>
      </c>
      <c r="C16" s="53">
        <f t="shared" ref="C16:D16" si="0">SUM(C9-C12-C14)</f>
        <v>0</v>
      </c>
      <c r="D16" s="53">
        <f t="shared" si="0"/>
        <v>0</v>
      </c>
      <c r="E16" s="17"/>
    </row>
    <row r="17" spans="1:6" ht="14.45">
      <c r="A17" s="49" t="s">
        <v>24</v>
      </c>
      <c r="B17" s="9"/>
      <c r="C17" s="9"/>
      <c r="D17" s="20"/>
      <c r="E17" s="18" t="s">
        <v>21</v>
      </c>
    </row>
    <row r="18" spans="1:6" ht="29.1">
      <c r="A18" s="54" t="s">
        <v>25</v>
      </c>
      <c r="B18" s="70">
        <f>SUM(B16*B17)+B12</f>
        <v>0</v>
      </c>
      <c r="C18" s="70">
        <f t="shared" ref="C18:D18" si="1">SUM(C16*C17)+C12</f>
        <v>0</v>
      </c>
      <c r="D18" s="70">
        <f t="shared" si="1"/>
        <v>0</v>
      </c>
      <c r="E18" s="17"/>
    </row>
    <row r="19" spans="1:6" ht="29.1">
      <c r="A19" s="54" t="s">
        <v>26</v>
      </c>
      <c r="B19" s="70">
        <f>SUM(B16-B18)+B14</f>
        <v>0</v>
      </c>
      <c r="C19" s="70">
        <f t="shared" ref="C19:D19" si="2">SUM(C16-C18)+C14</f>
        <v>0</v>
      </c>
      <c r="D19" s="70">
        <f t="shared" si="2"/>
        <v>0</v>
      </c>
      <c r="E19" s="17"/>
    </row>
    <row r="20" spans="1:6" ht="14.45">
      <c r="A20" s="71"/>
      <c r="B20" s="72"/>
      <c r="C20" s="72"/>
      <c r="D20" s="72"/>
      <c r="E20" s="17"/>
    </row>
    <row r="21" spans="1:6" ht="14.45">
      <c r="A21" s="71"/>
      <c r="B21" s="72"/>
      <c r="C21" s="72"/>
      <c r="D21" s="72"/>
      <c r="E21" s="17"/>
    </row>
    <row r="22" spans="1:6" thickBot="1">
      <c r="A22" s="8"/>
      <c r="D22" s="2"/>
      <c r="E22" s="3"/>
      <c r="F22" s="3"/>
    </row>
    <row r="23" spans="1:6" ht="44.1" thickBot="1">
      <c r="A23" s="67" t="s">
        <v>27</v>
      </c>
      <c r="B23" s="68" t="s">
        <v>28</v>
      </c>
      <c r="C23" s="69" t="s">
        <v>29</v>
      </c>
      <c r="D23" s="1"/>
      <c r="E23" s="3"/>
      <c r="F23" s="3"/>
    </row>
    <row r="24" spans="1:6" ht="14.45">
      <c r="A24" s="64" t="s">
        <v>30</v>
      </c>
      <c r="B24" s="65"/>
      <c r="C24" s="66"/>
      <c r="D24" s="1"/>
      <c r="E24" s="3"/>
      <c r="F24" s="3"/>
    </row>
    <row r="25" spans="1:6" ht="14.45">
      <c r="A25" s="59" t="s">
        <v>31</v>
      </c>
      <c r="B25" s="58"/>
      <c r="C25" s="60"/>
      <c r="D25" s="4"/>
      <c r="E25" s="3"/>
      <c r="F25" s="3"/>
    </row>
    <row r="26" spans="1:6" ht="14.45">
      <c r="A26" s="59" t="s">
        <v>32</v>
      </c>
      <c r="B26" s="58"/>
      <c r="C26" s="60"/>
      <c r="D26" s="4"/>
      <c r="E26" s="3"/>
      <c r="F26" s="3"/>
    </row>
    <row r="27" spans="1:6" thickBot="1">
      <c r="A27" s="61" t="s">
        <v>33</v>
      </c>
      <c r="B27" s="62"/>
      <c r="C27" s="63"/>
      <c r="D27" s="4"/>
      <c r="E27" s="3"/>
      <c r="F27" s="3"/>
    </row>
    <row r="28" spans="1:6" ht="14.45">
      <c r="A28" s="10"/>
      <c r="B28" s="11"/>
      <c r="C28" s="11"/>
      <c r="D28" s="4"/>
      <c r="E28" s="3"/>
      <c r="F28" s="3"/>
    </row>
    <row r="29" spans="1:6" ht="43.5" customHeight="1">
      <c r="A29" s="39" t="s">
        <v>34</v>
      </c>
      <c r="F29"/>
    </row>
    <row r="30" spans="1:6" thickBot="1">
      <c r="A30" s="10"/>
      <c r="F30"/>
    </row>
    <row r="31" spans="1:6" ht="122.25" customHeight="1" thickBot="1">
      <c r="A31" s="28" t="s">
        <v>35</v>
      </c>
      <c r="B31" s="29" t="s">
        <v>36</v>
      </c>
      <c r="C31" s="30" t="s">
        <v>37</v>
      </c>
      <c r="D31" s="31" t="s">
        <v>38</v>
      </c>
      <c r="E31" s="32" t="s">
        <v>39</v>
      </c>
      <c r="F31"/>
    </row>
    <row r="32" spans="1:6" ht="14.45">
      <c r="A32" s="25"/>
      <c r="B32" s="26"/>
      <c r="C32" s="13">
        <v>0</v>
      </c>
      <c r="D32" s="26"/>
      <c r="E32" s="27"/>
      <c r="F32"/>
    </row>
    <row r="33" spans="1:6" ht="14.45">
      <c r="A33" s="12"/>
      <c r="B33" s="13"/>
      <c r="C33" s="13">
        <v>0</v>
      </c>
      <c r="D33" s="13"/>
      <c r="E33" s="14"/>
      <c r="F33"/>
    </row>
    <row r="34" spans="1:6" ht="14.45">
      <c r="A34" s="12"/>
      <c r="B34" s="13"/>
      <c r="C34" s="13">
        <v>0</v>
      </c>
      <c r="D34" s="13"/>
      <c r="E34" s="14"/>
      <c r="F34"/>
    </row>
    <row r="35" spans="1:6" ht="14.45">
      <c r="A35" s="12"/>
      <c r="B35" s="13"/>
      <c r="C35" s="13">
        <v>0</v>
      </c>
      <c r="D35" s="13"/>
      <c r="E35" s="14"/>
      <c r="F35"/>
    </row>
    <row r="36" spans="1:6" ht="14.45">
      <c r="A36" s="12"/>
      <c r="B36" s="13"/>
      <c r="C36" s="13">
        <v>0</v>
      </c>
      <c r="D36" s="13"/>
      <c r="E36" s="14"/>
      <c r="F36"/>
    </row>
    <row r="37" spans="1:6" ht="15" customHeight="1">
      <c r="A37" s="12"/>
      <c r="B37" s="13"/>
      <c r="C37" s="13">
        <v>0</v>
      </c>
      <c r="D37" s="13"/>
      <c r="E37" s="14"/>
      <c r="F37"/>
    </row>
    <row r="38" spans="1:6" ht="14.45">
      <c r="A38" s="12"/>
      <c r="B38" s="13"/>
      <c r="C38" s="13">
        <v>0</v>
      </c>
      <c r="D38" s="13"/>
      <c r="E38" s="14"/>
      <c r="F38"/>
    </row>
    <row r="39" spans="1:6" ht="14.45">
      <c r="A39" s="12"/>
      <c r="B39" s="13"/>
      <c r="C39" s="13">
        <v>0</v>
      </c>
      <c r="D39" s="13"/>
      <c r="E39" s="14"/>
      <c r="F39"/>
    </row>
    <row r="40" spans="1:6" ht="15" customHeight="1">
      <c r="A40" s="12"/>
      <c r="B40" s="13"/>
      <c r="C40" s="13">
        <v>0</v>
      </c>
      <c r="D40" s="13"/>
      <c r="E40" s="14"/>
      <c r="F40"/>
    </row>
    <row r="41" spans="1:6" ht="15" customHeight="1">
      <c r="A41" s="12"/>
      <c r="B41" s="13"/>
      <c r="C41" s="13">
        <v>0</v>
      </c>
      <c r="D41" s="13"/>
      <c r="E41" s="14"/>
      <c r="F41"/>
    </row>
    <row r="42" spans="1:6" ht="15" customHeight="1">
      <c r="A42" s="12"/>
      <c r="B42" s="13"/>
      <c r="C42" s="13">
        <v>0</v>
      </c>
      <c r="D42" s="13"/>
      <c r="E42" s="14"/>
      <c r="F42"/>
    </row>
    <row r="43" spans="1:6" ht="15" customHeight="1" thickBot="1">
      <c r="A43" s="33"/>
      <c r="B43" s="34"/>
      <c r="C43" s="34">
        <v>0</v>
      </c>
      <c r="D43" s="34"/>
      <c r="E43" s="35"/>
      <c r="F43"/>
    </row>
    <row r="44" spans="1:6" ht="15" customHeight="1" thickBot="1">
      <c r="A44" s="36" t="s">
        <v>40</v>
      </c>
      <c r="B44" s="37"/>
      <c r="C44" s="48">
        <f>SUM(C32:C43)</f>
        <v>0</v>
      </c>
      <c r="D44" s="37"/>
      <c r="E44" s="38"/>
      <c r="F44"/>
    </row>
    <row r="45" spans="1:6" ht="15" customHeight="1">
      <c r="A45"/>
      <c r="B45"/>
      <c r="C45"/>
      <c r="D45"/>
      <c r="E45"/>
      <c r="F45"/>
    </row>
    <row r="46" spans="1:6" ht="15" customHeight="1">
      <c r="A46"/>
    </row>
    <row r="47" spans="1:6" ht="15" customHeight="1">
      <c r="A47" s="75" t="s">
        <v>41</v>
      </c>
    </row>
    <row r="48" spans="1:6" ht="15" customHeight="1">
      <c r="A48" s="76" t="s">
        <v>42</v>
      </c>
    </row>
    <row r="50" spans="1:10" ht="15" customHeight="1">
      <c r="A50" s="90" t="s">
        <v>43</v>
      </c>
      <c r="B50" s="90"/>
      <c r="C50" s="90"/>
      <c r="D50" s="91"/>
      <c r="E50" s="92" t="s">
        <v>44</v>
      </c>
      <c r="F50" s="93"/>
      <c r="G50"/>
      <c r="H50"/>
      <c r="I50"/>
      <c r="J50"/>
    </row>
    <row r="51" spans="1:10" ht="57.75">
      <c r="A51" s="77" t="s">
        <v>45</v>
      </c>
      <c r="B51" s="78" t="s">
        <v>46</v>
      </c>
      <c r="C51" s="79" t="s">
        <v>36</v>
      </c>
      <c r="D51" s="79" t="s">
        <v>47</v>
      </c>
      <c r="E51" s="79" t="s">
        <v>48</v>
      </c>
      <c r="F51" s="79" t="s">
        <v>49</v>
      </c>
      <c r="G51" s="80" t="s">
        <v>50</v>
      </c>
      <c r="H51"/>
      <c r="I51"/>
      <c r="J51"/>
    </row>
    <row r="52" spans="1:10" ht="15" customHeight="1">
      <c r="A52" s="81"/>
      <c r="B52" s="82" t="s">
        <v>51</v>
      </c>
      <c r="C52" s="83"/>
      <c r="D52" s="83"/>
      <c r="E52" s="84"/>
      <c r="F52" s="85">
        <v>0</v>
      </c>
      <c r="G52"/>
      <c r="H52"/>
      <c r="I52"/>
      <c r="J52"/>
    </row>
    <row r="53" spans="1:10">
      <c r="A53" s="81"/>
      <c r="B53" s="82" t="s">
        <v>52</v>
      </c>
      <c r="C53" s="83"/>
      <c r="D53" s="83"/>
      <c r="E53" s="84"/>
      <c r="F53" s="85">
        <v>0</v>
      </c>
      <c r="G53"/>
      <c r="H53"/>
      <c r="I53"/>
      <c r="J53"/>
    </row>
    <row r="54" spans="1:10" ht="15" customHeight="1">
      <c r="A54" s="81"/>
      <c r="B54" s="82" t="s">
        <v>53</v>
      </c>
      <c r="C54" s="83"/>
      <c r="D54" s="83"/>
      <c r="E54" s="84"/>
      <c r="F54" s="85">
        <v>0</v>
      </c>
      <c r="G54"/>
      <c r="H54"/>
      <c r="I54"/>
      <c r="J54"/>
    </row>
    <row r="55" spans="1:10" ht="15" customHeight="1">
      <c r="A55" s="81"/>
      <c r="B55" s="82" t="s">
        <v>54</v>
      </c>
      <c r="C55" s="83"/>
      <c r="D55" s="83"/>
      <c r="E55" s="84"/>
      <c r="F55" s="85">
        <v>0</v>
      </c>
      <c r="G55"/>
      <c r="H55"/>
      <c r="I55"/>
      <c r="J55"/>
    </row>
    <row r="56" spans="1:10" ht="15" customHeight="1">
      <c r="A56" s="81"/>
      <c r="B56" s="82" t="s">
        <v>55</v>
      </c>
      <c r="C56" s="83"/>
      <c r="D56" s="83"/>
      <c r="E56" s="84"/>
      <c r="F56" s="85">
        <v>0</v>
      </c>
      <c r="G56"/>
      <c r="H56"/>
      <c r="I56"/>
      <c r="J56"/>
    </row>
    <row r="57" spans="1:10" ht="15" customHeight="1">
      <c r="A57" s="81"/>
      <c r="B57" s="82" t="s">
        <v>56</v>
      </c>
      <c r="C57" s="83"/>
      <c r="D57" s="83"/>
      <c r="E57" s="84"/>
      <c r="F57" s="85">
        <v>0</v>
      </c>
      <c r="G57"/>
      <c r="H57"/>
      <c r="I57"/>
      <c r="J57"/>
    </row>
    <row r="58" spans="1:10" ht="15" customHeight="1">
      <c r="A58" s="81"/>
      <c r="B58" s="82" t="s">
        <v>57</v>
      </c>
      <c r="C58" s="83"/>
      <c r="D58" s="83"/>
      <c r="E58" s="84"/>
      <c r="F58" s="85">
        <v>0</v>
      </c>
      <c r="G58"/>
      <c r="H58"/>
      <c r="I58"/>
      <c r="J58"/>
    </row>
    <row r="59" spans="1:10" ht="15" customHeight="1">
      <c r="A59" s="81"/>
      <c r="B59" s="82" t="s">
        <v>58</v>
      </c>
      <c r="C59" s="83"/>
      <c r="D59" s="83"/>
      <c r="E59" s="84"/>
      <c r="F59" s="85">
        <v>0</v>
      </c>
      <c r="G59"/>
      <c r="H59"/>
      <c r="I59"/>
      <c r="J59"/>
    </row>
    <row r="60" spans="1:10" ht="15" customHeight="1">
      <c r="A60" s="81"/>
      <c r="B60" s="82" t="s">
        <v>59</v>
      </c>
      <c r="C60" s="83"/>
      <c r="D60" s="83"/>
      <c r="E60" s="84"/>
      <c r="F60" s="85">
        <v>0</v>
      </c>
      <c r="G60"/>
      <c r="H60"/>
      <c r="I60"/>
      <c r="J60"/>
    </row>
    <row r="61" spans="1:10">
      <c r="A61" s="81"/>
      <c r="B61" s="82" t="s">
        <v>60</v>
      </c>
      <c r="C61" s="83"/>
      <c r="D61" s="83"/>
      <c r="E61" s="84"/>
      <c r="F61" s="85">
        <v>0</v>
      </c>
      <c r="G61"/>
      <c r="H61"/>
      <c r="I61"/>
      <c r="J61"/>
    </row>
    <row r="62" spans="1:10" ht="15" customHeight="1">
      <c r="A62" s="81"/>
      <c r="B62" s="86" t="s">
        <v>40</v>
      </c>
      <c r="C62" s="87"/>
      <c r="D62" s="88">
        <v>0</v>
      </c>
      <c r="E62" s="84"/>
      <c r="F62" s="89"/>
      <c r="G62"/>
      <c r="H62"/>
      <c r="I62"/>
      <c r="J62"/>
    </row>
    <row r="63" spans="1:10" ht="15" customHeight="1">
      <c r="A63"/>
      <c r="B63"/>
      <c r="C63"/>
      <c r="D63"/>
      <c r="E63"/>
      <c r="F63"/>
      <c r="G63"/>
      <c r="H63"/>
      <c r="I63"/>
      <c r="J63"/>
    </row>
    <row r="64" spans="1:10" ht="15" customHeight="1">
      <c r="A64"/>
      <c r="B64"/>
      <c r="C64"/>
      <c r="D64"/>
      <c r="E64"/>
      <c r="F64"/>
      <c r="G64"/>
      <c r="H64"/>
      <c r="I64"/>
      <c r="J64"/>
    </row>
    <row r="65" spans="1:10" ht="15" customHeight="1">
      <c r="A65"/>
      <c r="B65"/>
      <c r="C65"/>
      <c r="D65"/>
      <c r="E65"/>
      <c r="F65"/>
      <c r="G65"/>
      <c r="H65"/>
      <c r="I65"/>
      <c r="J65"/>
    </row>
  </sheetData>
  <mergeCells count="9">
    <mergeCell ref="B2:E2"/>
    <mergeCell ref="B4:E4"/>
    <mergeCell ref="A7:E7"/>
    <mergeCell ref="A50:D50"/>
    <mergeCell ref="E50:F50"/>
    <mergeCell ref="A10:D10"/>
    <mergeCell ref="A11:A12"/>
    <mergeCell ref="A13:A14"/>
    <mergeCell ref="A15:D15"/>
  </mergeCells>
  <pageMargins left="0" right="0" top="0" bottom="0" header="0" footer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385CAF7F478541B3B47D14BC3535AC" ma:contentTypeVersion="21" ma:contentTypeDescription="Create a new document." ma:contentTypeScope="" ma:versionID="4b8b9f6461f0fa7c4b4abbe783975742">
  <xsd:schema xmlns:xsd="http://www.w3.org/2001/XMLSchema" xmlns:xs="http://www.w3.org/2001/XMLSchema" xmlns:p="http://schemas.microsoft.com/office/2006/metadata/properties" xmlns:ns1="http://schemas.microsoft.com/sharepoint/v3" xmlns:ns2="b0004260-594c-41fb-adae-a1d781b12d99" xmlns:ns3="bd929910-6024-4e71-99ec-0e1aa1ae9d0d" targetNamespace="http://schemas.microsoft.com/office/2006/metadata/properties" ma:root="true" ma:fieldsID="3e7b23e4b7cae490abb3c7f54983e6b7" ns1:_="" ns2:_="" ns3:_="">
    <xsd:import namespace="http://schemas.microsoft.com/sharepoint/v3"/>
    <xsd:import namespace="b0004260-594c-41fb-adae-a1d781b12d99"/>
    <xsd:import namespace="bd929910-6024-4e71-99ec-0e1aa1ae9d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04260-594c-41fb-adae-a1d781b12d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f72119f9-0377-4431-b965-cf9e9828b4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929910-6024-4e71-99ec-0e1aa1ae9d0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57b99b9-a687-40ee-a84d-39791dca580a}" ma:internalName="TaxCatchAll" ma:showField="CatchAllData" ma:web="bd929910-6024-4e71-99ec-0e1aa1ae9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929910-6024-4e71-99ec-0e1aa1ae9d0d" xsi:nil="true"/>
    <_ip_UnifiedCompliancePolicyUIAction xmlns="http://schemas.microsoft.com/sharepoint/v3" xsi:nil="true"/>
    <lcf76f155ced4ddcb4097134ff3c332f xmlns="b0004260-594c-41fb-adae-a1d781b12d99">
      <Terms xmlns="http://schemas.microsoft.com/office/infopath/2007/PartnerControls"/>
    </lcf76f155ced4ddcb4097134ff3c332f>
    <_Flow_SignoffStatus xmlns="b0004260-594c-41fb-adae-a1d781b12d99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627C19B-81C6-40D5-9910-BD74031B8BF7}"/>
</file>

<file path=customXml/itemProps2.xml><?xml version="1.0" encoding="utf-8"?>
<ds:datastoreItem xmlns:ds="http://schemas.openxmlformats.org/officeDocument/2006/customXml" ds:itemID="{7F75E721-C39B-401C-AEE2-6C488F230602}"/>
</file>

<file path=customXml/itemProps3.xml><?xml version="1.0" encoding="utf-8"?>
<ds:datastoreItem xmlns:ds="http://schemas.openxmlformats.org/officeDocument/2006/customXml" ds:itemID="{59957321-47B7-425E-93A9-2815B11FFD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Geoffrey Hopper (HF)</dc:creator>
  <cp:keywords/>
  <dc:description/>
  <cp:lastModifiedBy>John Mason (HF)</cp:lastModifiedBy>
  <cp:revision/>
  <dcterms:created xsi:type="dcterms:W3CDTF">2019-07-01T13:54:31Z</dcterms:created>
  <dcterms:modified xsi:type="dcterms:W3CDTF">2024-11-11T14:44:59Z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0x0101000E385CAF7F478541B3B47D14BC3535AC</vt:lpwstr>
  </property>
  <property fmtid="{D5CDD505-2E9C-101B-9397-08002B2CF9AE}" pid="3" name="MediaServiceImageTags">
    <vt:lpwstr/>
  </property>
</Properties>
</file>