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I:\Engineers\Water  Drainage Flooding\Flood Storage\7-Kettering - Slade Brook, K.C.C\Grouting Repairs\RFQ\"/>
    </mc:Choice>
  </mc:AlternateContent>
  <xr:revisionPtr revIDLastSave="0" documentId="13_ncr:1_{57B298D4-C96A-41BA-9E45-123EC364C565}" xr6:coauthVersionLast="47" xr6:coauthVersionMax="47" xr10:uidLastSave="{00000000-0000-0000-0000-000000000000}"/>
  <bookViews>
    <workbookView xWindow="28680" yWindow="-120" windowWidth="29040" windowHeight="15840" activeTab="1" xr2:uid="{2CDAE74C-D3AA-4DA9-A4BF-EA666CB6C66C}"/>
  </bookViews>
  <sheets>
    <sheet name="Summary" sheetId="7" r:id="rId1"/>
    <sheet name="Instruction to Bidders" sheetId="2" r:id="rId2"/>
    <sheet name="Schedule of Works" sheetId="3" r:id="rId3"/>
    <sheet name="Additional Costs" sheetId="6" r:id="rId4"/>
  </sheets>
  <definedNames>
    <definedName name="_xlnm._FilterDatabase" localSheetId="2" hidden="1">'Schedule of Works'!$A$1:$F$39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3" l="1"/>
  <c r="F25" i="3"/>
  <c r="F35" i="3"/>
  <c r="F13" i="6"/>
  <c r="C9" i="7" s="1"/>
  <c r="C11" i="7"/>
  <c r="C8" i="7"/>
  <c r="F40" i="3"/>
  <c r="F29" i="3"/>
</calcChain>
</file>

<file path=xl/sharedStrings.xml><?xml version="1.0" encoding="utf-8"?>
<sst xmlns="http://schemas.openxmlformats.org/spreadsheetml/2006/main" count="107" uniqueCount="80">
  <si>
    <t>£ (ex VAT)</t>
  </si>
  <si>
    <t xml:space="preserve">GENERAL PRICING </t>
  </si>
  <si>
    <t>Qty</t>
  </si>
  <si>
    <t>Unit</t>
  </si>
  <si>
    <t>Rate (ex VAT)</t>
  </si>
  <si>
    <t>PRICING NOTES</t>
  </si>
  <si>
    <t>The Contractor is to allow for all sequencing and integration of work clauses for the proper execution of the works.</t>
  </si>
  <si>
    <t>All Standard Details will apply to clauses whether specifically cross referenced or not.</t>
  </si>
  <si>
    <t>The Contractor is to allow for all making good required as a consequence of the works.</t>
  </si>
  <si>
    <t>Contractor is to allow for removal, protection and reinstatement of any affected incoming statutory services.</t>
  </si>
  <si>
    <t>The Contractor shall include for all necessary scaffolding, propping, access/hoisting equipment, plant, skips etc. as required for the safe carrying out of the works in accordance with health and safety requirements.</t>
  </si>
  <si>
    <t>All works contained in this document are deemed to be covered by the clauses in the remainder of the tender documentation, whether specifically cross-referenced or not.</t>
  </si>
  <si>
    <t>All works shall be carried out in accordance with good building practice and shall comply with all current regulations, British Standards, relevant codes of practice and Manufacturer’s recommendations.  The Contractor must familiarise themselves fully with the scope of works and site.</t>
  </si>
  <si>
    <t>The Contractor is to allow for carting away all debris from site. All items indicated as being removed are to be disposed of off-site to a licesnsed facility, unless indicated otherwise. Skips must not be allowed to build-up and must be removed regularly.</t>
  </si>
  <si>
    <t>SCHEDULE OF WORKS</t>
  </si>
  <si>
    <t>Description</t>
  </si>
  <si>
    <t>PREPARATORY WORKS SHALL MEAN</t>
  </si>
  <si>
    <t>2.1.1</t>
  </si>
  <si>
    <t>2.1.2</t>
  </si>
  <si>
    <t>2.1.3</t>
  </si>
  <si>
    <t>2.1.4</t>
  </si>
  <si>
    <t>2.1.5</t>
  </si>
  <si>
    <t>Excavations around retained existing buildings and structures so as to not undermine foundations.</t>
  </si>
  <si>
    <t>2.1.6</t>
  </si>
  <si>
    <t>2.1.7</t>
  </si>
  <si>
    <t>Allow to identify and uncover, as necessary, all live services disclosed in the Pre-construction information pertinent to the works locations, CAT scanning as required.</t>
  </si>
  <si>
    <t>Works directly over or nearby to live services are to be undertaken in accordance with the utility providers working practices as closely as possible. The Contractor's approach generally with services must ensure, as a minimum, the access to or protection around existing services is not made any worse than it is in its existing arrangement across the site.</t>
  </si>
  <si>
    <t>2.2.3</t>
  </si>
  <si>
    <t>2.3.1</t>
  </si>
  <si>
    <t>2.4.1</t>
  </si>
  <si>
    <t>2.4.2</t>
  </si>
  <si>
    <t>Sum</t>
  </si>
  <si>
    <t>Contractor is to allow for compliance with the requirements of the ecologist precautionary method of works</t>
  </si>
  <si>
    <t>The Contractor must fully reference the Works proposed in this schedule and accompanying drawings with their site visit to familiarise themselves fully with the required works before submitting a price.</t>
  </si>
  <si>
    <t>Note</t>
  </si>
  <si>
    <t>3.1.1</t>
  </si>
  <si>
    <t>3.1.2</t>
  </si>
  <si>
    <t>Provision of temporary welfare facilities for the duration of the works for use by Principal Contractor and any sub-contractors</t>
  </si>
  <si>
    <t>PREPARATORY WORKS SUB TOTAL</t>
  </si>
  <si>
    <t xml:space="preserve">TOTAL </t>
  </si>
  <si>
    <t>Allow for all reasonable and foreseeable temporary works and traffic and pedestrian management as necessary</t>
  </si>
  <si>
    <t>Provide, install, maintain and remove upon completion 2.0m high "Heras" style fencing around the two working areas.</t>
  </si>
  <si>
    <t>2.2.1</t>
  </si>
  <si>
    <t>2.2.2</t>
  </si>
  <si>
    <t>Programming of the works is the responsibility of the Contractor. Any noisy or disruptive works must be appropriately planned at the site and communicated to Council staff, local residents and visitors.</t>
  </si>
  <si>
    <t>Named suppliers and materials are not fixed and equal and approved alternatives will be considered, subject to evaluation and written approval from the Council.</t>
  </si>
  <si>
    <t>Contractor to allow for adequately cordoning off the working area from members of the public</t>
  </si>
  <si>
    <t>Prior to commencement the Contractor is to arrange their own photographic condition survey to all work areas surrounding the location of the works. A copy of this survey is to be provided to the Project Manager at commencement of the contract, to be relied on should any dilapidation or claim arise over the course of the works.</t>
  </si>
  <si>
    <t>BYPASS GATE VALVE REPAIR SUB TOTAL</t>
  </si>
  <si>
    <t>INSTALLATION OF GROUT CURTAIN SUB TOTAL</t>
  </si>
  <si>
    <t>ADDITIONAL COSTS NOT OTHERWISE SPECIFIED</t>
  </si>
  <si>
    <t>The Contractor is to detail, below, any items of additional cost, not otherwise specified, for which they require reimbursement.  The items should be related to the specification and or schedule of works and the costs identified as "fixed" or "Time Related" charges.
Items which are not included herein WILL NOT BE covered by the Council</t>
  </si>
  <si>
    <t>Specification Ref:</t>
  </si>
  <si>
    <t>Fixed or Time Related</t>
  </si>
  <si>
    <t>FIXED CHARGES SUB TOTAL</t>
  </si>
  <si>
    <t>TIME RELATED CHARGES SUB TOTAL</t>
  </si>
  <si>
    <t>PRICING SUMMARY</t>
  </si>
  <si>
    <t>Supplier:</t>
  </si>
  <si>
    <t>SUMMARY TOTAL CARRIED FORWARD TO EVALUATION</t>
  </si>
  <si>
    <t>Section</t>
  </si>
  <si>
    <t xml:space="preserve"> Costs</t>
  </si>
  <si>
    <t>Isolate the bypass chamber and ensure chamber remains isolated during the duration of the works.  Allow to clean out the chamber to provide clean working area to undertaken necessary repairs</t>
  </si>
  <si>
    <t>Remove Gate valve and seal joint with epoxy concrete repair and injection grouting in accordance with manufacturers specification to the chamber internal wall and resite and seal gate valve.</t>
  </si>
  <si>
    <t>Allow for reflooding the chamber and monitoring repair prior to removing isolation and returning chamber to normal operation</t>
  </si>
  <si>
    <t>BYPASS GATE VALVE REPAIR (Stage 1)</t>
  </si>
  <si>
    <t>Allow for design and installation of injection grouting from the crest at each spillway side wall to seal the interface between wall and crest.</t>
  </si>
  <si>
    <t>INSTALLATION OF GROUT CURTAIN (Stage 2)</t>
  </si>
  <si>
    <t>INSTALLATION OF GROUT CURTAIN FROM CHAMBER (Stage 3)</t>
  </si>
  <si>
    <t>Allow for reflooding the chamber and monitoring repair prior to removing isolation and returning chamber to normal operation (provisional)</t>
  </si>
  <si>
    <t>Allow for injection grouting from the crest and/or within the penstock chamber to seal around the external perimeter of the chamber (provisional)</t>
  </si>
  <si>
    <t>Allow to re-isolate the penstock chamber from the reservoir and dewater chamber (provisional)</t>
  </si>
  <si>
    <t>INSTALLATION OF GROUT CURTAIN FROM CHAMBER</t>
  </si>
  <si>
    <t>2.5.1</t>
  </si>
  <si>
    <t>2.1.8</t>
  </si>
  <si>
    <t>Allow for providing access to the works and making good upon completion of works</t>
  </si>
  <si>
    <t>2.4.3</t>
  </si>
  <si>
    <t>LOCALISED REPAIRS</t>
  </si>
  <si>
    <t>Allow for epoxy resin repairs to two areas on the dam spillway and wing wall</t>
  </si>
  <si>
    <t>SLADEBROOK RESERVOIR DAM SEEPAGE REPAIRS</t>
  </si>
  <si>
    <t>It is the Contractor’s responsibility to check all measurements and requirements on site and ascertain the exact nature of the work prior to submitting his quotation.  Claims for additional expense resulting from failure to comply with this clause will not be entertained.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</si>
</sst>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_-[$£-809]* #,##0.00_-;\-[$£-809]* #,##0.00_-;_-[$£-809]* &quot;-&quot;??_-;_-@_-"/>
  </numFmts>
  <fonts count="10" x14ac:knownFonts="1">
    <font>
      <sz val="11"/>
      <color theme="1"/>
      <name val="Calibri"/>
      <family val="2"/>
      <scheme val="minor"/>
    </font>
    <font>
      <sz val="10"/>
      <name val="Courier New"/>
      <family val="3"/>
    </font>
    <font>
      <sz val="10"/>
      <name val="Arial"/>
      <family val="2"/>
    </font>
    <font>
      <u/>
      <sz val="10"/>
      <name val="Arial"/>
      <family val="2"/>
    </font>
    <font>
      <sz val="11"/>
      <color theme="1"/>
      <name val="Arial"/>
      <family val="2"/>
    </font>
    <font>
      <sz val="10"/>
      <color rgb="FFFF0000"/>
      <name val="Arial"/>
      <family val="2"/>
    </font>
    <font>
      <sz val="8"/>
      <name val="Calibri"/>
      <family val="2"/>
      <scheme val="minor"/>
    </font>
    <font>
      <sz val="11"/>
      <name val="Calibri"/>
      <family val="2"/>
      <scheme val="minor"/>
    </font>
    <font>
      <sz val="11"/>
      <color rgb="FF9C5700"/>
      <name val="Calibri"/>
      <family val="2"/>
      <scheme val="minor"/>
    </font>
    <font>
      <sz val="11"/>
      <name val="Arial"/>
      <family val="2"/>
    </font>
  </fonts>
  <fills count="6">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5" tint="0.79998168889431442"/>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1" fontId="1" fillId="0" borderId="0" applyFill="0" applyBorder="0" applyProtection="0">
      <alignment horizontal="center"/>
    </xf>
    <xf numFmtId="0" fontId="1" fillId="0" borderId="0"/>
    <xf numFmtId="4" fontId="1" fillId="0" borderId="0" applyFill="0" applyBorder="0" applyProtection="0">
      <alignment horizontal="right"/>
    </xf>
    <xf numFmtId="0" fontId="1" fillId="0" borderId="0"/>
    <xf numFmtId="0" fontId="8" fillId="2" borderId="0" applyNumberFormat="0" applyBorder="0" applyAlignment="0" applyProtection="0"/>
  </cellStyleXfs>
  <cellXfs count="91">
    <xf numFmtId="0" fontId="0" fillId="0" borderId="0" xfId="0"/>
    <xf numFmtId="0" fontId="0" fillId="0" borderId="1" xfId="0" applyBorder="1" applyAlignment="1">
      <alignment wrapText="1"/>
    </xf>
    <xf numFmtId="0" fontId="2" fillId="0" borderId="1" xfId="2" applyFont="1" applyBorder="1" applyAlignment="1">
      <alignment wrapText="1"/>
    </xf>
    <xf numFmtId="0" fontId="3" fillId="0" borderId="1" xfId="4" applyFont="1" applyBorder="1"/>
    <xf numFmtId="0" fontId="2" fillId="0" borderId="1" xfId="0" applyFont="1" applyBorder="1" applyAlignment="1">
      <alignment wrapText="1"/>
    </xf>
    <xf numFmtId="0" fontId="2" fillId="0" borderId="1" xfId="0" applyFont="1" applyBorder="1" applyAlignment="1">
      <alignment horizontal="left"/>
    </xf>
    <xf numFmtId="0" fontId="0" fillId="0" borderId="1" xfId="0" applyBorder="1"/>
    <xf numFmtId="1" fontId="2" fillId="0" borderId="0" xfId="1" applyFont="1" applyBorder="1" applyAlignment="1">
      <alignment horizontal="center" vertical="top"/>
    </xf>
    <xf numFmtId="4" fontId="2" fillId="0" borderId="0" xfId="3" applyFont="1" applyBorder="1">
      <alignment horizontal="right"/>
    </xf>
    <xf numFmtId="4" fontId="4" fillId="0" borderId="0" xfId="3" applyFont="1" applyBorder="1" applyAlignment="1">
      <alignment horizontal="center"/>
    </xf>
    <xf numFmtId="4" fontId="5" fillId="0" borderId="0" xfId="3" applyFont="1" applyBorder="1" applyAlignment="1">
      <alignment horizontal="right" vertical="top"/>
    </xf>
    <xf numFmtId="164" fontId="0" fillId="0" borderId="1" xfId="0" applyNumberFormat="1" applyBorder="1" applyAlignment="1">
      <alignment horizontal="center" vertical="center"/>
    </xf>
    <xf numFmtId="0" fontId="2" fillId="0" borderId="1" xfId="2" applyFont="1" applyBorder="1" applyAlignment="1">
      <alignment vertical="center" wrapText="1"/>
    </xf>
    <xf numFmtId="0" fontId="7" fillId="3" borderId="1" xfId="5" applyFont="1" applyFill="1" applyBorder="1" applyAlignment="1">
      <alignment wrapText="1"/>
    </xf>
    <xf numFmtId="0" fontId="7" fillId="3" borderId="1" xfId="5" applyFont="1" applyFill="1" applyBorder="1" applyAlignment="1">
      <alignment horizontal="center" vertical="center"/>
    </xf>
    <xf numFmtId="1" fontId="7" fillId="3" borderId="1" xfId="5" applyNumberFormat="1" applyFont="1" applyFill="1" applyBorder="1" applyAlignment="1">
      <alignment horizontal="center" vertical="center"/>
    </xf>
    <xf numFmtId="4" fontId="7" fillId="3" borderId="1" xfId="5" applyNumberFormat="1" applyFont="1" applyFill="1" applyBorder="1" applyAlignment="1" applyProtection="1">
      <alignment horizontal="center" vertical="center"/>
    </xf>
    <xf numFmtId="0" fontId="2" fillId="0" borderId="1" xfId="0" applyFont="1" applyBorder="1" applyAlignment="1">
      <alignment horizontal="right" vertical="center"/>
    </xf>
    <xf numFmtId="0" fontId="3" fillId="0" borderId="1" xfId="4" applyFont="1" applyFill="1" applyBorder="1"/>
    <xf numFmtId="1" fontId="2" fillId="0" borderId="1" xfId="1" applyFont="1" applyFill="1" applyBorder="1">
      <alignment horizontal="center"/>
    </xf>
    <xf numFmtId="0" fontId="2" fillId="0" borderId="1" xfId="0" applyFont="1" applyFill="1" applyBorder="1" applyProtection="1"/>
    <xf numFmtId="4" fontId="2" fillId="0" borderId="1" xfId="3" applyFont="1" applyFill="1" applyBorder="1">
      <alignment horizontal="right"/>
    </xf>
    <xf numFmtId="0" fontId="2" fillId="0" borderId="1" xfId="2" applyFont="1" applyFill="1" applyBorder="1" applyAlignment="1">
      <alignment vertical="center" wrapText="1"/>
    </xf>
    <xf numFmtId="1" fontId="2" fillId="0" borderId="1" xfId="1" applyFont="1" applyFill="1" applyBorder="1" applyAlignment="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2" fillId="0" borderId="1" xfId="2" applyFont="1" applyFill="1" applyBorder="1" applyAlignment="1">
      <alignment wrapText="1"/>
    </xf>
    <xf numFmtId="0" fontId="2" fillId="0" borderId="1" xfId="0" applyFont="1" applyFill="1" applyBorder="1" applyAlignment="1">
      <alignment horizontal="left"/>
    </xf>
    <xf numFmtId="4" fontId="2" fillId="0" borderId="1" xfId="3"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right" vertical="center"/>
    </xf>
    <xf numFmtId="4" fontId="2" fillId="0" borderId="7" xfId="3" applyFont="1" applyFill="1" applyBorder="1" applyAlignment="1">
      <alignment horizontal="center" vertical="center"/>
    </xf>
    <xf numFmtId="4" fontId="2" fillId="0" borderId="6" xfId="3" applyFont="1" applyFill="1" applyBorder="1" applyAlignment="1">
      <alignment horizontal="center" vertical="center"/>
    </xf>
    <xf numFmtId="1" fontId="2" fillId="0" borderId="1" xfId="1" applyFont="1" applyFill="1" applyBorder="1" applyAlignment="1">
      <alignment horizontal="center" vertical="center" wrapText="1"/>
    </xf>
    <xf numFmtId="0" fontId="7" fillId="0" borderId="1" xfId="5" applyFont="1" applyFill="1" applyBorder="1" applyAlignment="1">
      <alignment horizontal="center" vertical="center"/>
    </xf>
    <xf numFmtId="1" fontId="7" fillId="0" borderId="1" xfId="5" applyNumberFormat="1" applyFont="1" applyFill="1" applyBorder="1" applyAlignment="1">
      <alignment horizontal="center" vertical="center"/>
    </xf>
    <xf numFmtId="4" fontId="7" fillId="0" borderId="1" xfId="5" applyNumberFormat="1" applyFont="1" applyFill="1" applyBorder="1" applyAlignment="1" applyProtection="1">
      <alignment horizontal="center" vertical="center"/>
    </xf>
    <xf numFmtId="4" fontId="7" fillId="0" borderId="1" xfId="5" applyNumberFormat="1" applyFont="1" applyFill="1" applyBorder="1" applyAlignment="1">
      <alignment horizontal="center" vertical="center"/>
    </xf>
    <xf numFmtId="0" fontId="7" fillId="0" borderId="1" xfId="0" applyFont="1" applyFill="1" applyBorder="1" applyAlignment="1">
      <alignment wrapText="1"/>
    </xf>
    <xf numFmtId="0" fontId="7" fillId="0" borderId="0" xfId="0" applyFont="1" applyFill="1"/>
    <xf numFmtId="0" fontId="7" fillId="0" borderId="1" xfId="0" applyFont="1" applyFill="1" applyBorder="1" applyAlignment="1">
      <alignment horizontal="center" vertical="center"/>
    </xf>
    <xf numFmtId="4" fontId="9" fillId="0" borderId="1" xfId="3" applyFont="1" applyFill="1" applyBorder="1" applyAlignment="1">
      <alignment horizontal="center" vertical="center"/>
    </xf>
    <xf numFmtId="164" fontId="7" fillId="0" borderId="1" xfId="0" applyNumberFormat="1" applyFont="1" applyFill="1" applyBorder="1" applyAlignment="1">
      <alignment horizontal="center" vertical="center"/>
    </xf>
    <xf numFmtId="0" fontId="7" fillId="0" borderId="1" xfId="0" applyFont="1" applyFill="1" applyBorder="1" applyAlignment="1">
      <alignment vertical="center" wrapText="1"/>
    </xf>
    <xf numFmtId="165" fontId="2" fillId="0" borderId="1" xfId="3" applyNumberFormat="1" applyFont="1" applyFill="1" applyBorder="1" applyAlignment="1">
      <alignment horizontal="center" vertical="center"/>
    </xf>
    <xf numFmtId="0" fontId="7" fillId="0" borderId="0" xfId="0" applyFont="1" applyFill="1" applyAlignment="1">
      <alignment horizontal="center" vertical="center"/>
    </xf>
    <xf numFmtId="0" fontId="0" fillId="0" borderId="1" xfId="0" applyBorder="1" applyAlignment="1"/>
    <xf numFmtId="0" fontId="7" fillId="0" borderId="3" xfId="0" applyFont="1" applyFill="1" applyBorder="1" applyAlignment="1">
      <alignment horizontal="center" vertical="center"/>
    </xf>
    <xf numFmtId="164" fontId="7" fillId="0" borderId="6" xfId="0" applyNumberFormat="1" applyFont="1" applyFill="1" applyBorder="1" applyAlignment="1">
      <alignment horizontal="center" vertical="center"/>
    </xf>
    <xf numFmtId="0" fontId="2" fillId="0" borderId="6" xfId="0" applyFont="1" applyFill="1" applyBorder="1" applyAlignment="1">
      <alignment horizontal="right" vertical="center"/>
    </xf>
    <xf numFmtId="1" fontId="2" fillId="0" borderId="6" xfId="1" applyFont="1" applyFill="1" applyBorder="1" applyAlignment="1">
      <alignment horizontal="center" vertical="center"/>
    </xf>
    <xf numFmtId="0" fontId="2" fillId="0" borderId="6" xfId="0" applyFont="1" applyFill="1" applyBorder="1" applyAlignment="1" applyProtection="1">
      <alignment horizontal="center" vertical="center"/>
    </xf>
    <xf numFmtId="0" fontId="7" fillId="0" borderId="1" xfId="0" applyFont="1" applyFill="1" applyBorder="1"/>
    <xf numFmtId="0" fontId="7" fillId="0" borderId="1" xfId="0" applyFont="1" applyBorder="1" applyAlignment="1">
      <alignment wrapText="1"/>
    </xf>
    <xf numFmtId="0" fontId="7" fillId="0" borderId="5" xfId="0" applyFont="1" applyFill="1" applyBorder="1" applyAlignment="1">
      <alignment horizontal="center" vertical="center"/>
    </xf>
    <xf numFmtId="164" fontId="7" fillId="0" borderId="7" xfId="0" applyNumberFormat="1" applyFont="1" applyFill="1" applyBorder="1" applyAlignment="1">
      <alignment horizontal="center" vertical="center"/>
    </xf>
    <xf numFmtId="0" fontId="7" fillId="0" borderId="6" xfId="0" applyFont="1" applyFill="1" applyBorder="1" applyAlignment="1">
      <alignment vertical="center" wrapText="1"/>
    </xf>
    <xf numFmtId="0" fontId="2" fillId="5" borderId="1" xfId="0" applyFont="1" applyFill="1" applyBorder="1" applyAlignment="1" applyProtection="1">
      <alignment horizontal="center" vertical="center"/>
    </xf>
    <xf numFmtId="165" fontId="2" fillId="5" borderId="1" xfId="3" applyNumberFormat="1" applyFont="1" applyFill="1" applyBorder="1" applyAlignment="1">
      <alignment horizontal="center" vertical="center"/>
    </xf>
    <xf numFmtId="1" fontId="2" fillId="5" borderId="1" xfId="1" applyFont="1" applyFill="1" applyBorder="1" applyAlignment="1">
      <alignment horizontal="center" vertical="center"/>
    </xf>
    <xf numFmtId="165" fontId="2" fillId="4" borderId="1" xfId="3" applyNumberFormat="1" applyFont="1" applyFill="1" applyBorder="1" applyAlignment="1">
      <alignment horizontal="center" vertical="center"/>
    </xf>
    <xf numFmtId="0" fontId="7" fillId="4" borderId="5" xfId="0" applyFont="1" applyFill="1" applyBorder="1"/>
    <xf numFmtId="4" fontId="2" fillId="4" borderId="1" xfId="3" applyFont="1" applyFill="1" applyBorder="1" applyAlignment="1">
      <alignment horizontal="center" vertical="center"/>
    </xf>
    <xf numFmtId="4" fontId="7" fillId="4" borderId="1" xfId="5" applyNumberFormat="1" applyFont="1" applyFill="1" applyBorder="1" applyAlignment="1">
      <alignment horizontal="center" vertical="center"/>
    </xf>
    <xf numFmtId="0" fontId="7" fillId="4" borderId="1" xfId="0" applyFont="1" applyFill="1" applyBorder="1" applyAlignment="1">
      <alignment wrapText="1"/>
    </xf>
    <xf numFmtId="1" fontId="2" fillId="4" borderId="1" xfId="1" applyFont="1" applyFill="1" applyBorder="1" applyAlignment="1">
      <alignment horizontal="center" vertical="center"/>
    </xf>
    <xf numFmtId="0" fontId="2" fillId="4" borderId="1" xfId="0" applyFont="1" applyFill="1" applyBorder="1" applyAlignment="1" applyProtection="1">
      <alignment horizontal="center" vertical="center"/>
    </xf>
    <xf numFmtId="4" fontId="2" fillId="4" borderId="7" xfId="3" applyFont="1" applyFill="1" applyBorder="1" applyAlignment="1">
      <alignment horizontal="center" vertical="center"/>
    </xf>
    <xf numFmtId="4" fontId="7" fillId="0" borderId="7" xfId="0" applyNumberFormat="1" applyFont="1" applyFill="1" applyBorder="1" applyAlignment="1">
      <alignment horizontal="center" vertical="center"/>
    </xf>
    <xf numFmtId="0" fontId="7" fillId="0" borderId="6" xfId="0" applyFont="1" applyFill="1" applyBorder="1" applyAlignment="1">
      <alignment horizontal="center" vertical="center"/>
    </xf>
    <xf numFmtId="0" fontId="7" fillId="0" borderId="6" xfId="0" applyFont="1" applyBorder="1" applyAlignment="1">
      <alignment wrapText="1"/>
    </xf>
    <xf numFmtId="0" fontId="7" fillId="0" borderId="6" xfId="0" applyFont="1" applyFill="1" applyBorder="1"/>
    <xf numFmtId="0" fontId="7" fillId="4" borderId="1" xfId="0" applyFont="1" applyFill="1" applyBorder="1"/>
    <xf numFmtId="4" fontId="2" fillId="4" borderId="10" xfId="3" applyFont="1" applyFill="1" applyBorder="1" applyAlignment="1">
      <alignment horizontal="center" vertical="center"/>
    </xf>
    <xf numFmtId="4" fontId="2" fillId="0" borderId="11" xfId="3" applyFont="1" applyFill="1" applyBorder="1" applyAlignment="1">
      <alignment horizontal="center" vertical="center"/>
    </xf>
    <xf numFmtId="1" fontId="2" fillId="0" borderId="1" xfId="1" applyFont="1" applyFill="1" applyBorder="1" applyAlignment="1">
      <alignment horizontal="center" vertical="top"/>
    </xf>
    <xf numFmtId="0" fontId="3" fillId="0" borderId="5" xfId="4" applyFont="1" applyFill="1" applyBorder="1" applyAlignment="1">
      <alignment horizontal="center"/>
    </xf>
    <xf numFmtId="0" fontId="7" fillId="4" borderId="8" xfId="0" applyFont="1" applyFill="1" applyBorder="1" applyAlignment="1">
      <alignment horizontal="center" vertical="center" wrapText="1"/>
    </xf>
    <xf numFmtId="0" fontId="7" fillId="4" borderId="9" xfId="0" applyFont="1" applyFill="1" applyBorder="1" applyAlignment="1">
      <alignment horizontal="center" vertical="center" wrapText="1"/>
    </xf>
    <xf numFmtId="1" fontId="2" fillId="0" borderId="3" xfId="1" applyFont="1" applyBorder="1" applyAlignment="1">
      <alignment horizontal="center" vertical="top"/>
    </xf>
    <xf numFmtId="1" fontId="2" fillId="0" borderId="2" xfId="1" applyFont="1" applyBorder="1" applyAlignment="1">
      <alignment horizontal="center" vertical="top"/>
    </xf>
    <xf numFmtId="1" fontId="2" fillId="0" borderId="3" xfId="1" applyFont="1" applyFill="1" applyBorder="1" applyAlignment="1">
      <alignment horizontal="center" vertical="top"/>
    </xf>
    <xf numFmtId="1" fontId="2" fillId="0" borderId="2" xfId="1" applyFont="1" applyFill="1" applyBorder="1" applyAlignment="1">
      <alignment horizontal="center" vertical="top"/>
    </xf>
    <xf numFmtId="1" fontId="2" fillId="0" borderId="4" xfId="1" applyFont="1" applyFill="1" applyBorder="1" applyAlignment="1">
      <alignment horizontal="center" vertical="top"/>
    </xf>
    <xf numFmtId="0" fontId="7" fillId="0" borderId="3"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3" fillId="0" borderId="3" xfId="4" applyFont="1" applyFill="1" applyBorder="1" applyAlignment="1">
      <alignment horizontal="center"/>
    </xf>
    <xf numFmtId="0" fontId="3" fillId="0" borderId="2" xfId="4" applyFont="1" applyFill="1" applyBorder="1" applyAlignment="1">
      <alignment horizontal="center"/>
    </xf>
    <xf numFmtId="0" fontId="3" fillId="0" borderId="4" xfId="4" applyFont="1" applyFill="1" applyBorder="1" applyAlignment="1">
      <alignment horizontal="center"/>
    </xf>
    <xf numFmtId="1" fontId="2" fillId="0" borderId="0" xfId="1" applyFont="1" applyFill="1" applyBorder="1" applyAlignment="1">
      <alignment vertical="top"/>
    </xf>
  </cellXfs>
  <cellStyles count="6">
    <cellStyle name="Extensions_Preliminaries" xfId="3" xr:uid="{0ECAF626-60C7-4991-8FCE-C8EBF8958C33}"/>
    <cellStyle name="Neutral" xfId="5" builtinId="28"/>
    <cellStyle name="Normal" xfId="0" builtinId="0"/>
    <cellStyle name="Normal_Preliminaries" xfId="2" xr:uid="{839BE366-67DC-452D-99E2-946F6513B1C1}"/>
    <cellStyle name="Normal_Pricing Notes" xfId="4" xr:uid="{D8B14767-A2E5-418A-9F9E-642AB34A6E0F}"/>
    <cellStyle name="Quants_Preliminaries" xfId="1" xr:uid="{B5E033AE-290C-4C31-8682-69B9ABD721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25E89-4D34-45F9-AD62-7F56231DFD9B}">
  <dimension ref="A1:C11"/>
  <sheetViews>
    <sheetView workbookViewId="0">
      <selection sqref="A1:C1"/>
    </sheetView>
  </sheetViews>
  <sheetFormatPr defaultRowHeight="15" x14ac:dyDescent="0.25"/>
  <cols>
    <col min="1" max="1" width="9.140625" style="45"/>
    <col min="2" max="2" width="56.42578125" style="39" bestFit="1" customWidth="1"/>
    <col min="3" max="3" width="21.7109375" style="39" customWidth="1"/>
    <col min="4" max="16384" width="9.140625" style="39"/>
  </cols>
  <sheetData>
    <row r="1" spans="1:3" x14ac:dyDescent="0.25">
      <c r="A1" s="75" t="s">
        <v>78</v>
      </c>
      <c r="B1" s="75"/>
      <c r="C1" s="75"/>
    </row>
    <row r="2" spans="1:3" x14ac:dyDescent="0.25">
      <c r="A2" s="75" t="s">
        <v>56</v>
      </c>
      <c r="B2" s="75"/>
      <c r="C2" s="75"/>
    </row>
    <row r="3" spans="1:3" ht="15.75" thickBot="1" x14ac:dyDescent="0.3">
      <c r="A3" s="54"/>
      <c r="B3" s="76"/>
      <c r="C3" s="76"/>
    </row>
    <row r="4" spans="1:3" ht="15.75" thickBot="1" x14ac:dyDescent="0.3">
      <c r="A4" s="55" t="s">
        <v>57</v>
      </c>
      <c r="B4" s="77"/>
      <c r="C4" s="78"/>
    </row>
    <row r="5" spans="1:3" x14ac:dyDescent="0.25">
      <c r="A5" s="48"/>
      <c r="B5" s="56"/>
      <c r="C5" s="56"/>
    </row>
    <row r="6" spans="1:3" x14ac:dyDescent="0.25">
      <c r="A6" s="42"/>
      <c r="B6" s="29" t="s">
        <v>59</v>
      </c>
      <c r="C6" s="23" t="s">
        <v>60</v>
      </c>
    </row>
    <row r="7" spans="1:3" x14ac:dyDescent="0.25">
      <c r="A7" s="42">
        <v>1</v>
      </c>
      <c r="B7" s="29" t="s">
        <v>5</v>
      </c>
      <c r="C7" s="59"/>
    </row>
    <row r="8" spans="1:3" x14ac:dyDescent="0.25">
      <c r="A8" s="42">
        <v>2</v>
      </c>
      <c r="B8" s="38" t="s">
        <v>14</v>
      </c>
      <c r="C8" s="23">
        <f ca="1">'Schedule of Works'!F40</f>
        <v>0</v>
      </c>
    </row>
    <row r="9" spans="1:3" x14ac:dyDescent="0.25">
      <c r="A9" s="42">
        <v>3</v>
      </c>
      <c r="B9" s="38" t="s">
        <v>50</v>
      </c>
      <c r="C9" s="23">
        <f>'Additional Costs'!F13</f>
        <v>0</v>
      </c>
    </row>
    <row r="10" spans="1:3" x14ac:dyDescent="0.25">
      <c r="A10" s="42"/>
      <c r="B10" s="38"/>
      <c r="C10" s="23"/>
    </row>
    <row r="11" spans="1:3" x14ac:dyDescent="0.25">
      <c r="A11" s="40"/>
      <c r="B11" s="30" t="s">
        <v>58</v>
      </c>
      <c r="C11" s="23">
        <f ca="1">SUM(C8:C10)</f>
        <v>0</v>
      </c>
    </row>
  </sheetData>
  <mergeCells count="4">
    <mergeCell ref="A1:C1"/>
    <mergeCell ref="A2:C2"/>
    <mergeCell ref="B3:C3"/>
    <mergeCell ref="B4: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21DCD-E42A-4CFF-B0E2-D4B3CDB22A93}">
  <dimension ref="A1:F20"/>
  <sheetViews>
    <sheetView tabSelected="1" workbookViewId="0">
      <selection activeCell="I15" sqref="I15"/>
    </sheetView>
  </sheetViews>
  <sheetFormatPr defaultRowHeight="15" x14ac:dyDescent="0.25"/>
  <cols>
    <col min="2" max="2" width="83.7109375" customWidth="1"/>
    <col min="3" max="3" width="10.7109375" customWidth="1"/>
  </cols>
  <sheetData>
    <row r="1" spans="1:6" x14ac:dyDescent="0.25">
      <c r="A1" s="75" t="s">
        <v>78</v>
      </c>
      <c r="B1" s="75"/>
      <c r="C1" s="90"/>
      <c r="D1" s="90"/>
      <c r="E1" s="90"/>
      <c r="F1" s="90"/>
    </row>
    <row r="2" spans="1:6" x14ac:dyDescent="0.25">
      <c r="A2" s="79" t="s">
        <v>1</v>
      </c>
      <c r="B2" s="80"/>
      <c r="C2" s="7"/>
    </row>
    <row r="3" spans="1:6" x14ac:dyDescent="0.25">
      <c r="A3" s="6"/>
      <c r="B3" s="3"/>
      <c r="C3" s="8"/>
    </row>
    <row r="4" spans="1:6" x14ac:dyDescent="0.25">
      <c r="A4" s="6"/>
      <c r="B4" s="12" t="s">
        <v>15</v>
      </c>
      <c r="C4" s="9"/>
    </row>
    <row r="5" spans="1:6" x14ac:dyDescent="0.25">
      <c r="A5" s="6"/>
      <c r="B5" s="2"/>
      <c r="C5" s="8"/>
    </row>
    <row r="6" spans="1:6" x14ac:dyDescent="0.25">
      <c r="A6" s="11">
        <v>1</v>
      </c>
      <c r="B6" s="5" t="s">
        <v>5</v>
      </c>
      <c r="C6" s="8"/>
    </row>
    <row r="7" spans="1:6" x14ac:dyDescent="0.25">
      <c r="A7" s="11"/>
      <c r="B7" s="4"/>
      <c r="C7" s="8"/>
    </row>
    <row r="8" spans="1:6" ht="30" x14ac:dyDescent="0.25">
      <c r="A8" s="11">
        <v>1.1000000000000001</v>
      </c>
      <c r="B8" s="1" t="s">
        <v>6</v>
      </c>
      <c r="C8" s="10"/>
    </row>
    <row r="9" spans="1:6" ht="30" x14ac:dyDescent="0.25">
      <c r="A9" s="11">
        <v>1.2</v>
      </c>
      <c r="B9" s="1" t="s">
        <v>11</v>
      </c>
      <c r="C9" s="10"/>
    </row>
    <row r="10" spans="1:6" ht="60" x14ac:dyDescent="0.25">
      <c r="A10" s="11">
        <v>1.3</v>
      </c>
      <c r="B10" s="1" t="s">
        <v>12</v>
      </c>
      <c r="C10" s="10"/>
    </row>
    <row r="11" spans="1:6" x14ac:dyDescent="0.25">
      <c r="A11" s="11">
        <v>1.4</v>
      </c>
      <c r="B11" s="1" t="s">
        <v>7</v>
      </c>
      <c r="C11" s="10"/>
    </row>
    <row r="12" spans="1:6" x14ac:dyDescent="0.25">
      <c r="A12" s="11">
        <v>1.5</v>
      </c>
      <c r="B12" s="46" t="s">
        <v>8</v>
      </c>
      <c r="C12" s="10"/>
    </row>
    <row r="13" spans="1:6" ht="30" x14ac:dyDescent="0.25">
      <c r="A13" s="11">
        <v>1.6</v>
      </c>
      <c r="B13" s="1" t="s">
        <v>9</v>
      </c>
      <c r="C13" s="10"/>
    </row>
    <row r="14" spans="1:6" ht="30" x14ac:dyDescent="0.25">
      <c r="A14" s="11">
        <v>1.7</v>
      </c>
      <c r="B14" s="1" t="s">
        <v>45</v>
      </c>
      <c r="C14" s="10"/>
    </row>
    <row r="15" spans="1:6" ht="45" customHeight="1" x14ac:dyDescent="0.25">
      <c r="A15" s="11">
        <v>1.8</v>
      </c>
      <c r="B15" s="1" t="s">
        <v>79</v>
      </c>
      <c r="C15" s="10"/>
    </row>
    <row r="16" spans="1:6" ht="45" x14ac:dyDescent="0.25">
      <c r="A16" s="11">
        <v>1.9</v>
      </c>
      <c r="B16" s="1" t="s">
        <v>10</v>
      </c>
      <c r="C16" s="10"/>
    </row>
    <row r="17" spans="1:3" ht="45" x14ac:dyDescent="0.25">
      <c r="A17" s="11">
        <v>2</v>
      </c>
      <c r="B17" s="1" t="s">
        <v>13</v>
      </c>
      <c r="C17" s="10"/>
    </row>
    <row r="18" spans="1:3" ht="45" x14ac:dyDescent="0.25">
      <c r="A18" s="11">
        <v>2.1</v>
      </c>
      <c r="B18" s="1" t="s">
        <v>44</v>
      </c>
      <c r="C18" s="10"/>
    </row>
    <row r="19" spans="1:3" ht="30" x14ac:dyDescent="0.25">
      <c r="A19" s="11">
        <v>2.2000000000000002</v>
      </c>
      <c r="B19" s="1" t="s">
        <v>32</v>
      </c>
      <c r="C19" s="10"/>
    </row>
    <row r="20" spans="1:3" x14ac:dyDescent="0.25">
      <c r="A20" s="11">
        <v>2.2999999999999998</v>
      </c>
      <c r="B20" s="1" t="s">
        <v>46</v>
      </c>
      <c r="C20" s="10"/>
    </row>
  </sheetData>
  <mergeCells count="2">
    <mergeCell ref="A1:B1"/>
    <mergeCell ref="A2:B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ACEDE-1F67-47DA-A658-F6CD3925868D}">
  <dimension ref="A1:F40"/>
  <sheetViews>
    <sheetView zoomScaleNormal="100" workbookViewId="0">
      <selection sqref="A1:F1"/>
    </sheetView>
  </sheetViews>
  <sheetFormatPr defaultRowHeight="15" x14ac:dyDescent="0.25"/>
  <cols>
    <col min="1" max="1" width="9.140625" style="45"/>
    <col min="2" max="2" width="56.42578125" style="39" bestFit="1" customWidth="1"/>
    <col min="3" max="5" width="9.140625" style="39"/>
    <col min="6" max="6" width="10.7109375" style="39" bestFit="1" customWidth="1"/>
    <col min="7" max="16384" width="9.140625" style="39"/>
  </cols>
  <sheetData>
    <row r="1" spans="1:6" x14ac:dyDescent="0.25">
      <c r="A1" s="81" t="s">
        <v>78</v>
      </c>
      <c r="B1" s="82"/>
      <c r="C1" s="82"/>
      <c r="D1" s="82"/>
      <c r="E1" s="82"/>
      <c r="F1" s="83"/>
    </row>
    <row r="2" spans="1:6" x14ac:dyDescent="0.25">
      <c r="A2" s="81" t="s">
        <v>14</v>
      </c>
      <c r="B2" s="82"/>
      <c r="C2" s="82"/>
      <c r="D2" s="82"/>
      <c r="E2" s="82"/>
      <c r="F2" s="83"/>
    </row>
    <row r="3" spans="1:6" x14ac:dyDescent="0.25">
      <c r="A3" s="40"/>
      <c r="B3" s="18"/>
      <c r="C3" s="19"/>
      <c r="D3" s="20"/>
      <c r="E3" s="20"/>
      <c r="F3" s="21"/>
    </row>
    <row r="4" spans="1:6" ht="25.5" x14ac:dyDescent="0.25">
      <c r="A4" s="40"/>
      <c r="B4" s="22" t="s">
        <v>15</v>
      </c>
      <c r="C4" s="23" t="s">
        <v>2</v>
      </c>
      <c r="D4" s="24" t="s">
        <v>3</v>
      </c>
      <c r="E4" s="25" t="s">
        <v>4</v>
      </c>
      <c r="F4" s="41" t="s">
        <v>0</v>
      </c>
    </row>
    <row r="5" spans="1:6" x14ac:dyDescent="0.25">
      <c r="A5" s="40"/>
      <c r="B5" s="26"/>
      <c r="C5" s="19"/>
      <c r="D5" s="20"/>
      <c r="E5" s="20"/>
      <c r="F5" s="21"/>
    </row>
    <row r="6" spans="1:6" x14ac:dyDescent="0.25">
      <c r="A6" s="42">
        <v>2</v>
      </c>
      <c r="B6" s="27" t="s">
        <v>14</v>
      </c>
      <c r="C6" s="19"/>
      <c r="D6" s="20"/>
      <c r="E6" s="20"/>
      <c r="F6" s="21"/>
    </row>
    <row r="7" spans="1:6" ht="60" x14ac:dyDescent="0.25">
      <c r="A7" s="42"/>
      <c r="B7" s="43" t="s">
        <v>33</v>
      </c>
      <c r="C7" s="23"/>
      <c r="D7" s="24" t="s">
        <v>34</v>
      </c>
      <c r="E7" s="57"/>
      <c r="F7" s="58"/>
    </row>
    <row r="8" spans="1:6" x14ac:dyDescent="0.25">
      <c r="A8" s="42"/>
      <c r="B8" s="38"/>
      <c r="C8" s="23"/>
      <c r="D8" s="24"/>
      <c r="E8" s="24"/>
      <c r="F8" s="44"/>
    </row>
    <row r="9" spans="1:6" x14ac:dyDescent="0.25">
      <c r="A9" s="42">
        <v>2.1</v>
      </c>
      <c r="B9" s="29" t="s">
        <v>16</v>
      </c>
      <c r="C9" s="23"/>
      <c r="D9" s="24"/>
      <c r="E9" s="24"/>
      <c r="F9" s="44"/>
    </row>
    <row r="10" spans="1:6" ht="90" x14ac:dyDescent="0.25">
      <c r="A10" s="42" t="s">
        <v>17</v>
      </c>
      <c r="B10" s="38" t="s">
        <v>47</v>
      </c>
      <c r="C10" s="23"/>
      <c r="D10" s="24" t="s">
        <v>31</v>
      </c>
      <c r="E10" s="24"/>
      <c r="F10" s="60"/>
    </row>
    <row r="11" spans="1:6" ht="45" x14ac:dyDescent="0.25">
      <c r="A11" s="42" t="s">
        <v>18</v>
      </c>
      <c r="B11" s="38" t="s">
        <v>25</v>
      </c>
      <c r="C11" s="23"/>
      <c r="D11" s="24" t="s">
        <v>31</v>
      </c>
      <c r="E11" s="24"/>
      <c r="F11" s="60"/>
    </row>
    <row r="12" spans="1:6" ht="93" customHeight="1" x14ac:dyDescent="0.25">
      <c r="A12" s="42" t="s">
        <v>19</v>
      </c>
      <c r="B12" s="38" t="s">
        <v>26</v>
      </c>
      <c r="C12" s="23"/>
      <c r="D12" s="24" t="s">
        <v>31</v>
      </c>
      <c r="E12" s="24"/>
      <c r="F12" s="60"/>
    </row>
    <row r="13" spans="1:6" ht="30" x14ac:dyDescent="0.25">
      <c r="A13" s="42" t="s">
        <v>20</v>
      </c>
      <c r="B13" s="38" t="s">
        <v>40</v>
      </c>
      <c r="C13" s="23"/>
      <c r="D13" s="24" t="s">
        <v>31</v>
      </c>
      <c r="E13" s="24"/>
      <c r="F13" s="60"/>
    </row>
    <row r="14" spans="1:6" ht="30" x14ac:dyDescent="0.25">
      <c r="A14" s="42" t="s">
        <v>21</v>
      </c>
      <c r="B14" s="38" t="s">
        <v>22</v>
      </c>
      <c r="C14" s="23"/>
      <c r="D14" s="24" t="s">
        <v>31</v>
      </c>
      <c r="E14" s="24"/>
      <c r="F14" s="60"/>
    </row>
    <row r="15" spans="1:6" ht="29.25" customHeight="1" x14ac:dyDescent="0.25">
      <c r="A15" s="42" t="s">
        <v>23</v>
      </c>
      <c r="B15" s="38" t="s">
        <v>37</v>
      </c>
      <c r="C15" s="23"/>
      <c r="D15" s="24" t="s">
        <v>31</v>
      </c>
      <c r="E15" s="24"/>
      <c r="F15" s="60"/>
    </row>
    <row r="16" spans="1:6" ht="30" x14ac:dyDescent="0.25">
      <c r="A16" s="40" t="s">
        <v>24</v>
      </c>
      <c r="B16" s="53" t="s">
        <v>41</v>
      </c>
      <c r="C16" s="23"/>
      <c r="D16" s="24" t="s">
        <v>31</v>
      </c>
      <c r="E16" s="52"/>
      <c r="F16" s="72"/>
    </row>
    <row r="17" spans="1:6" ht="30.75" thickBot="1" x14ac:dyDescent="0.3">
      <c r="A17" s="69" t="s">
        <v>73</v>
      </c>
      <c r="B17" s="70" t="s">
        <v>74</v>
      </c>
      <c r="C17" s="50"/>
      <c r="D17" s="24" t="s">
        <v>31</v>
      </c>
      <c r="E17" s="71"/>
      <c r="F17" s="61"/>
    </row>
    <row r="18" spans="1:6" ht="15.75" thickBot="1" x14ac:dyDescent="0.3">
      <c r="A18" s="48"/>
      <c r="B18" s="49" t="s">
        <v>38</v>
      </c>
      <c r="C18" s="50"/>
      <c r="D18" s="51"/>
      <c r="E18" s="51"/>
      <c r="F18" s="31">
        <f>SUM(F10:F16)</f>
        <v>0</v>
      </c>
    </row>
    <row r="19" spans="1:6" x14ac:dyDescent="0.25">
      <c r="A19" s="42"/>
      <c r="B19" s="29"/>
      <c r="C19" s="23"/>
      <c r="D19" s="24"/>
      <c r="E19" s="24"/>
      <c r="F19" s="32"/>
    </row>
    <row r="20" spans="1:6" x14ac:dyDescent="0.25">
      <c r="A20" s="40"/>
      <c r="B20" s="38"/>
      <c r="C20" s="23"/>
      <c r="D20" s="24"/>
      <c r="E20" s="24"/>
      <c r="F20" s="28"/>
    </row>
    <row r="21" spans="1:6" x14ac:dyDescent="0.25">
      <c r="A21" s="40">
        <v>2.2000000000000002</v>
      </c>
      <c r="B21" s="29" t="s">
        <v>64</v>
      </c>
      <c r="C21" s="23"/>
      <c r="D21" s="24"/>
      <c r="E21" s="24"/>
      <c r="F21" s="28"/>
    </row>
    <row r="22" spans="1:6" ht="60" x14ac:dyDescent="0.25">
      <c r="A22" s="40" t="s">
        <v>42</v>
      </c>
      <c r="B22" s="38" t="s">
        <v>61</v>
      </c>
      <c r="C22" s="23"/>
      <c r="D22" s="24" t="s">
        <v>31</v>
      </c>
      <c r="E22" s="24"/>
      <c r="F22" s="62"/>
    </row>
    <row r="23" spans="1:6" ht="60" x14ac:dyDescent="0.25">
      <c r="A23" s="40" t="s">
        <v>43</v>
      </c>
      <c r="B23" s="38" t="s">
        <v>62</v>
      </c>
      <c r="C23" s="33"/>
      <c r="D23" s="24" t="s">
        <v>31</v>
      </c>
      <c r="E23" s="24"/>
      <c r="F23" s="62"/>
    </row>
    <row r="24" spans="1:6" ht="45.75" thickBot="1" x14ac:dyDescent="0.3">
      <c r="A24" s="40" t="s">
        <v>27</v>
      </c>
      <c r="B24" s="38" t="s">
        <v>63</v>
      </c>
      <c r="C24" s="33"/>
      <c r="D24" s="24" t="s">
        <v>31</v>
      </c>
      <c r="E24" s="24"/>
      <c r="F24" s="73"/>
    </row>
    <row r="25" spans="1:6" ht="15.75" thickBot="1" x14ac:dyDescent="0.3">
      <c r="A25" s="40"/>
      <c r="B25" s="30" t="s">
        <v>48</v>
      </c>
      <c r="C25" s="23"/>
      <c r="D25" s="24"/>
      <c r="E25" s="24"/>
      <c r="F25" s="31">
        <f>SUM(F22:F23)</f>
        <v>0</v>
      </c>
    </row>
    <row r="26" spans="1:6" x14ac:dyDescent="0.25">
      <c r="A26" s="40"/>
      <c r="B26" s="30"/>
      <c r="C26" s="23"/>
      <c r="D26" s="24"/>
      <c r="E26" s="24"/>
      <c r="F26" s="74"/>
    </row>
    <row r="27" spans="1:6" x14ac:dyDescent="0.25">
      <c r="A27" s="34">
        <v>2.2999999999999998</v>
      </c>
      <c r="B27" s="29" t="s">
        <v>66</v>
      </c>
      <c r="C27" s="35"/>
      <c r="D27" s="36"/>
      <c r="E27" s="36"/>
      <c r="F27" s="37"/>
    </row>
    <row r="28" spans="1:6" ht="45.75" thickBot="1" x14ac:dyDescent="0.3">
      <c r="A28" s="14" t="s">
        <v>28</v>
      </c>
      <c r="B28" s="13" t="s">
        <v>65</v>
      </c>
      <c r="C28" s="15"/>
      <c r="D28" s="24" t="s">
        <v>31</v>
      </c>
      <c r="E28" s="16"/>
      <c r="F28" s="63"/>
    </row>
    <row r="29" spans="1:6" ht="15.75" thickBot="1" x14ac:dyDescent="0.3">
      <c r="A29" s="40"/>
      <c r="B29" s="30" t="s">
        <v>49</v>
      </c>
      <c r="C29" s="23"/>
      <c r="D29" s="24"/>
      <c r="E29" s="24"/>
      <c r="F29" s="31">
        <f ca="1">SUM(F28:F32)</f>
        <v>0</v>
      </c>
    </row>
    <row r="30" spans="1:6" x14ac:dyDescent="0.25">
      <c r="A30" s="40"/>
      <c r="B30" s="38"/>
      <c r="C30" s="23"/>
      <c r="D30" s="24"/>
      <c r="E30" s="24"/>
      <c r="F30" s="28"/>
    </row>
    <row r="31" spans="1:6" x14ac:dyDescent="0.25">
      <c r="A31" s="40">
        <v>2.4</v>
      </c>
      <c r="B31" s="29" t="s">
        <v>67</v>
      </c>
      <c r="C31" s="23"/>
      <c r="D31" s="24"/>
      <c r="E31" s="24"/>
      <c r="F31" s="28"/>
    </row>
    <row r="32" spans="1:6" ht="30" x14ac:dyDescent="0.25">
      <c r="A32" s="14" t="s">
        <v>29</v>
      </c>
      <c r="B32" s="13" t="s">
        <v>70</v>
      </c>
      <c r="C32" s="15"/>
      <c r="D32" s="24" t="s">
        <v>31</v>
      </c>
      <c r="E32" s="16"/>
      <c r="F32" s="63"/>
    </row>
    <row r="33" spans="1:6" ht="45" x14ac:dyDescent="0.25">
      <c r="A33" s="14" t="s">
        <v>30</v>
      </c>
      <c r="B33" s="38" t="s">
        <v>69</v>
      </c>
      <c r="C33" s="23"/>
      <c r="D33" s="24" t="s">
        <v>31</v>
      </c>
      <c r="E33" s="24"/>
      <c r="F33" s="62"/>
    </row>
    <row r="34" spans="1:6" ht="45.75" thickBot="1" x14ac:dyDescent="0.3">
      <c r="A34" s="14" t="s">
        <v>75</v>
      </c>
      <c r="B34" s="38" t="s">
        <v>68</v>
      </c>
      <c r="C34" s="23"/>
      <c r="D34" s="24" t="s">
        <v>31</v>
      </c>
      <c r="E34" s="24"/>
      <c r="F34" s="62"/>
    </row>
    <row r="35" spans="1:6" ht="15.75" thickBot="1" x14ac:dyDescent="0.3">
      <c r="A35" s="40"/>
      <c r="B35" s="30" t="s">
        <v>71</v>
      </c>
      <c r="C35" s="23"/>
      <c r="D35" s="24"/>
      <c r="E35" s="24"/>
      <c r="F35" s="31">
        <f>SUM(F33:F34)</f>
        <v>0</v>
      </c>
    </row>
    <row r="36" spans="1:6" x14ac:dyDescent="0.25">
      <c r="A36" s="40"/>
      <c r="B36" s="30"/>
      <c r="C36" s="23"/>
      <c r="D36" s="24"/>
      <c r="E36" s="24"/>
      <c r="F36" s="74"/>
    </row>
    <row r="37" spans="1:6" x14ac:dyDescent="0.25">
      <c r="A37" s="34">
        <v>2.5</v>
      </c>
      <c r="B37" s="29" t="s">
        <v>76</v>
      </c>
      <c r="C37" s="35"/>
      <c r="D37" s="36"/>
      <c r="E37" s="36"/>
      <c r="F37" s="37"/>
    </row>
    <row r="38" spans="1:6" ht="30" x14ac:dyDescent="0.25">
      <c r="A38" s="14" t="s">
        <v>72</v>
      </c>
      <c r="B38" s="13" t="s">
        <v>77</v>
      </c>
      <c r="C38" s="15"/>
      <c r="D38" s="24" t="s">
        <v>31</v>
      </c>
      <c r="E38" s="16"/>
      <c r="F38" s="63"/>
    </row>
    <row r="39" spans="1:6" ht="15.75" thickBot="1" x14ac:dyDescent="0.3">
      <c r="A39" s="40"/>
      <c r="B39" s="38"/>
      <c r="C39" s="23"/>
      <c r="D39" s="24"/>
      <c r="E39" s="24"/>
      <c r="F39" s="28"/>
    </row>
    <row r="40" spans="1:6" ht="15.75" thickBot="1" x14ac:dyDescent="0.3">
      <c r="A40" s="40"/>
      <c r="B40" s="17" t="s">
        <v>39</v>
      </c>
      <c r="C40" s="40"/>
      <c r="D40" s="40"/>
      <c r="E40" s="47"/>
      <c r="F40" s="68">
        <f ca="1">F35+F29+F25+#REF!+F18</f>
        <v>0</v>
      </c>
    </row>
  </sheetData>
  <autoFilter ref="A1:F39" xr:uid="{DC5EE7E7-BD0D-4EEC-9615-AD1F479AEC79}">
    <filterColumn colId="0" showButton="0"/>
    <filterColumn colId="1" showButton="0"/>
    <filterColumn colId="2" showButton="0"/>
    <filterColumn colId="3" showButton="0"/>
    <filterColumn colId="4" showButton="0"/>
  </autoFilter>
  <mergeCells count="2">
    <mergeCell ref="A1:F1"/>
    <mergeCell ref="A2:F2"/>
  </mergeCells>
  <phoneticPr fontId="6" type="noConversion"/>
  <pageMargins left="0.7" right="0.7" top="0.75" bottom="0.75" header="0.3" footer="0.3"/>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91CA3-F954-49B9-BEB2-0A08621D916A}">
  <dimension ref="A1:F13"/>
  <sheetViews>
    <sheetView workbookViewId="0">
      <selection sqref="A1:F1"/>
    </sheetView>
  </sheetViews>
  <sheetFormatPr defaultRowHeight="15" x14ac:dyDescent="0.25"/>
  <cols>
    <col min="1" max="1" width="9.140625" style="45"/>
    <col min="2" max="2" width="56.42578125" style="39" bestFit="1" customWidth="1"/>
    <col min="3" max="3" width="21.7109375" style="39" customWidth="1"/>
    <col min="4" max="4" width="14" style="39" customWidth="1"/>
    <col min="5" max="5" width="9.140625" style="39"/>
    <col min="6" max="6" width="10.7109375" style="39" bestFit="1" customWidth="1"/>
    <col min="7" max="16384" width="9.140625" style="39"/>
  </cols>
  <sheetData>
    <row r="1" spans="1:6" x14ac:dyDescent="0.25">
      <c r="A1" s="81" t="s">
        <v>78</v>
      </c>
      <c r="B1" s="82"/>
      <c r="C1" s="82"/>
      <c r="D1" s="82"/>
      <c r="E1" s="82"/>
      <c r="F1" s="83"/>
    </row>
    <row r="2" spans="1:6" x14ac:dyDescent="0.25">
      <c r="A2" s="81" t="s">
        <v>50</v>
      </c>
      <c r="B2" s="82"/>
      <c r="C2" s="82"/>
      <c r="D2" s="82"/>
      <c r="E2" s="82"/>
      <c r="F2" s="83"/>
    </row>
    <row r="3" spans="1:6" x14ac:dyDescent="0.25">
      <c r="A3" s="40"/>
      <c r="B3" s="87"/>
      <c r="C3" s="88"/>
      <c r="D3" s="88"/>
      <c r="E3" s="88"/>
      <c r="F3" s="89"/>
    </row>
    <row r="4" spans="1:6" ht="120" customHeight="1" x14ac:dyDescent="0.25">
      <c r="A4" s="42">
        <v>3</v>
      </c>
      <c r="B4" s="84" t="s">
        <v>51</v>
      </c>
      <c r="C4" s="85"/>
      <c r="D4" s="85"/>
      <c r="E4" s="85"/>
      <c r="F4" s="86"/>
    </row>
    <row r="5" spans="1:6" x14ac:dyDescent="0.25">
      <c r="A5" s="42"/>
      <c r="B5" s="38"/>
      <c r="C5" s="23"/>
      <c r="D5" s="24"/>
      <c r="E5" s="24"/>
      <c r="F5" s="44"/>
    </row>
    <row r="6" spans="1:6" ht="25.5" x14ac:dyDescent="0.25">
      <c r="A6" s="42">
        <v>3.1</v>
      </c>
      <c r="B6" s="29" t="s">
        <v>50</v>
      </c>
      <c r="C6" s="23" t="s">
        <v>52</v>
      </c>
      <c r="D6" s="25" t="s">
        <v>53</v>
      </c>
      <c r="E6" s="25" t="s">
        <v>4</v>
      </c>
      <c r="F6" s="25" t="s">
        <v>0</v>
      </c>
    </row>
    <row r="7" spans="1:6" x14ac:dyDescent="0.25">
      <c r="A7" s="42" t="s">
        <v>35</v>
      </c>
      <c r="B7" s="64"/>
      <c r="C7" s="65"/>
      <c r="D7" s="66"/>
      <c r="E7" s="66"/>
      <c r="F7" s="60"/>
    </row>
    <row r="8" spans="1:6" x14ac:dyDescent="0.25">
      <c r="A8" s="42" t="s">
        <v>36</v>
      </c>
      <c r="B8" s="64"/>
      <c r="C8" s="65"/>
      <c r="D8" s="66"/>
      <c r="E8" s="66"/>
      <c r="F8" s="60"/>
    </row>
    <row r="9" spans="1:6" ht="15.75" thickBot="1" x14ac:dyDescent="0.3">
      <c r="A9" s="42"/>
      <c r="B9" s="38"/>
      <c r="C9" s="23"/>
      <c r="D9" s="24"/>
      <c r="E9" s="24"/>
      <c r="F9" s="44"/>
    </row>
    <row r="10" spans="1:6" ht="15.75" thickBot="1" x14ac:dyDescent="0.3">
      <c r="A10" s="40"/>
      <c r="B10" s="30" t="s">
        <v>54</v>
      </c>
      <c r="C10" s="23"/>
      <c r="D10" s="24"/>
      <c r="E10" s="24"/>
      <c r="F10" s="67"/>
    </row>
    <row r="11" spans="1:6" ht="15.75" thickBot="1" x14ac:dyDescent="0.3">
      <c r="A11" s="40"/>
      <c r="B11" s="30" t="s">
        <v>55</v>
      </c>
      <c r="C11" s="23"/>
      <c r="D11" s="24"/>
      <c r="E11" s="24"/>
      <c r="F11" s="67"/>
    </row>
    <row r="12" spans="1:6" ht="15.75" thickBot="1" x14ac:dyDescent="0.3">
      <c r="A12" s="40"/>
      <c r="B12" s="38"/>
      <c r="C12" s="23"/>
      <c r="D12" s="24"/>
      <c r="E12" s="24"/>
      <c r="F12" s="28"/>
    </row>
    <row r="13" spans="1:6" ht="15.75" thickBot="1" x14ac:dyDescent="0.3">
      <c r="A13" s="40"/>
      <c r="B13" s="17" t="s">
        <v>39</v>
      </c>
      <c r="C13" s="40"/>
      <c r="D13" s="40"/>
      <c r="E13" s="47"/>
      <c r="F13" s="68">
        <f>SUM(F10:F11)</f>
        <v>0</v>
      </c>
    </row>
  </sheetData>
  <mergeCells count="4">
    <mergeCell ref="A1:F1"/>
    <mergeCell ref="A2:F2"/>
    <mergeCell ref="B4:F4"/>
    <mergeCell ref="B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Instruction to Bidders</vt:lpstr>
      <vt:lpstr>Schedule of Works</vt:lpstr>
      <vt:lpstr>Additional Costs</vt:lpstr>
    </vt:vector>
  </TitlesOfParts>
  <Company>Kettering Borough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Dylan Smith</dc:creator>
  <cp:lastModifiedBy>Dylan Smith</cp:lastModifiedBy>
  <dcterms:created xsi:type="dcterms:W3CDTF">2020-05-14T16:32:53Z</dcterms:created>
  <dcterms:modified xsi:type="dcterms:W3CDTF">2022-07-20T14:07:08Z</dcterms:modified>
</cp:coreProperties>
</file>