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ssro.sharepoint.com/sites/402/Contracts/SSRO-C-134 DefCARS and Core ITMS combined contract/01. Pre procurement work on Technology Services/RFI Exercise/"/>
    </mc:Choice>
  </mc:AlternateContent>
  <xr:revisionPtr revIDLastSave="0" documentId="8_{39B36C97-9DF4-47A9-AAE0-50EA7E593664}" xr6:coauthVersionLast="47" xr6:coauthVersionMax="47" xr10:uidLastSave="{00000000-0000-0000-0000-000000000000}"/>
  <bookViews>
    <workbookView xWindow="80520" yWindow="-3765" windowWidth="29040" windowHeight="15720" tabRatio="599" xr2:uid="{92E2FDAD-14A7-4632-93E0-5C0E104F61FF}"/>
  </bookViews>
  <sheets>
    <sheet name="Section 1" sheetId="4" r:id="rId1"/>
    <sheet name="Section 2" sheetId="3" r:id="rId2"/>
  </sheets>
  <definedNames>
    <definedName name="_xlnm.Print_Area" localSheetId="0">'Section 1'!$B$1:$C$23</definedName>
    <definedName name="_xlnm.Print_Area" localSheetId="1">'Section 2'!$A$1:$G$140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 i="4" l="1"/>
  <c r="F147" i="3"/>
  <c r="F138" i="3"/>
  <c r="G138" i="3" s="1"/>
  <c r="F36" i="3"/>
  <c r="G36" i="3" s="1"/>
  <c r="G10" i="3"/>
  <c r="G11" i="3"/>
  <c r="G12" i="3"/>
  <c r="G13" i="3"/>
  <c r="G14" i="3"/>
  <c r="G15" i="3"/>
  <c r="G16" i="3"/>
  <c r="G17" i="3"/>
  <c r="F95" i="3"/>
  <c r="G95" i="3" s="1"/>
  <c r="F119" i="3"/>
  <c r="G119" i="3" s="1"/>
  <c r="F110" i="3"/>
  <c r="G110" i="3" s="1"/>
  <c r="F111" i="3"/>
  <c r="G111" i="3" s="1"/>
  <c r="F112" i="3"/>
  <c r="G112" i="3" s="1"/>
  <c r="F128" i="3"/>
  <c r="G128" i="3" s="1"/>
  <c r="F129" i="3"/>
  <c r="G129" i="3" s="1"/>
  <c r="F130" i="3"/>
  <c r="G130" i="3" s="1"/>
  <c r="F131" i="3"/>
  <c r="G131" i="3" s="1"/>
  <c r="F132" i="3"/>
  <c r="G132" i="3" s="1"/>
  <c r="F120" i="3"/>
  <c r="G120" i="3" s="1"/>
  <c r="F121" i="3"/>
  <c r="G121" i="3" s="1"/>
  <c r="F122" i="3"/>
  <c r="G122" i="3" s="1"/>
  <c r="F123" i="3"/>
  <c r="G123" i="3" s="1"/>
  <c r="F124" i="3"/>
  <c r="G124" i="3" s="1"/>
  <c r="F125" i="3"/>
  <c r="G125" i="3" s="1"/>
  <c r="F126" i="3"/>
  <c r="G126" i="3" s="1"/>
  <c r="F127" i="3"/>
  <c r="G127" i="3" s="1"/>
  <c r="F133" i="3"/>
  <c r="G133" i="3" s="1"/>
  <c r="F134" i="3"/>
  <c r="G134" i="3" s="1"/>
  <c r="F135" i="3"/>
  <c r="G135" i="3" s="1"/>
  <c r="F136" i="3"/>
  <c r="G136" i="3" s="1"/>
  <c r="F137" i="3"/>
  <c r="G137" i="3" s="1"/>
  <c r="F96" i="3"/>
  <c r="G96" i="3" s="1"/>
  <c r="F97" i="3"/>
  <c r="G97" i="3" s="1"/>
  <c r="F98" i="3"/>
  <c r="G98" i="3" s="1"/>
  <c r="F99" i="3"/>
  <c r="G99" i="3" s="1"/>
  <c r="F100" i="3"/>
  <c r="G100" i="3" s="1"/>
  <c r="F101" i="3"/>
  <c r="G101" i="3" s="1"/>
  <c r="F102" i="3"/>
  <c r="G102" i="3" s="1"/>
  <c r="F103" i="3"/>
  <c r="G103" i="3"/>
  <c r="F104" i="3"/>
  <c r="G104" i="3" s="1"/>
  <c r="F105" i="3"/>
  <c r="G105" i="3" s="1"/>
  <c r="F106" i="3"/>
  <c r="G106" i="3" s="1"/>
  <c r="F107" i="3"/>
  <c r="G107" i="3" s="1"/>
  <c r="F108" i="3"/>
  <c r="G108" i="3" s="1"/>
  <c r="F109" i="3"/>
  <c r="G109" i="3" s="1"/>
  <c r="F113" i="3"/>
  <c r="G113" i="3" s="1"/>
  <c r="F63" i="3"/>
  <c r="G63" i="3" s="1"/>
  <c r="F64" i="3"/>
  <c r="G64" i="3" s="1"/>
  <c r="F65" i="3"/>
  <c r="G65" i="3" s="1"/>
  <c r="F66" i="3"/>
  <c r="G66" i="3"/>
  <c r="F67" i="3"/>
  <c r="G67" i="3" s="1"/>
  <c r="F68" i="3"/>
  <c r="G68" i="3" s="1"/>
  <c r="F69" i="3"/>
  <c r="G69" i="3" s="1"/>
  <c r="F70" i="3"/>
  <c r="G70" i="3" s="1"/>
  <c r="F71" i="3"/>
  <c r="G71" i="3" s="1"/>
  <c r="F72" i="3"/>
  <c r="G72" i="3" s="1"/>
  <c r="F73" i="3"/>
  <c r="G73" i="3"/>
  <c r="F74" i="3"/>
  <c r="G74" i="3" s="1"/>
  <c r="F75" i="3"/>
  <c r="G75" i="3" s="1"/>
  <c r="F76" i="3"/>
  <c r="G76" i="3" s="1"/>
  <c r="F77" i="3"/>
  <c r="G77" i="3" s="1"/>
  <c r="F78" i="3"/>
  <c r="G78" i="3" s="1"/>
  <c r="F79" i="3"/>
  <c r="G79" i="3" s="1"/>
  <c r="F80" i="3"/>
  <c r="G80" i="3" s="1"/>
  <c r="F81" i="3"/>
  <c r="G81" i="3" s="1"/>
  <c r="F82" i="3"/>
  <c r="G82" i="3"/>
  <c r="G9" i="3"/>
  <c r="G18" i="3"/>
  <c r="G19" i="3"/>
  <c r="G20" i="3"/>
  <c r="G21" i="3"/>
  <c r="G22" i="3"/>
  <c r="G23" i="3"/>
  <c r="G24" i="3"/>
  <c r="G25" i="3"/>
  <c r="G26" i="3"/>
  <c r="G27" i="3"/>
  <c r="G28" i="3"/>
  <c r="G29" i="3"/>
  <c r="F40" i="3"/>
  <c r="G40" i="3" s="1"/>
  <c r="F41" i="3"/>
  <c r="G41" i="3" s="1"/>
  <c r="F42" i="3"/>
  <c r="G42" i="3" s="1"/>
  <c r="F43" i="3"/>
  <c r="G43" i="3" s="1"/>
  <c r="F44" i="3"/>
  <c r="G44" i="3"/>
  <c r="F45" i="3"/>
  <c r="G45" i="3" s="1"/>
  <c r="F46" i="3"/>
  <c r="G46" i="3" s="1"/>
  <c r="F38" i="3"/>
  <c r="G38" i="3" s="1"/>
  <c r="F39" i="3"/>
  <c r="G39" i="3" s="1"/>
  <c r="F47" i="3"/>
  <c r="G47" i="3" s="1"/>
  <c r="F48" i="3"/>
  <c r="G48" i="3" s="1"/>
  <c r="F49" i="3"/>
  <c r="G49" i="3" s="1"/>
  <c r="F50" i="3"/>
  <c r="G50" i="3" s="1"/>
  <c r="F51" i="3"/>
  <c r="G51" i="3" s="1"/>
  <c r="F52" i="3"/>
  <c r="G52" i="3" s="1"/>
  <c r="F37" i="3"/>
  <c r="G37" i="3" s="1"/>
  <c r="F53" i="3"/>
  <c r="G53" i="3" s="1"/>
  <c r="F54" i="3"/>
  <c r="G54" i="3" s="1"/>
  <c r="F55" i="3"/>
  <c r="G55" i="3" s="1"/>
  <c r="B12" i="4"/>
  <c r="B11" i="4"/>
  <c r="B10" i="4"/>
  <c r="B9" i="4"/>
  <c r="B8" i="4"/>
  <c r="F62" i="3"/>
  <c r="G62" i="3" s="1"/>
  <c r="G83" i="3" s="1"/>
  <c r="G7" i="3"/>
  <c r="G8" i="3"/>
  <c r="G56" i="3" l="1"/>
  <c r="G139" i="3"/>
  <c r="G30" i="3"/>
  <c r="C8" i="4" s="1"/>
  <c r="F88" i="3"/>
  <c r="G88" i="3" s="1"/>
  <c r="F87" i="3"/>
  <c r="G87" i="3" s="1"/>
  <c r="G89" i="3" s="1"/>
  <c r="G147" i="3"/>
  <c r="F146" i="3"/>
  <c r="G146" i="3" s="1"/>
  <c r="F145" i="3"/>
  <c r="G145" i="3" s="1"/>
  <c r="F94" i="3"/>
  <c r="G94" i="3" s="1"/>
  <c r="G114" i="3" s="1"/>
  <c r="C10" i="4" l="1"/>
  <c r="G148" i="3"/>
  <c r="C12" i="4"/>
  <c r="C11" i="4"/>
  <c r="C13" i="4" l="1"/>
</calcChain>
</file>

<file path=xl/sharedStrings.xml><?xml version="1.0" encoding="utf-8"?>
<sst xmlns="http://schemas.openxmlformats.org/spreadsheetml/2006/main" count="82" uniqueCount="54">
  <si>
    <t>Section 1</t>
  </si>
  <si>
    <r>
      <t xml:space="preserve">Potential Providers are required to populate </t>
    </r>
    <r>
      <rPr>
        <b/>
        <sz val="11"/>
        <color theme="1"/>
        <rFont val="Arial"/>
        <family val="2"/>
      </rPr>
      <t xml:space="preserve">ALL </t>
    </r>
    <r>
      <rPr>
        <sz val="11"/>
        <color theme="1"/>
        <rFont val="Arial"/>
        <family val="2"/>
      </rPr>
      <t>parts of the cost schedule in Section 2 of this document to provide a price to supply the services covered by Section 4 (the Requirement) of the Services Specification. Potential Providers should note that cells coloured in grey contain sum formulas and therefore do not require manual population.</t>
    </r>
  </si>
  <si>
    <t>Where Potential Providers propose alternative solutions their costs must be set out in section 2 including associated transition cost.</t>
  </si>
  <si>
    <t>The prices used for the purposes of evaluation, in accordance with the evaluation methodology, will be those summaried in Table 1 below.  This table will be automatically populated based on the figures inserted into the tables in Section 2</t>
  </si>
  <si>
    <t>Table 1</t>
  </si>
  <si>
    <t>Service element</t>
  </si>
  <si>
    <t>Price</t>
  </si>
  <si>
    <t>Total estimated contract price</t>
  </si>
  <si>
    <t>Pricing guidance</t>
  </si>
  <si>
    <r>
      <t>1.</t>
    </r>
    <r>
      <rPr>
        <sz val="7"/>
        <color theme="1"/>
        <rFont val="Arial"/>
        <family val="2"/>
      </rPr>
      <t> </t>
    </r>
    <r>
      <rPr>
        <sz val="11"/>
        <color theme="1"/>
        <rFont val="Arial"/>
        <family val="2"/>
      </rPr>
      <t xml:space="preserve"> Potential providers must populate each of the tables in the Section 2 tab.   </t>
    </r>
  </si>
  <si>
    <r>
      <t>4.</t>
    </r>
    <r>
      <rPr>
        <sz val="7"/>
        <color theme="1"/>
        <rFont val="Arial"/>
        <family val="2"/>
      </rPr>
      <t> </t>
    </r>
    <r>
      <rPr>
        <sz val="11"/>
        <color theme="1"/>
        <rFont val="Arial"/>
        <family val="2"/>
      </rPr>
      <t>Potential providers are strongly advised to check all figures and arithmetical calculations before submitting their price. The SSRO will not allow bidders to amend their pricing after the deadline. If the Contract is awarded, the Supplier will not be entitled to claim, and the SSRO will not allow, any increase in the rates or price.</t>
    </r>
  </si>
  <si>
    <r>
      <t>5.</t>
    </r>
    <r>
      <rPr>
        <sz val="7"/>
        <color theme="1"/>
        <rFont val="Arial"/>
        <family val="2"/>
      </rPr>
      <t> </t>
    </r>
    <r>
      <rPr>
        <sz val="11"/>
        <color theme="1"/>
        <rFont val="Arial"/>
        <family val="2"/>
      </rPr>
      <t>The SSRO reserves the right to reject a potential provider whose rates appear to be unreasonably distributed between lines within the detailed cost schedules in Section 2.</t>
    </r>
  </si>
  <si>
    <r>
      <t>6.</t>
    </r>
    <r>
      <rPr>
        <sz val="7"/>
        <color theme="1"/>
        <rFont val="Arial"/>
        <family val="2"/>
      </rPr>
      <t> </t>
    </r>
    <r>
      <rPr>
        <sz val="11"/>
        <color theme="1"/>
        <rFont val="Arial"/>
        <family val="2"/>
      </rPr>
      <t>The SSRO will investigate submissions where the price appears to be abnormally low. If the potential provider cannot provide substantive reasons for the low quote (which may include justifying the sustainability of the price over the life of the contract), then the SSRO may reject the submission.</t>
    </r>
  </si>
  <si>
    <r>
      <t>7.</t>
    </r>
    <r>
      <rPr>
        <sz val="7"/>
        <color theme="1"/>
        <rFont val="Arial"/>
        <family val="2"/>
      </rPr>
      <t xml:space="preserve">  </t>
    </r>
    <r>
      <rPr>
        <sz val="11"/>
        <color theme="1"/>
        <rFont val="Arial"/>
        <family val="2"/>
      </rPr>
      <t xml:space="preserve">The submission must be based on prices which </t>
    </r>
    <r>
      <rPr>
        <b/>
        <sz val="11"/>
        <color theme="1"/>
        <rFont val="Arial"/>
        <family val="2"/>
      </rPr>
      <t>exclude Value Added Tax</t>
    </r>
    <r>
      <rPr>
        <sz val="11"/>
        <color theme="1"/>
        <rFont val="Arial"/>
        <family val="2"/>
      </rPr>
      <t>. This tax, if applicable, will be paid by the SSRO as an additional sum at the appropriate rate on the invoices when submitted.</t>
    </r>
  </si>
  <si>
    <r>
      <t>8.</t>
    </r>
    <r>
      <rPr>
        <sz val="7"/>
        <color theme="1"/>
        <rFont val="Arial"/>
        <family val="2"/>
      </rPr>
      <t> </t>
    </r>
    <r>
      <rPr>
        <sz val="11"/>
        <color theme="1"/>
        <rFont val="Arial"/>
        <family val="2"/>
      </rPr>
      <t xml:space="preserve">Please refer to the Invitation to Tender document for further details, including the guidance on evaluation methodology. </t>
    </r>
  </si>
  <si>
    <t>Section 2: Detailed cost schedule</t>
  </si>
  <si>
    <t>Potential Providers are required to provide a breakdown of all costs (including licences) to supply the services in the Services Specification (separated out by the relevant service/lot number as described in section 4 of the Services Specification) in each of the tables below.</t>
  </si>
  <si>
    <t>Lot 2: Transition and Transformation</t>
  </si>
  <si>
    <t>Description</t>
  </si>
  <si>
    <t>Metric</t>
  </si>
  <si>
    <t>No of units</t>
  </si>
  <si>
    <t>Unit price</t>
  </si>
  <si>
    <t>Total</t>
  </si>
  <si>
    <t>Resource (specify type)</t>
  </si>
  <si>
    <t xml:space="preserve">e.g. Consultancy </t>
  </si>
  <si>
    <t>e.g.Project Management</t>
  </si>
  <si>
    <t>Other</t>
  </si>
  <si>
    <t>Total transition costs</t>
  </si>
  <si>
    <t>Lot 3a: End users services</t>
  </si>
  <si>
    <t>Units</t>
  </si>
  <si>
    <t>Annual Unit Price</t>
  </si>
  <si>
    <t>Annual price</t>
  </si>
  <si>
    <t>Total Contract Price</t>
  </si>
  <si>
    <t xml:space="preserve">Supplier to add service cost breakdown (inc licences) - insert additional lines as required </t>
  </si>
  <si>
    <t>ii. Continuous improvement implementation and major technology refresh or security projects</t>
  </si>
  <si>
    <t>Service type</t>
  </si>
  <si>
    <t>Est. Days  per year</t>
  </si>
  <si>
    <t>Average Rate per day</t>
  </si>
  <si>
    <t>Annual Price</t>
  </si>
  <si>
    <t>Blended rate per day - operational/core</t>
  </si>
  <si>
    <t>Blended rate per day - optional/ non core services to be confirmed as required up to 40 days pa</t>
  </si>
  <si>
    <t>Lot 3c: Technical Management</t>
  </si>
  <si>
    <t>Lot 3d: Application of data management</t>
  </si>
  <si>
    <t xml:space="preserve">Supplier to add service cost breakdown - insert additional lines as required </t>
  </si>
  <si>
    <t>i. Provison of price based on units in Services Specification</t>
  </si>
  <si>
    <r>
      <t>2.</t>
    </r>
    <r>
      <rPr>
        <sz val="7"/>
        <color theme="1"/>
        <rFont val="Arial"/>
        <family val="2"/>
      </rPr>
      <t>  </t>
    </r>
    <r>
      <rPr>
        <sz val="11"/>
        <color theme="1"/>
        <rFont val="Arial"/>
        <family val="2"/>
      </rPr>
      <t>The price quoted for the Transition Costs shall be a fixed price.</t>
    </r>
  </si>
  <si>
    <t>PART A</t>
  </si>
  <si>
    <r>
      <t>3.</t>
    </r>
    <r>
      <rPr>
        <sz val="7"/>
        <color theme="1"/>
        <rFont val="Arial"/>
        <family val="2"/>
      </rPr>
      <t>  </t>
    </r>
    <r>
      <rPr>
        <sz val="11"/>
        <color theme="1"/>
        <rFont val="Arial"/>
        <family val="2"/>
      </rPr>
      <t xml:space="preserve">A “day” in the context of the rates submitted for Lot 3b(ii) and Part B (if applicable) shall equate to 7.5 hours of service delivery. Time spent travelling to the SSRO’s offices shall not be charged and does not form part of the day rate. </t>
    </r>
  </si>
  <si>
    <t>Lot 3b: Operational Management</t>
  </si>
  <si>
    <t>ii. Suppliers planning to bid for both contracts can propose discounts that they will offer under this Contract should they be successful for both. Suppliers are invited to indicate potential discounts that could be offered in the table below.</t>
  </si>
  <si>
    <t>Discount %</t>
  </si>
  <si>
    <t>Supplier to add discount detail</t>
  </si>
  <si>
    <t xml:space="preserve">i. Provision is made in the contract pricing (addtional 10%) to allow for addtional project days that may be required as workstreams develop, but this remains subject to future planning and funding considerations. Suppliers are asked to provide indicative day rates that would be used under the period of this contract. </t>
  </si>
  <si>
    <t>PART B: The information provided in this section will not form part of the evaluation.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</si>
</sst>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2" x14ac:knownFonts="1">
    <font>
      <sz val="11"/>
      <color theme="1"/>
      <name val="Calibri"/>
      <family val="2"/>
      <scheme val="minor"/>
    </font>
    <font>
      <b/>
      <sz val="11"/>
      <color rgb="FFFFFFFF"/>
      <name val="Arial"/>
      <family val="2"/>
    </font>
    <font>
      <sz val="11"/>
      <color theme="1"/>
      <name val="Arial"/>
      <family val="2"/>
    </font>
    <font>
      <b/>
      <u/>
      <sz val="11"/>
      <color theme="1"/>
      <name val="Arial"/>
      <family val="2"/>
    </font>
    <font>
      <b/>
      <sz val="11"/>
      <color theme="1"/>
      <name val="Arial"/>
      <family val="2"/>
    </font>
    <font>
      <sz val="11"/>
      <color rgb="FF000000"/>
      <name val="Arial"/>
      <family val="2"/>
    </font>
    <font>
      <sz val="7"/>
      <color theme="1"/>
      <name val="Arial"/>
      <family val="2"/>
    </font>
    <font>
      <b/>
      <sz val="11"/>
      <color theme="0"/>
      <name val="Arial"/>
      <family val="2"/>
    </font>
    <font>
      <sz val="11"/>
      <color theme="1"/>
      <name val="Calibri"/>
      <family val="2"/>
      <scheme val="minor"/>
    </font>
    <font>
      <b/>
      <sz val="11"/>
      <color rgb="FF000000"/>
      <name val="Arial"/>
      <family val="2"/>
    </font>
    <font>
      <sz val="11"/>
      <name val="Arial"/>
      <family val="2"/>
    </font>
    <font>
      <b/>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s>
  <borders count="5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2">
    <xf numFmtId="0" fontId="0" fillId="0" borderId="0"/>
    <xf numFmtId="43" fontId="8" fillId="0" borderId="0" applyFont="0" applyFill="0" applyBorder="0" applyAlignment="0" applyProtection="0"/>
  </cellStyleXfs>
  <cellXfs count="163">
    <xf numFmtId="0" fontId="0" fillId="0" borderId="0" xfId="0"/>
    <xf numFmtId="0" fontId="3" fillId="0" borderId="0" xfId="0" applyFont="1" applyAlignment="1">
      <alignment vertical="center"/>
    </xf>
    <xf numFmtId="0" fontId="2" fillId="0" borderId="0" xfId="0" applyFont="1" applyAlignment="1">
      <alignment vertical="center"/>
    </xf>
    <xf numFmtId="0" fontId="2" fillId="0" borderId="0" xfId="0" applyFont="1"/>
    <xf numFmtId="0" fontId="4" fillId="0" borderId="0" xfId="0" applyFont="1" applyAlignment="1">
      <alignment vertical="center"/>
    </xf>
    <xf numFmtId="0" fontId="4" fillId="0" borderId="0" xfId="0" applyFont="1"/>
    <xf numFmtId="43" fontId="1" fillId="0" borderId="0" xfId="1" applyFont="1" applyFill="1" applyBorder="1" applyAlignment="1">
      <alignment horizontal="right" vertical="center" wrapText="1"/>
    </xf>
    <xf numFmtId="0" fontId="1" fillId="2" borderId="0" xfId="0" applyFont="1" applyFill="1" applyAlignment="1">
      <alignment vertical="center" wrapText="1"/>
    </xf>
    <xf numFmtId="0" fontId="2" fillId="2" borderId="0" xfId="0" applyFont="1" applyFill="1" applyAlignment="1">
      <alignment vertical="center" wrapText="1"/>
    </xf>
    <xf numFmtId="43" fontId="7" fillId="2" borderId="0" xfId="1" applyFont="1" applyFill="1" applyBorder="1" applyAlignment="1">
      <alignment horizontal="right" vertical="center"/>
    </xf>
    <xf numFmtId="0" fontId="5" fillId="0" borderId="5" xfId="0" applyFont="1" applyBorder="1" applyAlignment="1">
      <alignment horizontal="center" vertical="center" wrapText="1"/>
    </xf>
    <xf numFmtId="0" fontId="5" fillId="0" borderId="18" xfId="0" applyFont="1" applyBorder="1" applyAlignment="1">
      <alignment horizontal="center" vertical="center" wrapText="1"/>
    </xf>
    <xf numFmtId="0" fontId="2" fillId="0" borderId="5" xfId="0" applyFont="1" applyBorder="1"/>
    <xf numFmtId="0" fontId="0" fillId="0" borderId="0" xfId="0" applyAlignment="1">
      <alignment wrapText="1"/>
    </xf>
    <xf numFmtId="0" fontId="2" fillId="0" borderId="0" xfId="0" applyFont="1" applyAlignment="1">
      <alignment horizontal="right"/>
    </xf>
    <xf numFmtId="0" fontId="5" fillId="0" borderId="18" xfId="0" applyFont="1" applyBorder="1" applyAlignment="1">
      <alignment horizontal="right" vertical="center" wrapText="1"/>
    </xf>
    <xf numFmtId="0" fontId="5" fillId="0" borderId="5" xfId="0" applyFont="1" applyBorder="1" applyAlignment="1">
      <alignment horizontal="right" vertical="center" wrapText="1"/>
    </xf>
    <xf numFmtId="0" fontId="2" fillId="2" borderId="0" xfId="0" applyFont="1" applyFill="1" applyAlignment="1">
      <alignment horizontal="right" vertical="center" wrapText="1"/>
    </xf>
    <xf numFmtId="0" fontId="2" fillId="2" borderId="0" xfId="0" applyFont="1" applyFill="1" applyAlignment="1">
      <alignment horizontal="right" vertical="center"/>
    </xf>
    <xf numFmtId="0" fontId="2" fillId="0" borderId="0" xfId="0" applyFont="1" applyAlignment="1">
      <alignment horizontal="center"/>
    </xf>
    <xf numFmtId="0" fontId="2" fillId="2" borderId="0" xfId="0" applyFont="1" applyFill="1" applyAlignment="1">
      <alignment horizontal="center" vertical="center" wrapText="1"/>
    </xf>
    <xf numFmtId="43" fontId="2" fillId="0" borderId="0" xfId="1" applyFont="1" applyAlignment="1">
      <alignment horizontal="right"/>
    </xf>
    <xf numFmtId="43" fontId="1" fillId="2" borderId="0" xfId="1" applyFont="1" applyFill="1" applyBorder="1" applyAlignment="1">
      <alignment horizontal="right" vertical="center" wrapText="1"/>
    </xf>
    <xf numFmtId="43" fontId="9" fillId="0" borderId="27" xfId="1" applyFont="1" applyBorder="1" applyAlignment="1">
      <alignment horizontal="right" vertical="center" wrapText="1"/>
    </xf>
    <xf numFmtId="0" fontId="2" fillId="0" borderId="18" xfId="0" applyFont="1" applyBorder="1" applyAlignment="1">
      <alignment horizontal="right" vertical="center" wrapText="1"/>
    </xf>
    <xf numFmtId="0" fontId="5" fillId="0" borderId="17" xfId="0" applyFont="1" applyBorder="1" applyAlignment="1">
      <alignment horizontal="right" vertical="center" wrapText="1"/>
    </xf>
    <xf numFmtId="43" fontId="9" fillId="3" borderId="17" xfId="1" applyFont="1" applyFill="1" applyBorder="1" applyAlignment="1">
      <alignment horizontal="right" vertical="center" wrapText="1"/>
    </xf>
    <xf numFmtId="43" fontId="4" fillId="3" borderId="17" xfId="1" applyFont="1" applyFill="1" applyBorder="1" applyAlignment="1">
      <alignment horizontal="right" vertical="center" wrapText="1"/>
    </xf>
    <xf numFmtId="43" fontId="4" fillId="3" borderId="5" xfId="0" applyNumberFormat="1" applyFont="1" applyFill="1" applyBorder="1" applyAlignment="1">
      <alignment horizontal="right"/>
    </xf>
    <xf numFmtId="0" fontId="5" fillId="0" borderId="37" xfId="0" applyFont="1" applyBorder="1" applyAlignment="1">
      <alignment horizontal="left" vertical="center" wrapText="1"/>
    </xf>
    <xf numFmtId="0" fontId="5" fillId="0" borderId="6" xfId="0" applyFont="1" applyBorder="1" applyAlignment="1">
      <alignment horizontal="left" vertical="center" wrapText="1"/>
    </xf>
    <xf numFmtId="0" fontId="5" fillId="0" borderId="38" xfId="0" applyFont="1" applyBorder="1" applyAlignment="1">
      <alignment horizontal="left" vertical="center" wrapText="1"/>
    </xf>
    <xf numFmtId="0" fontId="2" fillId="0" borderId="5" xfId="0" applyFont="1" applyBorder="1" applyAlignment="1">
      <alignment horizontal="center" vertical="center"/>
    </xf>
    <xf numFmtId="0" fontId="10" fillId="3" borderId="18" xfId="0" applyFont="1" applyFill="1" applyBorder="1" applyAlignment="1">
      <alignment horizontal="center" vertical="center" wrapText="1"/>
    </xf>
    <xf numFmtId="0" fontId="2" fillId="3" borderId="40" xfId="0" applyFont="1" applyFill="1" applyBorder="1" applyAlignment="1">
      <alignment horizontal="center" vertical="center" wrapText="1"/>
    </xf>
    <xf numFmtId="0" fontId="2" fillId="0" borderId="40" xfId="0" applyFont="1" applyBorder="1" applyAlignment="1">
      <alignment horizontal="right" vertical="center" wrapText="1"/>
    </xf>
    <xf numFmtId="0" fontId="5" fillId="0" borderId="40" xfId="0" applyFont="1" applyBorder="1" applyAlignment="1">
      <alignment horizontal="center" vertical="center" wrapText="1"/>
    </xf>
    <xf numFmtId="0" fontId="5" fillId="0" borderId="40" xfId="0" applyFont="1" applyBorder="1" applyAlignment="1">
      <alignment horizontal="right" vertical="center" wrapText="1"/>
    </xf>
    <xf numFmtId="43" fontId="9" fillId="3" borderId="42" xfId="1" applyFont="1" applyFill="1" applyBorder="1" applyAlignment="1">
      <alignment horizontal="right" vertical="center" wrapText="1"/>
    </xf>
    <xf numFmtId="0" fontId="2" fillId="0" borderId="40" xfId="0" applyFont="1" applyBorder="1" applyAlignment="1">
      <alignment horizontal="center" vertical="center"/>
    </xf>
    <xf numFmtId="0" fontId="5" fillId="0" borderId="21" xfId="0" applyFont="1" applyBorder="1" applyAlignment="1">
      <alignment vertical="center"/>
    </xf>
    <xf numFmtId="0" fontId="5" fillId="0" borderId="41" xfId="0" applyFont="1" applyBorder="1" applyAlignment="1">
      <alignment vertical="center"/>
    </xf>
    <xf numFmtId="0" fontId="5" fillId="0" borderId="26" xfId="0" applyFont="1" applyBorder="1" applyAlignment="1">
      <alignment vertical="center"/>
    </xf>
    <xf numFmtId="0" fontId="2" fillId="0" borderId="18" xfId="0" applyFont="1" applyBorder="1" applyAlignment="1">
      <alignment horizontal="center" vertical="center"/>
    </xf>
    <xf numFmtId="0" fontId="5" fillId="0" borderId="17" xfId="0" applyFont="1" applyBorder="1" applyAlignment="1">
      <alignment horizontal="right" vertical="center"/>
    </xf>
    <xf numFmtId="0" fontId="5" fillId="0" borderId="39" xfId="0" applyFont="1" applyBorder="1" applyAlignment="1">
      <alignment horizontal="right" vertical="center"/>
    </xf>
    <xf numFmtId="43" fontId="5" fillId="3" borderId="47" xfId="1" applyFont="1" applyFill="1" applyBorder="1" applyAlignment="1">
      <alignment horizontal="right" vertical="center" wrapText="1"/>
    </xf>
    <xf numFmtId="43" fontId="5" fillId="3" borderId="48" xfId="1" applyFont="1" applyFill="1" applyBorder="1" applyAlignment="1">
      <alignment horizontal="right" vertical="center" wrapText="1"/>
    </xf>
    <xf numFmtId="43" fontId="5" fillId="3" borderId="49" xfId="1" applyFont="1" applyFill="1" applyBorder="1" applyAlignment="1">
      <alignment horizontal="right" vertical="center" wrapText="1"/>
    </xf>
    <xf numFmtId="0" fontId="5" fillId="0" borderId="46" xfId="0" applyFont="1" applyBorder="1" applyAlignment="1">
      <alignment horizontal="right" vertical="center"/>
    </xf>
    <xf numFmtId="43" fontId="9" fillId="3" borderId="47" xfId="1" applyFont="1" applyFill="1" applyBorder="1" applyAlignment="1">
      <alignment horizontal="right" vertical="center" wrapText="1"/>
    </xf>
    <xf numFmtId="43" fontId="9" fillId="3" borderId="50" xfId="1" applyFont="1" applyFill="1" applyBorder="1" applyAlignment="1">
      <alignment horizontal="right" vertical="center" wrapText="1"/>
    </xf>
    <xf numFmtId="43" fontId="9" fillId="3" borderId="3" xfId="1" applyFont="1" applyFill="1" applyBorder="1" applyAlignment="1">
      <alignment horizontal="right" vertical="center" wrapText="1"/>
    </xf>
    <xf numFmtId="43" fontId="4" fillId="3" borderId="47" xfId="1" applyFont="1" applyFill="1" applyBorder="1" applyAlignment="1">
      <alignment horizontal="right" vertical="center" wrapText="1"/>
    </xf>
    <xf numFmtId="43" fontId="4" fillId="3" borderId="46" xfId="1" applyFont="1" applyFill="1" applyBorder="1" applyAlignment="1">
      <alignment horizontal="right" vertical="center" wrapText="1"/>
    </xf>
    <xf numFmtId="43" fontId="4" fillId="3" borderId="49" xfId="1" applyFont="1" applyFill="1" applyBorder="1" applyAlignment="1">
      <alignment horizontal="right" vertical="center" wrapText="1"/>
    </xf>
    <xf numFmtId="0" fontId="7" fillId="4" borderId="5" xfId="0" applyFont="1" applyFill="1" applyBorder="1"/>
    <xf numFmtId="0" fontId="7" fillId="4" borderId="5" xfId="0" applyFont="1" applyFill="1" applyBorder="1" applyAlignment="1">
      <alignment horizontal="right"/>
    </xf>
    <xf numFmtId="43" fontId="7" fillId="4" borderId="5" xfId="0" applyNumberFormat="1" applyFont="1" applyFill="1" applyBorder="1" applyAlignment="1">
      <alignment horizontal="right"/>
    </xf>
    <xf numFmtId="0" fontId="1" fillId="4" borderId="7" xfId="0" applyFont="1" applyFill="1" applyBorder="1" applyAlignment="1">
      <alignment horizontal="right" vertical="center"/>
    </xf>
    <xf numFmtId="43" fontId="1" fillId="4" borderId="7" xfId="1" applyFont="1" applyFill="1" applyBorder="1" applyAlignment="1">
      <alignment horizontal="right" vertical="center" wrapText="1"/>
    </xf>
    <xf numFmtId="0" fontId="1" fillId="4" borderId="3" xfId="0" applyFont="1" applyFill="1" applyBorder="1" applyAlignment="1">
      <alignment horizontal="right" vertical="center"/>
    </xf>
    <xf numFmtId="43" fontId="1" fillId="4" borderId="3" xfId="1" applyFont="1" applyFill="1" applyBorder="1" applyAlignment="1">
      <alignment horizontal="right" vertical="center" wrapText="1"/>
    </xf>
    <xf numFmtId="0" fontId="1" fillId="4" borderId="11" xfId="0" applyFont="1" applyFill="1" applyBorder="1" applyAlignment="1">
      <alignment vertical="center"/>
    </xf>
    <xf numFmtId="0" fontId="2" fillId="4" borderId="12" xfId="0" applyFont="1" applyFill="1" applyBorder="1" applyAlignment="1">
      <alignment horizontal="right"/>
    </xf>
    <xf numFmtId="43" fontId="7" fillId="4" borderId="2" xfId="1" applyFont="1" applyFill="1" applyBorder="1" applyAlignment="1">
      <alignment horizontal="right"/>
    </xf>
    <xf numFmtId="0" fontId="1" fillId="4" borderId="11" xfId="0" applyFont="1" applyFill="1" applyBorder="1" applyAlignment="1">
      <alignment vertical="center" wrapText="1"/>
    </xf>
    <xf numFmtId="0" fontId="2" fillId="4" borderId="12" xfId="0" applyFont="1" applyFill="1" applyBorder="1" applyAlignment="1">
      <alignment vertical="center" wrapText="1"/>
    </xf>
    <xf numFmtId="43" fontId="7" fillId="4" borderId="1" xfId="1" applyFont="1" applyFill="1" applyBorder="1" applyAlignment="1">
      <alignment horizontal="right"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right" vertical="center" wrapText="1"/>
    </xf>
    <xf numFmtId="43" fontId="1" fillId="4" borderId="2" xfId="1" applyFont="1" applyFill="1" applyBorder="1" applyAlignment="1">
      <alignment horizontal="right" vertical="center" wrapText="1"/>
    </xf>
    <xf numFmtId="43" fontId="1" fillId="4" borderId="1" xfId="1" applyFont="1" applyFill="1" applyBorder="1" applyAlignment="1">
      <alignment horizontal="right" vertical="center" wrapText="1"/>
    </xf>
    <xf numFmtId="43" fontId="7" fillId="4" borderId="1" xfId="1" applyFont="1" applyFill="1" applyBorder="1" applyAlignment="1">
      <alignment vertical="center"/>
    </xf>
    <xf numFmtId="0" fontId="1" fillId="4" borderId="7" xfId="0" applyFont="1" applyFill="1" applyBorder="1" applyAlignment="1">
      <alignment horizontal="right" vertical="center" wrapText="1"/>
    </xf>
    <xf numFmtId="0" fontId="1" fillId="4" borderId="3" xfId="0" applyFont="1" applyFill="1" applyBorder="1" applyAlignment="1">
      <alignment horizontal="right" vertical="center" wrapText="1"/>
    </xf>
    <xf numFmtId="0" fontId="2" fillId="4" borderId="23" xfId="0" applyFont="1" applyFill="1" applyBorder="1" applyAlignment="1">
      <alignment horizontal="right" vertical="center"/>
    </xf>
    <xf numFmtId="0" fontId="2" fillId="4" borderId="29" xfId="0" applyFont="1" applyFill="1" applyBorder="1" applyAlignment="1">
      <alignment horizontal="right" vertical="center"/>
    </xf>
    <xf numFmtId="43" fontId="7" fillId="4" borderId="24" xfId="1" applyFont="1" applyFill="1" applyBorder="1" applyAlignment="1">
      <alignment horizontal="right" vertical="center"/>
    </xf>
    <xf numFmtId="0" fontId="2" fillId="0" borderId="0" xfId="0" applyFont="1" applyAlignment="1">
      <alignment horizontal="left" vertical="center" wrapText="1"/>
    </xf>
    <xf numFmtId="0" fontId="2" fillId="0" borderId="0" xfId="0" applyFont="1" applyAlignment="1"/>
    <xf numFmtId="0" fontId="4" fillId="0" borderId="0" xfId="0" applyFont="1" applyAlignment="1"/>
    <xf numFmtId="0" fontId="0" fillId="0" borderId="0" xfId="0" applyAlignment="1"/>
    <xf numFmtId="0" fontId="2" fillId="0" borderId="0" xfId="0" applyFont="1" applyAlignment="1">
      <alignment vertical="center" wrapText="1"/>
    </xf>
    <xf numFmtId="0" fontId="4" fillId="0" borderId="6" xfId="0" applyFont="1" applyBorder="1" applyAlignment="1">
      <alignment vertical="center"/>
    </xf>
    <xf numFmtId="0" fontId="2" fillId="0" borderId="6" xfId="0" applyFont="1" applyBorder="1" applyAlignment="1"/>
    <xf numFmtId="0" fontId="4" fillId="0" borderId="10" xfId="0" applyFont="1" applyBorder="1" applyAlignment="1">
      <alignment wrapText="1"/>
    </xf>
    <xf numFmtId="0" fontId="11" fillId="0" borderId="10" xfId="0" applyFont="1" applyBorder="1" applyAlignment="1">
      <alignment wrapText="1"/>
    </xf>
    <xf numFmtId="0" fontId="5" fillId="0" borderId="28" xfId="0" applyFont="1"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1" fillId="4" borderId="11" xfId="0" applyFont="1" applyFill="1" applyBorder="1" applyAlignment="1">
      <alignment vertical="center" wrapText="1"/>
    </xf>
    <xf numFmtId="0" fontId="0" fillId="4" borderId="12" xfId="0" applyFill="1" applyBorder="1" applyAlignment="1">
      <alignment vertical="center" wrapText="1"/>
    </xf>
    <xf numFmtId="0" fontId="0" fillId="4" borderId="2" xfId="0" applyFill="1" applyBorder="1" applyAlignment="1">
      <alignment vertical="center" wrapText="1"/>
    </xf>
    <xf numFmtId="0" fontId="2" fillId="4" borderId="12" xfId="0" applyFont="1" applyFill="1" applyBorder="1" applyAlignment="1">
      <alignment vertical="center" wrapText="1"/>
    </xf>
    <xf numFmtId="0" fontId="0" fillId="4" borderId="12" xfId="0" applyFill="1" applyBorder="1" applyAlignment="1">
      <alignment vertical="center"/>
    </xf>
    <xf numFmtId="0" fontId="0" fillId="4" borderId="2" xfId="0" applyFill="1" applyBorder="1" applyAlignment="1">
      <alignment vertical="center"/>
    </xf>
    <xf numFmtId="0" fontId="1" fillId="4" borderId="19" xfId="0" applyFont="1" applyFill="1" applyBorder="1" applyAlignment="1">
      <alignment horizontal="right" vertical="center" wrapText="1"/>
    </xf>
    <xf numFmtId="0" fontId="1" fillId="4" borderId="23" xfId="0" applyFont="1" applyFill="1" applyBorder="1" applyAlignment="1">
      <alignment horizontal="right" vertical="center" wrapText="1"/>
    </xf>
    <xf numFmtId="43" fontId="1" fillId="4" borderId="20" xfId="1" applyFont="1" applyFill="1" applyBorder="1" applyAlignment="1">
      <alignment horizontal="right" vertical="center" wrapText="1"/>
    </xf>
    <xf numFmtId="43" fontId="1" fillId="4" borderId="24" xfId="1" applyFont="1" applyFill="1" applyBorder="1" applyAlignment="1">
      <alignment horizontal="right" vertical="center" wrapText="1"/>
    </xf>
    <xf numFmtId="0" fontId="5" fillId="0" borderId="39" xfId="0" applyFont="1" applyBorder="1" applyAlignment="1">
      <alignment horizontal="left" vertical="center"/>
    </xf>
    <xf numFmtId="0" fontId="0" fillId="0" borderId="15" xfId="0" applyBorder="1" applyAlignment="1">
      <alignment vertical="center"/>
    </xf>
    <xf numFmtId="0" fontId="0" fillId="0" borderId="16" xfId="0" applyBorder="1" applyAlignment="1">
      <alignment vertical="center"/>
    </xf>
    <xf numFmtId="0" fontId="5" fillId="0" borderId="46" xfId="0" applyFont="1" applyBorder="1" applyAlignment="1">
      <alignment horizontal="left" vertical="center"/>
    </xf>
    <xf numFmtId="0" fontId="0" fillId="0" borderId="44" xfId="0" applyBorder="1" applyAlignment="1">
      <alignment vertical="center"/>
    </xf>
    <xf numFmtId="0" fontId="0" fillId="0" borderId="45" xfId="0" applyBorder="1" applyAlignment="1">
      <alignment vertical="center"/>
    </xf>
    <xf numFmtId="0" fontId="0" fillId="0" borderId="0" xfId="0" applyAlignment="1">
      <alignment wrapText="1"/>
    </xf>
    <xf numFmtId="0" fontId="10" fillId="0" borderId="26" xfId="0" applyFont="1" applyBorder="1" applyAlignment="1">
      <alignment vertical="center" wrapText="1"/>
    </xf>
    <xf numFmtId="0" fontId="0" fillId="0" borderId="18" xfId="0" applyBorder="1" applyAlignment="1">
      <alignment vertical="center" wrapText="1"/>
    </xf>
    <xf numFmtId="0" fontId="2" fillId="0" borderId="41" xfId="0" applyFont="1" applyBorder="1" applyAlignment="1">
      <alignment vertical="center" wrapText="1"/>
    </xf>
    <xf numFmtId="0" fontId="0" fillId="0" borderId="40" xfId="0" applyBorder="1" applyAlignment="1">
      <alignment vertical="center" wrapText="1"/>
    </xf>
    <xf numFmtId="0" fontId="7" fillId="4" borderId="30" xfId="0" applyFont="1" applyFill="1" applyBorder="1" applyAlignment="1">
      <alignment horizontal="center" vertical="center" wrapText="1"/>
    </xf>
    <xf numFmtId="0" fontId="7" fillId="4" borderId="31" xfId="0" applyFont="1" applyFill="1" applyBorder="1" applyAlignment="1">
      <alignment horizontal="center"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43" xfId="0" applyFont="1" applyBorder="1" applyAlignment="1">
      <alignment horizontal="left" vertical="center" wrapText="1"/>
    </xf>
    <xf numFmtId="0" fontId="5" fillId="0" borderId="44" xfId="0" applyFont="1" applyBorder="1" applyAlignment="1">
      <alignment horizontal="left" vertical="center" wrapText="1"/>
    </xf>
    <xf numFmtId="0" fontId="5" fillId="0" borderId="45" xfId="0" applyFont="1" applyBorder="1" applyAlignment="1">
      <alignment horizontal="left" vertical="center" wrapText="1"/>
    </xf>
    <xf numFmtId="0" fontId="1" fillId="4" borderId="30" xfId="0" applyFont="1" applyFill="1" applyBorder="1" applyAlignment="1">
      <alignment horizontal="right" vertical="center" wrapText="1"/>
    </xf>
    <xf numFmtId="0" fontId="1" fillId="4" borderId="31" xfId="0" applyFont="1" applyFill="1" applyBorder="1" applyAlignment="1">
      <alignment horizontal="right" vertical="center" wrapText="1"/>
    </xf>
    <xf numFmtId="0" fontId="1" fillId="4" borderId="13" xfId="0" applyFont="1" applyFill="1" applyBorder="1" applyAlignment="1">
      <alignment horizontal="left" vertical="center"/>
    </xf>
    <xf numFmtId="0" fontId="2" fillId="4" borderId="14" xfId="0" applyFont="1" applyFill="1" applyBorder="1" applyAlignment="1">
      <alignment horizontal="left" vertical="center"/>
    </xf>
    <xf numFmtId="0" fontId="0" fillId="4" borderId="8" xfId="0" applyFill="1" applyBorder="1" applyAlignment="1">
      <alignment vertical="center"/>
    </xf>
    <xf numFmtId="0" fontId="2" fillId="4" borderId="9" xfId="0" applyFont="1" applyFill="1" applyBorder="1" applyAlignment="1">
      <alignment horizontal="left" vertical="center"/>
    </xf>
    <xf numFmtId="0" fontId="2" fillId="4" borderId="10" xfId="0" applyFont="1" applyFill="1" applyBorder="1" applyAlignment="1">
      <alignment horizontal="left" vertical="center"/>
    </xf>
    <xf numFmtId="0" fontId="0" fillId="4" borderId="4" xfId="0" applyFill="1" applyBorder="1" applyAlignment="1">
      <alignment vertical="center"/>
    </xf>
    <xf numFmtId="0" fontId="5" fillId="0" borderId="18" xfId="0" applyFont="1" applyBorder="1" applyAlignment="1">
      <alignment horizontal="left" vertical="center"/>
    </xf>
    <xf numFmtId="0" fontId="2" fillId="0" borderId="18" xfId="0" applyFont="1" applyBorder="1" applyAlignment="1">
      <alignment horizontal="left" vertical="center"/>
    </xf>
    <xf numFmtId="0" fontId="0" fillId="0" borderId="18" xfId="0" applyBorder="1" applyAlignment="1">
      <alignment vertical="center"/>
    </xf>
    <xf numFmtId="0" fontId="5" fillId="0" borderId="5" xfId="0" applyFont="1" applyBorder="1" applyAlignment="1">
      <alignment horizontal="left" vertical="center"/>
    </xf>
    <xf numFmtId="0" fontId="2" fillId="0" borderId="5" xfId="0" applyFont="1" applyBorder="1" applyAlignment="1">
      <alignment horizontal="left" vertical="center"/>
    </xf>
    <xf numFmtId="0" fontId="0" fillId="0" borderId="5" xfId="0" applyBorder="1" applyAlignment="1">
      <alignment vertical="center"/>
    </xf>
    <xf numFmtId="0" fontId="1" fillId="4" borderId="25" xfId="0" applyFont="1" applyFill="1" applyBorder="1" applyAlignment="1">
      <alignment vertical="center" wrapText="1"/>
    </xf>
    <xf numFmtId="0" fontId="2" fillId="4" borderId="19" xfId="0" applyFont="1" applyFill="1" applyBorder="1" applyAlignment="1">
      <alignment vertical="center" wrapText="1"/>
    </xf>
    <xf numFmtId="0" fontId="1" fillId="4" borderId="21" xfId="0" applyFont="1" applyFill="1" applyBorder="1" applyAlignment="1">
      <alignment vertical="center" wrapText="1"/>
    </xf>
    <xf numFmtId="0" fontId="2" fillId="4" borderId="5" xfId="0" applyFont="1" applyFill="1" applyBorder="1" applyAlignment="1">
      <alignment vertical="center" wrapText="1"/>
    </xf>
    <xf numFmtId="0" fontId="1" fillId="4" borderId="19"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5" fillId="0" borderId="26" xfId="0" applyFont="1" applyBorder="1" applyAlignment="1">
      <alignment horizontal="left" vertical="center" wrapText="1"/>
    </xf>
    <xf numFmtId="0" fontId="5" fillId="0" borderId="18" xfId="0" applyFont="1" applyBorder="1" applyAlignment="1">
      <alignment horizontal="left" vertical="center" wrapText="1"/>
    </xf>
    <xf numFmtId="0" fontId="1" fillId="4" borderId="5" xfId="0" applyFont="1" applyFill="1" applyBorder="1" applyAlignment="1">
      <alignment horizontal="right" vertical="center" wrapText="1"/>
    </xf>
    <xf numFmtId="0" fontId="1" fillId="4" borderId="22" xfId="0" applyFont="1" applyFill="1" applyBorder="1" applyAlignment="1">
      <alignment vertical="center" wrapText="1"/>
    </xf>
    <xf numFmtId="0" fontId="2" fillId="4" borderId="23" xfId="0" applyFont="1" applyFill="1" applyBorder="1" applyAlignment="1">
      <alignment vertical="center" wrapText="1"/>
    </xf>
    <xf numFmtId="0" fontId="1" fillId="4" borderId="23"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7" xfId="0" applyFont="1" applyFill="1" applyBorder="1" applyAlignment="1">
      <alignment vertical="center"/>
    </xf>
    <xf numFmtId="0" fontId="1" fillId="4" borderId="3" xfId="0" applyFont="1" applyFill="1" applyBorder="1" applyAlignment="1">
      <alignment vertical="center"/>
    </xf>
    <xf numFmtId="0" fontId="7" fillId="4" borderId="7" xfId="0" applyFont="1" applyFill="1" applyBorder="1" applyAlignment="1">
      <alignment horizontal="center" vertical="center"/>
    </xf>
    <xf numFmtId="0" fontId="7" fillId="4" borderId="3" xfId="0" applyFont="1" applyFill="1" applyBorder="1" applyAlignment="1">
      <alignment horizontal="center" vertical="center"/>
    </xf>
    <xf numFmtId="0" fontId="1" fillId="4" borderId="13" xfId="0" applyFont="1" applyFill="1" applyBorder="1" applyAlignment="1">
      <alignment vertical="center" wrapText="1"/>
    </xf>
    <xf numFmtId="0" fontId="1" fillId="4" borderId="14" xfId="0" applyFont="1" applyFill="1" applyBorder="1" applyAlignment="1">
      <alignment vertical="center" wrapText="1"/>
    </xf>
    <xf numFmtId="0" fontId="1" fillId="4" borderId="35" xfId="0" applyFont="1" applyFill="1" applyBorder="1" applyAlignment="1">
      <alignment vertical="center" wrapText="1"/>
    </xf>
    <xf numFmtId="0" fontId="1" fillId="4" borderId="9" xfId="0" applyFont="1" applyFill="1" applyBorder="1" applyAlignment="1">
      <alignment vertical="center" wrapText="1"/>
    </xf>
    <xf numFmtId="0" fontId="1" fillId="4" borderId="10" xfId="0" applyFont="1" applyFill="1" applyBorder="1" applyAlignment="1">
      <alignment vertical="center" wrapText="1"/>
    </xf>
    <xf numFmtId="0" fontId="1" fillId="4" borderId="36" xfId="0" applyFont="1" applyFill="1" applyBorder="1" applyAlignment="1">
      <alignment vertical="center" wrapText="1"/>
    </xf>
    <xf numFmtId="0" fontId="1" fillId="4" borderId="30" xfId="0" applyFont="1" applyFill="1" applyBorder="1" applyAlignment="1">
      <alignment horizontal="center" vertical="center" wrapText="1"/>
    </xf>
    <xf numFmtId="0" fontId="1" fillId="4" borderId="31" xfId="0" applyFont="1" applyFill="1" applyBorder="1" applyAlignment="1">
      <alignment horizontal="center"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34" xfId="0" applyFont="1" applyBorder="1" applyAlignment="1">
      <alignment horizontal="left" vertical="center" wrapText="1"/>
    </xf>
    <xf numFmtId="0" fontId="1" fillId="4" borderId="12" xfId="0" applyFont="1" applyFill="1" applyBorder="1" applyAlignment="1">
      <alignment horizontal="right"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00087-34BD-4D63-8435-624B1488FF64}">
  <sheetPr>
    <pageSetUpPr fitToPage="1"/>
  </sheetPr>
  <dimension ref="B2:C23"/>
  <sheetViews>
    <sheetView showGridLines="0" tabSelected="1" zoomScaleNormal="100" workbookViewId="0">
      <selection activeCell="I12" sqref="I12"/>
    </sheetView>
  </sheetViews>
  <sheetFormatPr defaultColWidth="9.1328125" defaultRowHeight="14.25" x14ac:dyDescent="0.65"/>
  <cols>
    <col min="1" max="1" width="2.54296875" style="3" customWidth="1"/>
    <col min="2" max="2" width="83.54296875" style="3" customWidth="1"/>
    <col min="3" max="3" width="15.54296875" style="3" customWidth="1"/>
    <col min="4" max="16384" width="9.1328125" style="3"/>
  </cols>
  <sheetData>
    <row r="2" spans="2:3" ht="14.5" x14ac:dyDescent="0.65">
      <c r="B2" s="1" t="s">
        <v>0</v>
      </c>
    </row>
    <row r="3" spans="2:3" ht="66" customHeight="1" x14ac:dyDescent="0.65">
      <c r="B3" s="83" t="s">
        <v>1</v>
      </c>
      <c r="C3" s="80"/>
    </row>
    <row r="4" spans="2:3" ht="30" customHeight="1" x14ac:dyDescent="0.75">
      <c r="B4" s="83" t="s">
        <v>2</v>
      </c>
      <c r="C4" s="82"/>
    </row>
    <row r="5" spans="2:3" ht="51.75" customHeight="1" x14ac:dyDescent="0.65">
      <c r="B5" s="83" t="s">
        <v>3</v>
      </c>
      <c r="C5" s="80"/>
    </row>
    <row r="6" spans="2:3" ht="21.75" customHeight="1" x14ac:dyDescent="0.65">
      <c r="B6" s="84" t="s">
        <v>4</v>
      </c>
      <c r="C6" s="85"/>
    </row>
    <row r="7" spans="2:3" s="5" customFormat="1" ht="21.75" customHeight="1" x14ac:dyDescent="0.7">
      <c r="B7" s="56" t="s">
        <v>5</v>
      </c>
      <c r="C7" s="57" t="s">
        <v>6</v>
      </c>
    </row>
    <row r="8" spans="2:3" ht="21.75" customHeight="1" x14ac:dyDescent="0.7">
      <c r="B8" s="12" t="str">
        <f>'Section 2'!A4</f>
        <v>Lot 2: Transition and Transformation</v>
      </c>
      <c r="C8" s="28">
        <f>'Section 2'!G30</f>
        <v>0</v>
      </c>
    </row>
    <row r="9" spans="2:3" ht="21.75" customHeight="1" x14ac:dyDescent="0.7">
      <c r="B9" s="12" t="str">
        <f>'Section 2'!A33</f>
        <v>Lot 3a: End users services</v>
      </c>
      <c r="C9" s="28">
        <f>'Section 2'!G56</f>
        <v>0</v>
      </c>
    </row>
    <row r="10" spans="2:3" ht="21.75" customHeight="1" x14ac:dyDescent="0.7">
      <c r="B10" s="12" t="str">
        <f>'Section 2'!A58</f>
        <v>Lot 3b: Operational Management</v>
      </c>
      <c r="C10" s="28">
        <f>'Section 2'!G83+'Section 2'!G89</f>
        <v>0</v>
      </c>
    </row>
    <row r="11" spans="2:3" ht="21.75" customHeight="1" x14ac:dyDescent="0.7">
      <c r="B11" s="12" t="str">
        <f>'Section 2'!A91</f>
        <v>Lot 3c: Technical Management</v>
      </c>
      <c r="C11" s="28">
        <f>'Section 2'!G114</f>
        <v>0</v>
      </c>
    </row>
    <row r="12" spans="2:3" ht="21.75" customHeight="1" x14ac:dyDescent="0.7">
      <c r="B12" s="12" t="str">
        <f>'Section 2'!A116</f>
        <v>Lot 3d: Application of data management</v>
      </c>
      <c r="C12" s="28">
        <f>'Section 2'!G139</f>
        <v>0</v>
      </c>
    </row>
    <row r="13" spans="2:3" ht="21.75" customHeight="1" x14ac:dyDescent="0.7">
      <c r="B13" s="56" t="s">
        <v>7</v>
      </c>
      <c r="C13" s="58">
        <f>SUM(C8:C12)</f>
        <v>0</v>
      </c>
    </row>
    <row r="15" spans="2:3" ht="21.75" customHeight="1" x14ac:dyDescent="0.75">
      <c r="B15" s="81" t="s">
        <v>8</v>
      </c>
      <c r="C15" s="82"/>
    </row>
    <row r="16" spans="2:3" ht="28.5" customHeight="1" x14ac:dyDescent="0.65">
      <c r="B16" s="79" t="s">
        <v>9</v>
      </c>
      <c r="C16" s="80"/>
    </row>
    <row r="17" spans="2:3" ht="14.25" customHeight="1" x14ac:dyDescent="0.65">
      <c r="B17" s="79" t="s">
        <v>45</v>
      </c>
      <c r="C17" s="80"/>
    </row>
    <row r="18" spans="2:3" ht="45.75" customHeight="1" x14ac:dyDescent="0.65">
      <c r="B18" s="79" t="s">
        <v>47</v>
      </c>
      <c r="C18" s="80"/>
    </row>
    <row r="19" spans="2:3" ht="68.25" customHeight="1" x14ac:dyDescent="0.65">
      <c r="B19" s="79" t="s">
        <v>10</v>
      </c>
      <c r="C19" s="80"/>
    </row>
    <row r="20" spans="2:3" ht="40.5" customHeight="1" x14ac:dyDescent="0.65">
      <c r="B20" s="79" t="s">
        <v>11</v>
      </c>
      <c r="C20" s="80"/>
    </row>
    <row r="21" spans="2:3" ht="51.75" customHeight="1" x14ac:dyDescent="0.65">
      <c r="B21" s="79" t="s">
        <v>12</v>
      </c>
      <c r="C21" s="80"/>
    </row>
    <row r="22" spans="2:3" ht="44.25" customHeight="1" x14ac:dyDescent="0.65">
      <c r="B22" s="79" t="s">
        <v>13</v>
      </c>
      <c r="C22" s="80"/>
    </row>
    <row r="23" spans="2:3" ht="45" customHeight="1" x14ac:dyDescent="0.65">
      <c r="B23" s="79" t="s">
        <v>14</v>
      </c>
      <c r="C23" s="80"/>
    </row>
  </sheetData>
  <mergeCells count="13">
    <mergeCell ref="B15:C15"/>
    <mergeCell ref="B3:C3"/>
    <mergeCell ref="B5:C5"/>
    <mergeCell ref="B6:C6"/>
    <mergeCell ref="B4:C4"/>
    <mergeCell ref="B22:C22"/>
    <mergeCell ref="B23:C23"/>
    <mergeCell ref="B16:C16"/>
    <mergeCell ref="B17:C17"/>
    <mergeCell ref="B18:C18"/>
    <mergeCell ref="B19:C19"/>
    <mergeCell ref="B20:C20"/>
    <mergeCell ref="B21:C21"/>
  </mergeCells>
  <pageMargins left="0.25" right="0.25" top="0.75" bottom="0.75" header="0.3" footer="0.3"/>
  <pageSetup paperSize="9" scale="99" orientation="portrait" r:id="rId1"/>
  <headerFooter>
    <oddHeader xml:space="preserve">&amp;C&amp;"Calibri"&amp;10&amp;K737373OFFICIAL - SENSITIVE - COMMERCIAL&amp;1#_x000D_&amp;"Calibri"&amp;11&amp;K000000&amp;"Calibri,Regular"&amp;10&amp;K737373Request For Information
</oddHeader>
    <oddFooter>&amp;C&amp;1#&amp;"Calibri"&amp;10&amp;K737373OFFICIAL - SENSITIVE - COMMERCIAL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6228F-0386-484A-B735-7C5B98EE6649}">
  <sheetPr>
    <pageSetUpPr fitToPage="1"/>
  </sheetPr>
  <dimension ref="A1:G157"/>
  <sheetViews>
    <sheetView showGridLines="0" view="pageLayout" topLeftCell="A79" zoomScaleNormal="100" workbookViewId="0">
      <selection activeCell="B16" sqref="B16:D16"/>
    </sheetView>
  </sheetViews>
  <sheetFormatPr defaultColWidth="9.1328125" defaultRowHeight="14.25" x14ac:dyDescent="0.65"/>
  <cols>
    <col min="1" max="1" width="35.1328125" style="3" customWidth="1"/>
    <col min="2" max="2" width="27.54296875" style="3" customWidth="1"/>
    <col min="3" max="3" width="28.86328125" style="3" customWidth="1"/>
    <col min="4" max="4" width="12.26953125" style="19" customWidth="1"/>
    <col min="5" max="6" width="15.54296875" style="14" customWidth="1"/>
    <col min="7" max="7" width="14.86328125" style="21" customWidth="1"/>
    <col min="8" max="8" width="9.1328125" style="3"/>
    <col min="9" max="9" width="36" style="3" customWidth="1"/>
    <col min="10" max="16384" width="9.1328125" style="3"/>
  </cols>
  <sheetData>
    <row r="1" spans="1:7" ht="14.5" x14ac:dyDescent="0.65">
      <c r="A1" s="1" t="s">
        <v>15</v>
      </c>
    </row>
    <row r="2" spans="1:7" ht="14.5" x14ac:dyDescent="0.65">
      <c r="A2" s="1" t="s">
        <v>46</v>
      </c>
    </row>
    <row r="3" spans="1:7" ht="39.75" customHeight="1" x14ac:dyDescent="0.75">
      <c r="A3" s="83" t="s">
        <v>16</v>
      </c>
      <c r="B3" s="107"/>
      <c r="C3" s="107"/>
      <c r="D3" s="107"/>
      <c r="E3" s="107"/>
      <c r="F3" s="107"/>
      <c r="G3" s="107"/>
    </row>
    <row r="4" spans="1:7" ht="18" customHeight="1" thickBot="1" x14ac:dyDescent="0.9">
      <c r="A4" s="4" t="s">
        <v>17</v>
      </c>
      <c r="F4" s="21"/>
      <c r="G4" s="13"/>
    </row>
    <row r="5" spans="1:7" ht="18" customHeight="1" x14ac:dyDescent="0.65">
      <c r="A5" s="147" t="s">
        <v>18</v>
      </c>
      <c r="B5" s="121" t="s">
        <v>19</v>
      </c>
      <c r="C5" s="122"/>
      <c r="D5" s="123"/>
      <c r="E5" s="149" t="s">
        <v>20</v>
      </c>
      <c r="F5" s="59" t="s">
        <v>21</v>
      </c>
      <c r="G5" s="60" t="s">
        <v>22</v>
      </c>
    </row>
    <row r="6" spans="1:7" ht="18" customHeight="1" thickBot="1" x14ac:dyDescent="0.8">
      <c r="A6" s="148"/>
      <c r="B6" s="124"/>
      <c r="C6" s="125"/>
      <c r="D6" s="126"/>
      <c r="E6" s="150"/>
      <c r="F6" s="61"/>
      <c r="G6" s="62"/>
    </row>
    <row r="7" spans="1:7" ht="13.5" customHeight="1" x14ac:dyDescent="0.65">
      <c r="A7" s="42" t="s">
        <v>23</v>
      </c>
      <c r="B7" s="127" t="s">
        <v>24</v>
      </c>
      <c r="C7" s="128"/>
      <c r="D7" s="129"/>
      <c r="E7" s="43"/>
      <c r="F7" s="44"/>
      <c r="G7" s="46">
        <f>E7*F7</f>
        <v>0</v>
      </c>
    </row>
    <row r="8" spans="1:7" ht="13.5" customHeight="1" x14ac:dyDescent="0.65">
      <c r="A8" s="40" t="s">
        <v>23</v>
      </c>
      <c r="B8" s="130" t="s">
        <v>25</v>
      </c>
      <c r="C8" s="131"/>
      <c r="D8" s="132"/>
      <c r="E8" s="32"/>
      <c r="F8" s="45"/>
      <c r="G8" s="47">
        <f t="shared" ref="G8:G29" si="0">E8*F8</f>
        <v>0</v>
      </c>
    </row>
    <row r="9" spans="1:7" ht="13.5" customHeight="1" x14ac:dyDescent="0.65">
      <c r="A9" s="40" t="s">
        <v>26</v>
      </c>
      <c r="B9" s="130"/>
      <c r="C9" s="131"/>
      <c r="D9" s="132"/>
      <c r="E9" s="32"/>
      <c r="F9" s="45"/>
      <c r="G9" s="47">
        <f t="shared" si="0"/>
        <v>0</v>
      </c>
    </row>
    <row r="10" spans="1:7" ht="13.5" customHeight="1" x14ac:dyDescent="0.65">
      <c r="A10" s="40"/>
      <c r="B10" s="101"/>
      <c r="C10" s="102"/>
      <c r="D10" s="103"/>
      <c r="E10" s="32"/>
      <c r="F10" s="45"/>
      <c r="G10" s="47">
        <f t="shared" si="0"/>
        <v>0</v>
      </c>
    </row>
    <row r="11" spans="1:7" ht="13.5" customHeight="1" x14ac:dyDescent="0.65">
      <c r="A11" s="40"/>
      <c r="B11" s="101"/>
      <c r="C11" s="102"/>
      <c r="D11" s="103"/>
      <c r="E11" s="32"/>
      <c r="F11" s="45"/>
      <c r="G11" s="47">
        <f t="shared" si="0"/>
        <v>0</v>
      </c>
    </row>
    <row r="12" spans="1:7" ht="13.5" customHeight="1" x14ac:dyDescent="0.65">
      <c r="A12" s="40"/>
      <c r="B12" s="101"/>
      <c r="C12" s="102"/>
      <c r="D12" s="103"/>
      <c r="E12" s="32"/>
      <c r="F12" s="45"/>
      <c r="G12" s="47">
        <f t="shared" si="0"/>
        <v>0</v>
      </c>
    </row>
    <row r="13" spans="1:7" ht="13.5" customHeight="1" x14ac:dyDescent="0.65">
      <c r="A13" s="40"/>
      <c r="B13" s="101"/>
      <c r="C13" s="102"/>
      <c r="D13" s="103"/>
      <c r="E13" s="32"/>
      <c r="F13" s="45"/>
      <c r="G13" s="47">
        <f t="shared" si="0"/>
        <v>0</v>
      </c>
    </row>
    <row r="14" spans="1:7" ht="13.5" customHeight="1" x14ac:dyDescent="0.65">
      <c r="A14" s="40"/>
      <c r="B14" s="101"/>
      <c r="C14" s="102"/>
      <c r="D14" s="103"/>
      <c r="E14" s="32"/>
      <c r="F14" s="45"/>
      <c r="G14" s="47">
        <f t="shared" si="0"/>
        <v>0</v>
      </c>
    </row>
    <row r="15" spans="1:7" ht="13.5" customHeight="1" x14ac:dyDescent="0.65">
      <c r="A15" s="40"/>
      <c r="B15" s="101"/>
      <c r="C15" s="102"/>
      <c r="D15" s="103"/>
      <c r="E15" s="32"/>
      <c r="F15" s="45"/>
      <c r="G15" s="47">
        <f t="shared" si="0"/>
        <v>0</v>
      </c>
    </row>
    <row r="16" spans="1:7" ht="13.5" customHeight="1" x14ac:dyDescent="0.65">
      <c r="A16" s="40"/>
      <c r="B16" s="101"/>
      <c r="C16" s="102"/>
      <c r="D16" s="103"/>
      <c r="E16" s="32"/>
      <c r="F16" s="45"/>
      <c r="G16" s="47">
        <f t="shared" si="0"/>
        <v>0</v>
      </c>
    </row>
    <row r="17" spans="1:7" ht="13.5" customHeight="1" x14ac:dyDescent="0.65">
      <c r="A17" s="40"/>
      <c r="B17" s="101"/>
      <c r="C17" s="102"/>
      <c r="D17" s="103"/>
      <c r="E17" s="32"/>
      <c r="F17" s="45"/>
      <c r="G17" s="47">
        <f t="shared" si="0"/>
        <v>0</v>
      </c>
    </row>
    <row r="18" spans="1:7" ht="13.5" customHeight="1" x14ac:dyDescent="0.65">
      <c r="A18" s="40"/>
      <c r="B18" s="101"/>
      <c r="C18" s="102"/>
      <c r="D18" s="103"/>
      <c r="E18" s="32"/>
      <c r="F18" s="45"/>
      <c r="G18" s="47">
        <f t="shared" si="0"/>
        <v>0</v>
      </c>
    </row>
    <row r="19" spans="1:7" ht="13.5" customHeight="1" x14ac:dyDescent="0.65">
      <c r="A19" s="40"/>
      <c r="B19" s="101"/>
      <c r="C19" s="102"/>
      <c r="D19" s="103"/>
      <c r="E19" s="32"/>
      <c r="F19" s="45"/>
      <c r="G19" s="47">
        <f t="shared" si="0"/>
        <v>0</v>
      </c>
    </row>
    <row r="20" spans="1:7" ht="13.5" customHeight="1" x14ac:dyDescent="0.65">
      <c r="A20" s="40"/>
      <c r="B20" s="101"/>
      <c r="C20" s="102"/>
      <c r="D20" s="103"/>
      <c r="E20" s="32"/>
      <c r="F20" s="45"/>
      <c r="G20" s="47">
        <f t="shared" si="0"/>
        <v>0</v>
      </c>
    </row>
    <row r="21" spans="1:7" ht="13.5" customHeight="1" x14ac:dyDescent="0.65">
      <c r="A21" s="40"/>
      <c r="B21" s="101"/>
      <c r="C21" s="102"/>
      <c r="D21" s="103"/>
      <c r="E21" s="32"/>
      <c r="F21" s="45"/>
      <c r="G21" s="47">
        <f t="shared" si="0"/>
        <v>0</v>
      </c>
    </row>
    <row r="22" spans="1:7" ht="13.5" customHeight="1" x14ac:dyDescent="0.65">
      <c r="A22" s="40"/>
      <c r="B22" s="101"/>
      <c r="C22" s="102"/>
      <c r="D22" s="103"/>
      <c r="E22" s="32"/>
      <c r="F22" s="45"/>
      <c r="G22" s="47">
        <f t="shared" si="0"/>
        <v>0</v>
      </c>
    </row>
    <row r="23" spans="1:7" ht="13.5" customHeight="1" x14ac:dyDescent="0.65">
      <c r="A23" s="40"/>
      <c r="B23" s="101"/>
      <c r="C23" s="102"/>
      <c r="D23" s="103"/>
      <c r="E23" s="32"/>
      <c r="F23" s="45"/>
      <c r="G23" s="47">
        <f t="shared" si="0"/>
        <v>0</v>
      </c>
    </row>
    <row r="24" spans="1:7" ht="13.5" customHeight="1" x14ac:dyDescent="0.65">
      <c r="A24" s="40"/>
      <c r="B24" s="101"/>
      <c r="C24" s="102"/>
      <c r="D24" s="103"/>
      <c r="E24" s="32"/>
      <c r="F24" s="45"/>
      <c r="G24" s="47">
        <f t="shared" si="0"/>
        <v>0</v>
      </c>
    </row>
    <row r="25" spans="1:7" ht="13.5" customHeight="1" x14ac:dyDescent="0.65">
      <c r="A25" s="40"/>
      <c r="B25" s="101"/>
      <c r="C25" s="102"/>
      <c r="D25" s="103"/>
      <c r="E25" s="32"/>
      <c r="F25" s="45"/>
      <c r="G25" s="47">
        <f t="shared" si="0"/>
        <v>0</v>
      </c>
    </row>
    <row r="26" spans="1:7" ht="13.5" customHeight="1" x14ac:dyDescent="0.65">
      <c r="A26" s="40"/>
      <c r="B26" s="101"/>
      <c r="C26" s="102"/>
      <c r="D26" s="103"/>
      <c r="E26" s="32"/>
      <c r="F26" s="45"/>
      <c r="G26" s="47">
        <f t="shared" si="0"/>
        <v>0</v>
      </c>
    </row>
    <row r="27" spans="1:7" ht="13.5" customHeight="1" x14ac:dyDescent="0.65">
      <c r="A27" s="40"/>
      <c r="B27" s="101"/>
      <c r="C27" s="102"/>
      <c r="D27" s="103"/>
      <c r="E27" s="32"/>
      <c r="F27" s="45"/>
      <c r="G27" s="47">
        <f t="shared" si="0"/>
        <v>0</v>
      </c>
    </row>
    <row r="28" spans="1:7" ht="13.5" customHeight="1" x14ac:dyDescent="0.65">
      <c r="A28" s="40"/>
      <c r="B28" s="101"/>
      <c r="C28" s="102"/>
      <c r="D28" s="103"/>
      <c r="E28" s="32"/>
      <c r="F28" s="45"/>
      <c r="G28" s="47">
        <f t="shared" si="0"/>
        <v>0</v>
      </c>
    </row>
    <row r="29" spans="1:7" ht="13.5" customHeight="1" thickBot="1" x14ac:dyDescent="0.8">
      <c r="A29" s="41"/>
      <c r="B29" s="104"/>
      <c r="C29" s="105"/>
      <c r="D29" s="106"/>
      <c r="E29" s="39"/>
      <c r="F29" s="49"/>
      <c r="G29" s="48">
        <f t="shared" si="0"/>
        <v>0</v>
      </c>
    </row>
    <row r="30" spans="1:7" ht="18" customHeight="1" thickBot="1" x14ac:dyDescent="0.85">
      <c r="A30" s="63" t="s">
        <v>27</v>
      </c>
      <c r="B30" s="162"/>
      <c r="C30" s="162"/>
      <c r="D30" s="162"/>
      <c r="E30" s="64"/>
      <c r="F30" s="65"/>
      <c r="G30" s="65">
        <f>SUM(G7:G29)</f>
        <v>0</v>
      </c>
    </row>
    <row r="31" spans="1:7" ht="14.5" x14ac:dyDescent="0.65">
      <c r="A31" s="2"/>
      <c r="F31" s="21"/>
      <c r="G31" s="6"/>
    </row>
    <row r="32" spans="1:7" ht="14.5" x14ac:dyDescent="0.65">
      <c r="A32" s="2"/>
      <c r="F32" s="21"/>
      <c r="G32" s="6"/>
    </row>
    <row r="33" spans="1:7" ht="15.25" thickBot="1" x14ac:dyDescent="0.8">
      <c r="A33" s="4" t="s">
        <v>28</v>
      </c>
    </row>
    <row r="34" spans="1:7" ht="29.25" customHeight="1" x14ac:dyDescent="0.65">
      <c r="A34" s="151" t="s">
        <v>18</v>
      </c>
      <c r="B34" s="152"/>
      <c r="C34" s="153"/>
      <c r="D34" s="157" t="s">
        <v>29</v>
      </c>
      <c r="E34" s="119" t="s">
        <v>30</v>
      </c>
      <c r="F34" s="112" t="s">
        <v>31</v>
      </c>
      <c r="G34" s="99" t="s">
        <v>32</v>
      </c>
    </row>
    <row r="35" spans="1:7" ht="15" customHeight="1" thickBot="1" x14ac:dyDescent="0.8">
      <c r="A35" s="154"/>
      <c r="B35" s="155"/>
      <c r="C35" s="156"/>
      <c r="D35" s="158"/>
      <c r="E35" s="120"/>
      <c r="F35" s="113"/>
      <c r="G35" s="100"/>
    </row>
    <row r="36" spans="1:7" ht="15" customHeight="1" x14ac:dyDescent="0.65">
      <c r="A36" s="159" t="s">
        <v>33</v>
      </c>
      <c r="B36" s="160"/>
      <c r="C36" s="161"/>
      <c r="D36" s="11"/>
      <c r="E36" s="15"/>
      <c r="F36" s="26">
        <f>SUM(D36*E36)</f>
        <v>0</v>
      </c>
      <c r="G36" s="50">
        <f>SUM(F36)*4</f>
        <v>0</v>
      </c>
    </row>
    <row r="37" spans="1:7" ht="15" customHeight="1" x14ac:dyDescent="0.65">
      <c r="A37" s="29"/>
      <c r="B37" s="30"/>
      <c r="C37" s="31"/>
      <c r="D37" s="11"/>
      <c r="E37" s="15"/>
      <c r="F37" s="26">
        <f t="shared" ref="F37:F55" si="1">SUM(D37*E37)</f>
        <v>0</v>
      </c>
      <c r="G37" s="51">
        <f t="shared" ref="G37:G55" si="2">SUM(F37)*4</f>
        <v>0</v>
      </c>
    </row>
    <row r="38" spans="1:7" ht="15" customHeight="1" x14ac:dyDescent="0.65">
      <c r="A38" s="29"/>
      <c r="B38" s="30"/>
      <c r="C38" s="31"/>
      <c r="D38" s="11"/>
      <c r="E38" s="15"/>
      <c r="F38" s="26">
        <f t="shared" ref="F38:F52" si="3">SUM(D38*E38)</f>
        <v>0</v>
      </c>
      <c r="G38" s="51">
        <f t="shared" si="2"/>
        <v>0</v>
      </c>
    </row>
    <row r="39" spans="1:7" ht="15" customHeight="1" x14ac:dyDescent="0.65">
      <c r="A39" s="29"/>
      <c r="B39" s="30"/>
      <c r="C39" s="31"/>
      <c r="D39" s="11"/>
      <c r="E39" s="15"/>
      <c r="F39" s="26">
        <f t="shared" si="3"/>
        <v>0</v>
      </c>
      <c r="G39" s="51">
        <f t="shared" si="2"/>
        <v>0</v>
      </c>
    </row>
    <row r="40" spans="1:7" ht="15" customHeight="1" x14ac:dyDescent="0.65">
      <c r="A40" s="29"/>
      <c r="B40" s="30"/>
      <c r="C40" s="31"/>
      <c r="D40" s="11"/>
      <c r="E40" s="15"/>
      <c r="F40" s="26">
        <f t="shared" ref="F40:F46" si="4">SUM(D40*E40)</f>
        <v>0</v>
      </c>
      <c r="G40" s="51">
        <f t="shared" si="2"/>
        <v>0</v>
      </c>
    </row>
    <row r="41" spans="1:7" ht="15" customHeight="1" x14ac:dyDescent="0.65">
      <c r="A41" s="29"/>
      <c r="B41" s="30"/>
      <c r="C41" s="31"/>
      <c r="D41" s="11"/>
      <c r="E41" s="15"/>
      <c r="F41" s="26">
        <f t="shared" si="4"/>
        <v>0</v>
      </c>
      <c r="G41" s="51">
        <f t="shared" si="2"/>
        <v>0</v>
      </c>
    </row>
    <row r="42" spans="1:7" ht="15" customHeight="1" x14ac:dyDescent="0.65">
      <c r="A42" s="29"/>
      <c r="B42" s="30"/>
      <c r="C42" s="31"/>
      <c r="D42" s="11"/>
      <c r="E42" s="15"/>
      <c r="F42" s="26">
        <f t="shared" si="4"/>
        <v>0</v>
      </c>
      <c r="G42" s="51">
        <f t="shared" si="2"/>
        <v>0</v>
      </c>
    </row>
    <row r="43" spans="1:7" ht="15" customHeight="1" x14ac:dyDescent="0.65">
      <c r="A43" s="29"/>
      <c r="B43" s="30"/>
      <c r="C43" s="31"/>
      <c r="D43" s="11"/>
      <c r="E43" s="15"/>
      <c r="F43" s="26">
        <f t="shared" si="4"/>
        <v>0</v>
      </c>
      <c r="G43" s="51">
        <f t="shared" si="2"/>
        <v>0</v>
      </c>
    </row>
    <row r="44" spans="1:7" ht="15" customHeight="1" x14ac:dyDescent="0.65">
      <c r="A44" s="29"/>
      <c r="B44" s="30"/>
      <c r="C44" s="31"/>
      <c r="D44" s="11"/>
      <c r="E44" s="15"/>
      <c r="F44" s="26">
        <f t="shared" si="4"/>
        <v>0</v>
      </c>
      <c r="G44" s="51">
        <f t="shared" si="2"/>
        <v>0</v>
      </c>
    </row>
    <row r="45" spans="1:7" ht="15" customHeight="1" x14ac:dyDescent="0.65">
      <c r="A45" s="29"/>
      <c r="B45" s="30"/>
      <c r="C45" s="31"/>
      <c r="D45" s="11"/>
      <c r="E45" s="15"/>
      <c r="F45" s="26">
        <f t="shared" si="4"/>
        <v>0</v>
      </c>
      <c r="G45" s="51">
        <f t="shared" si="2"/>
        <v>0</v>
      </c>
    </row>
    <row r="46" spans="1:7" ht="15" customHeight="1" x14ac:dyDescent="0.65">
      <c r="A46" s="29"/>
      <c r="B46" s="30"/>
      <c r="C46" s="31"/>
      <c r="D46" s="11"/>
      <c r="E46" s="15"/>
      <c r="F46" s="26">
        <f t="shared" si="4"/>
        <v>0</v>
      </c>
      <c r="G46" s="51">
        <f t="shared" si="2"/>
        <v>0</v>
      </c>
    </row>
    <row r="47" spans="1:7" ht="15" customHeight="1" x14ac:dyDescent="0.65">
      <c r="A47" s="29"/>
      <c r="B47" s="30"/>
      <c r="C47" s="31"/>
      <c r="D47" s="11"/>
      <c r="E47" s="15"/>
      <c r="F47" s="26">
        <f t="shared" si="3"/>
        <v>0</v>
      </c>
      <c r="G47" s="51">
        <f t="shared" si="2"/>
        <v>0</v>
      </c>
    </row>
    <row r="48" spans="1:7" ht="15" customHeight="1" x14ac:dyDescent="0.65">
      <c r="A48" s="29"/>
      <c r="B48" s="30"/>
      <c r="C48" s="31"/>
      <c r="D48" s="11"/>
      <c r="E48" s="15"/>
      <c r="F48" s="26">
        <f t="shared" si="3"/>
        <v>0</v>
      </c>
      <c r="G48" s="51">
        <f t="shared" si="2"/>
        <v>0</v>
      </c>
    </row>
    <row r="49" spans="1:7" ht="15" customHeight="1" x14ac:dyDescent="0.65">
      <c r="A49" s="29"/>
      <c r="B49" s="30"/>
      <c r="C49" s="31"/>
      <c r="D49" s="11"/>
      <c r="E49" s="15"/>
      <c r="F49" s="26">
        <f t="shared" si="3"/>
        <v>0</v>
      </c>
      <c r="G49" s="51">
        <f t="shared" si="2"/>
        <v>0</v>
      </c>
    </row>
    <row r="50" spans="1:7" ht="15" customHeight="1" x14ac:dyDescent="0.65">
      <c r="A50" s="29"/>
      <c r="B50" s="30"/>
      <c r="C50" s="31"/>
      <c r="D50" s="11"/>
      <c r="E50" s="15"/>
      <c r="F50" s="26">
        <f t="shared" si="3"/>
        <v>0</v>
      </c>
      <c r="G50" s="51">
        <f t="shared" si="2"/>
        <v>0</v>
      </c>
    </row>
    <row r="51" spans="1:7" ht="15" customHeight="1" x14ac:dyDescent="0.65">
      <c r="A51" s="29"/>
      <c r="B51" s="30"/>
      <c r="C51" s="31"/>
      <c r="D51" s="11"/>
      <c r="E51" s="15"/>
      <c r="F51" s="26">
        <f t="shared" si="3"/>
        <v>0</v>
      </c>
      <c r="G51" s="51">
        <f t="shared" si="2"/>
        <v>0</v>
      </c>
    </row>
    <row r="52" spans="1:7" ht="15" customHeight="1" x14ac:dyDescent="0.65">
      <c r="A52" s="29"/>
      <c r="B52" s="30"/>
      <c r="C52" s="31"/>
      <c r="D52" s="11"/>
      <c r="E52" s="15"/>
      <c r="F52" s="26">
        <f t="shared" si="3"/>
        <v>0</v>
      </c>
      <c r="G52" s="51">
        <f t="shared" si="2"/>
        <v>0</v>
      </c>
    </row>
    <row r="53" spans="1:7" ht="15" customHeight="1" x14ac:dyDescent="0.65">
      <c r="A53" s="29"/>
      <c r="B53" s="30"/>
      <c r="C53" s="31"/>
      <c r="D53" s="11"/>
      <c r="E53" s="15"/>
      <c r="F53" s="26">
        <f t="shared" si="1"/>
        <v>0</v>
      </c>
      <c r="G53" s="51">
        <f t="shared" si="2"/>
        <v>0</v>
      </c>
    </row>
    <row r="54" spans="1:7" ht="15" customHeight="1" x14ac:dyDescent="0.65">
      <c r="A54" s="88"/>
      <c r="B54" s="114"/>
      <c r="C54" s="115"/>
      <c r="D54" s="10"/>
      <c r="E54" s="16"/>
      <c r="F54" s="26">
        <f t="shared" si="1"/>
        <v>0</v>
      </c>
      <c r="G54" s="51">
        <f t="shared" si="2"/>
        <v>0</v>
      </c>
    </row>
    <row r="55" spans="1:7" ht="15" customHeight="1" thickBot="1" x14ac:dyDescent="0.8">
      <c r="A55" s="116"/>
      <c r="B55" s="117"/>
      <c r="C55" s="118"/>
      <c r="D55" s="36"/>
      <c r="E55" s="37"/>
      <c r="F55" s="38">
        <f t="shared" si="1"/>
        <v>0</v>
      </c>
      <c r="G55" s="52">
        <f t="shared" si="2"/>
        <v>0</v>
      </c>
    </row>
    <row r="56" spans="1:7" ht="15.5" thickBot="1" x14ac:dyDescent="0.8">
      <c r="A56" s="91"/>
      <c r="B56" s="94"/>
      <c r="C56" s="94"/>
      <c r="D56" s="94"/>
      <c r="E56" s="95"/>
      <c r="F56" s="95"/>
      <c r="G56" s="68">
        <f>SUM(G36:G55)</f>
        <v>0</v>
      </c>
    </row>
    <row r="58" spans="1:7" ht="14.5" x14ac:dyDescent="0.65">
      <c r="A58" s="4" t="s">
        <v>48</v>
      </c>
    </row>
    <row r="59" spans="1:7" ht="15.25" thickBot="1" x14ac:dyDescent="0.8">
      <c r="A59" s="4" t="s">
        <v>44</v>
      </c>
    </row>
    <row r="60" spans="1:7" ht="45" customHeight="1" x14ac:dyDescent="0.65">
      <c r="A60" s="133" t="s">
        <v>18</v>
      </c>
      <c r="B60" s="134"/>
      <c r="C60" s="134"/>
      <c r="D60" s="137" t="s">
        <v>29</v>
      </c>
      <c r="E60" s="97" t="s">
        <v>30</v>
      </c>
      <c r="F60" s="112" t="s">
        <v>31</v>
      </c>
      <c r="G60" s="99" t="s">
        <v>32</v>
      </c>
    </row>
    <row r="61" spans="1:7" ht="15.75" customHeight="1" thickBot="1" x14ac:dyDescent="0.8">
      <c r="A61" s="142"/>
      <c r="B61" s="143"/>
      <c r="C61" s="143"/>
      <c r="D61" s="144"/>
      <c r="E61" s="98"/>
      <c r="F61" s="113"/>
      <c r="G61" s="100"/>
    </row>
    <row r="62" spans="1:7" ht="15" customHeight="1" x14ac:dyDescent="0.65">
      <c r="A62" s="139" t="s">
        <v>33</v>
      </c>
      <c r="B62" s="140"/>
      <c r="C62" s="140"/>
      <c r="D62" s="11"/>
      <c r="E62" s="15"/>
      <c r="F62" s="26">
        <f>SUM(D62*E62)</f>
        <v>0</v>
      </c>
      <c r="G62" s="50">
        <f>SUM(F62)*4</f>
        <v>0</v>
      </c>
    </row>
    <row r="63" spans="1:7" ht="15" customHeight="1" x14ac:dyDescent="0.65">
      <c r="A63" s="29"/>
      <c r="B63" s="30"/>
      <c r="C63" s="31"/>
      <c r="D63" s="11"/>
      <c r="E63" s="15"/>
      <c r="F63" s="26">
        <f t="shared" ref="F63:F82" si="5">SUM(D63*E63)</f>
        <v>0</v>
      </c>
      <c r="G63" s="51">
        <f t="shared" ref="G63:G82" si="6">SUM(F63)*4</f>
        <v>0</v>
      </c>
    </row>
    <row r="64" spans="1:7" ht="15" customHeight="1" x14ac:dyDescent="0.65">
      <c r="A64" s="29"/>
      <c r="B64" s="30"/>
      <c r="C64" s="31"/>
      <c r="D64" s="11"/>
      <c r="E64" s="15"/>
      <c r="F64" s="26">
        <f t="shared" si="5"/>
        <v>0</v>
      </c>
      <c r="G64" s="51">
        <f t="shared" si="6"/>
        <v>0</v>
      </c>
    </row>
    <row r="65" spans="1:7" ht="15" customHeight="1" x14ac:dyDescent="0.65">
      <c r="A65" s="29"/>
      <c r="B65" s="30"/>
      <c r="C65" s="31"/>
      <c r="D65" s="11"/>
      <c r="E65" s="15"/>
      <c r="F65" s="26">
        <f t="shared" si="5"/>
        <v>0</v>
      </c>
      <c r="G65" s="51">
        <f t="shared" si="6"/>
        <v>0</v>
      </c>
    </row>
    <row r="66" spans="1:7" ht="15" customHeight="1" x14ac:dyDescent="0.65">
      <c r="A66" s="29"/>
      <c r="B66" s="30"/>
      <c r="C66" s="31"/>
      <c r="D66" s="11"/>
      <c r="E66" s="15"/>
      <c r="F66" s="26">
        <f t="shared" si="5"/>
        <v>0</v>
      </c>
      <c r="G66" s="51">
        <f t="shared" si="6"/>
        <v>0</v>
      </c>
    </row>
    <row r="67" spans="1:7" ht="15" customHeight="1" x14ac:dyDescent="0.65">
      <c r="A67" s="29"/>
      <c r="B67" s="30"/>
      <c r="C67" s="31"/>
      <c r="D67" s="11"/>
      <c r="E67" s="15"/>
      <c r="F67" s="26">
        <f t="shared" si="5"/>
        <v>0</v>
      </c>
      <c r="G67" s="51">
        <f t="shared" si="6"/>
        <v>0</v>
      </c>
    </row>
    <row r="68" spans="1:7" ht="15" customHeight="1" x14ac:dyDescent="0.65">
      <c r="A68" s="29"/>
      <c r="B68" s="30"/>
      <c r="C68" s="31"/>
      <c r="D68" s="11"/>
      <c r="E68" s="15"/>
      <c r="F68" s="26">
        <f t="shared" si="5"/>
        <v>0</v>
      </c>
      <c r="G68" s="51">
        <f t="shared" si="6"/>
        <v>0</v>
      </c>
    </row>
    <row r="69" spans="1:7" ht="15" customHeight="1" x14ac:dyDescent="0.65">
      <c r="A69" s="29"/>
      <c r="B69" s="30"/>
      <c r="C69" s="31"/>
      <c r="D69" s="11"/>
      <c r="E69" s="15"/>
      <c r="F69" s="26">
        <f t="shared" si="5"/>
        <v>0</v>
      </c>
      <c r="G69" s="51">
        <f t="shared" si="6"/>
        <v>0</v>
      </c>
    </row>
    <row r="70" spans="1:7" ht="15" customHeight="1" x14ac:dyDescent="0.65">
      <c r="A70" s="29"/>
      <c r="B70" s="30"/>
      <c r="C70" s="31"/>
      <c r="D70" s="11"/>
      <c r="E70" s="15"/>
      <c r="F70" s="26">
        <f t="shared" si="5"/>
        <v>0</v>
      </c>
      <c r="G70" s="51">
        <f t="shared" si="6"/>
        <v>0</v>
      </c>
    </row>
    <row r="71" spans="1:7" ht="15" customHeight="1" x14ac:dyDescent="0.65">
      <c r="A71" s="29"/>
      <c r="B71" s="30"/>
      <c r="C71" s="31"/>
      <c r="D71" s="11"/>
      <c r="E71" s="15"/>
      <c r="F71" s="26">
        <f t="shared" si="5"/>
        <v>0</v>
      </c>
      <c r="G71" s="51">
        <f t="shared" si="6"/>
        <v>0</v>
      </c>
    </row>
    <row r="72" spans="1:7" ht="15" customHeight="1" x14ac:dyDescent="0.65">
      <c r="A72" s="29"/>
      <c r="B72" s="30"/>
      <c r="C72" s="31"/>
      <c r="D72" s="11"/>
      <c r="E72" s="15"/>
      <c r="F72" s="26">
        <f t="shared" si="5"/>
        <v>0</v>
      </c>
      <c r="G72" s="51">
        <f t="shared" si="6"/>
        <v>0</v>
      </c>
    </row>
    <row r="73" spans="1:7" ht="15" customHeight="1" x14ac:dyDescent="0.65">
      <c r="A73" s="29"/>
      <c r="B73" s="30"/>
      <c r="C73" s="31"/>
      <c r="D73" s="11"/>
      <c r="E73" s="15"/>
      <c r="F73" s="26">
        <f t="shared" si="5"/>
        <v>0</v>
      </c>
      <c r="G73" s="51">
        <f t="shared" si="6"/>
        <v>0</v>
      </c>
    </row>
    <row r="74" spans="1:7" ht="15" customHeight="1" x14ac:dyDescent="0.65">
      <c r="A74" s="29"/>
      <c r="B74" s="30"/>
      <c r="C74" s="31"/>
      <c r="D74" s="11"/>
      <c r="E74" s="15"/>
      <c r="F74" s="26">
        <f t="shared" si="5"/>
        <v>0</v>
      </c>
      <c r="G74" s="51">
        <f t="shared" si="6"/>
        <v>0</v>
      </c>
    </row>
    <row r="75" spans="1:7" ht="15" customHeight="1" x14ac:dyDescent="0.65">
      <c r="A75" s="29"/>
      <c r="B75" s="30"/>
      <c r="C75" s="31"/>
      <c r="D75" s="11"/>
      <c r="E75" s="15"/>
      <c r="F75" s="26">
        <f t="shared" si="5"/>
        <v>0</v>
      </c>
      <c r="G75" s="51">
        <f t="shared" si="6"/>
        <v>0</v>
      </c>
    </row>
    <row r="76" spans="1:7" ht="15" customHeight="1" x14ac:dyDescent="0.65">
      <c r="A76" s="29"/>
      <c r="B76" s="30"/>
      <c r="C76" s="31"/>
      <c r="D76" s="11"/>
      <c r="E76" s="15"/>
      <c r="F76" s="26">
        <f t="shared" si="5"/>
        <v>0</v>
      </c>
      <c r="G76" s="51">
        <f t="shared" si="6"/>
        <v>0</v>
      </c>
    </row>
    <row r="77" spans="1:7" ht="15" customHeight="1" x14ac:dyDescent="0.65">
      <c r="A77" s="29"/>
      <c r="B77" s="30"/>
      <c r="C77" s="31"/>
      <c r="D77" s="11"/>
      <c r="E77" s="15"/>
      <c r="F77" s="26">
        <f t="shared" si="5"/>
        <v>0</v>
      </c>
      <c r="G77" s="51">
        <f t="shared" si="6"/>
        <v>0</v>
      </c>
    </row>
    <row r="78" spans="1:7" ht="15" customHeight="1" x14ac:dyDescent="0.65">
      <c r="A78" s="29"/>
      <c r="B78" s="30"/>
      <c r="C78" s="31"/>
      <c r="D78" s="11"/>
      <c r="E78" s="15"/>
      <c r="F78" s="26">
        <f t="shared" si="5"/>
        <v>0</v>
      </c>
      <c r="G78" s="51">
        <f t="shared" si="6"/>
        <v>0</v>
      </c>
    </row>
    <row r="79" spans="1:7" ht="15" customHeight="1" x14ac:dyDescent="0.65">
      <c r="A79" s="29"/>
      <c r="B79" s="30"/>
      <c r="C79" s="31"/>
      <c r="D79" s="11"/>
      <c r="E79" s="15"/>
      <c r="F79" s="26">
        <f t="shared" si="5"/>
        <v>0</v>
      </c>
      <c r="G79" s="51">
        <f t="shared" si="6"/>
        <v>0</v>
      </c>
    </row>
    <row r="80" spans="1:7" ht="15" customHeight="1" x14ac:dyDescent="0.65">
      <c r="A80" s="29"/>
      <c r="B80" s="30"/>
      <c r="C80" s="31"/>
      <c r="D80" s="11"/>
      <c r="E80" s="15"/>
      <c r="F80" s="26">
        <f t="shared" si="5"/>
        <v>0</v>
      </c>
      <c r="G80" s="51">
        <f t="shared" si="6"/>
        <v>0</v>
      </c>
    </row>
    <row r="81" spans="1:7" ht="14.5" x14ac:dyDescent="0.65">
      <c r="A81" s="88"/>
      <c r="B81" s="114"/>
      <c r="C81" s="115"/>
      <c r="D81" s="10"/>
      <c r="E81" s="16"/>
      <c r="F81" s="26">
        <f t="shared" si="5"/>
        <v>0</v>
      </c>
      <c r="G81" s="51">
        <f t="shared" si="6"/>
        <v>0</v>
      </c>
    </row>
    <row r="82" spans="1:7" ht="15.25" thickBot="1" x14ac:dyDescent="0.8">
      <c r="A82" s="116"/>
      <c r="B82" s="117"/>
      <c r="C82" s="118"/>
      <c r="D82" s="36"/>
      <c r="E82" s="37"/>
      <c r="F82" s="38">
        <f t="shared" si="5"/>
        <v>0</v>
      </c>
      <c r="G82" s="52">
        <f t="shared" si="6"/>
        <v>0</v>
      </c>
    </row>
    <row r="83" spans="1:7" ht="15.5" thickBot="1" x14ac:dyDescent="0.8">
      <c r="A83" s="91"/>
      <c r="B83" s="94"/>
      <c r="C83" s="94"/>
      <c r="D83" s="94"/>
      <c r="E83" s="95"/>
      <c r="F83" s="96"/>
      <c r="G83" s="68">
        <f>SUM(G62:G82)</f>
        <v>0</v>
      </c>
    </row>
    <row r="84" spans="1:7" ht="14.5" x14ac:dyDescent="0.65">
      <c r="A84" s="7"/>
      <c r="B84" s="8"/>
      <c r="C84" s="8"/>
      <c r="D84" s="20"/>
      <c r="E84" s="18"/>
      <c r="F84" s="18"/>
      <c r="G84" s="9"/>
    </row>
    <row r="85" spans="1:7" s="5" customFormat="1" ht="29.25" customHeight="1" thickBot="1" x14ac:dyDescent="0.85">
      <c r="A85" s="86" t="s">
        <v>34</v>
      </c>
      <c r="B85" s="86"/>
      <c r="C85" s="86"/>
      <c r="D85" s="86"/>
      <c r="E85" s="86"/>
      <c r="F85" s="86"/>
      <c r="G85" s="86"/>
    </row>
    <row r="86" spans="1:7" ht="41.25" customHeight="1" thickBot="1" x14ac:dyDescent="0.8">
      <c r="A86" s="66" t="s">
        <v>35</v>
      </c>
      <c r="B86" s="67"/>
      <c r="C86" s="67"/>
      <c r="D86" s="69" t="s">
        <v>36</v>
      </c>
      <c r="E86" s="70" t="s">
        <v>37</v>
      </c>
      <c r="F86" s="70" t="s">
        <v>38</v>
      </c>
      <c r="G86" s="71" t="s">
        <v>32</v>
      </c>
    </row>
    <row r="87" spans="1:7" ht="14.75" x14ac:dyDescent="0.65">
      <c r="A87" s="108" t="s">
        <v>39</v>
      </c>
      <c r="B87" s="109"/>
      <c r="C87" s="109"/>
      <c r="D87" s="33">
        <v>48</v>
      </c>
      <c r="E87" s="24"/>
      <c r="F87" s="27">
        <f>SUM(D87*E87)</f>
        <v>0</v>
      </c>
      <c r="G87" s="53">
        <f>SUM(F87)*4</f>
        <v>0</v>
      </c>
    </row>
    <row r="88" spans="1:7" ht="24" customHeight="1" thickBot="1" x14ac:dyDescent="0.8">
      <c r="A88" s="110" t="s">
        <v>40</v>
      </c>
      <c r="B88" s="111"/>
      <c r="C88" s="111"/>
      <c r="D88" s="34">
        <v>40</v>
      </c>
      <c r="E88" s="35"/>
      <c r="F88" s="54">
        <f>SUM(D88*E88)</f>
        <v>0</v>
      </c>
      <c r="G88" s="55">
        <f>SUM(F88)*4</f>
        <v>0</v>
      </c>
    </row>
    <row r="89" spans="1:7" ht="15.5" thickBot="1" x14ac:dyDescent="0.8">
      <c r="A89" s="91" t="s">
        <v>22</v>
      </c>
      <c r="B89" s="92"/>
      <c r="C89" s="92"/>
      <c r="D89" s="92"/>
      <c r="E89" s="92"/>
      <c r="F89" s="93"/>
      <c r="G89" s="72">
        <f>SUM(G87:G88)</f>
        <v>0</v>
      </c>
    </row>
    <row r="91" spans="1:7" ht="15.25" thickBot="1" x14ac:dyDescent="0.85">
      <c r="A91" s="5" t="s">
        <v>41</v>
      </c>
    </row>
    <row r="92" spans="1:7" ht="15" customHeight="1" x14ac:dyDescent="0.65">
      <c r="A92" s="133" t="s">
        <v>18</v>
      </c>
      <c r="B92" s="134"/>
      <c r="C92" s="134"/>
      <c r="D92" s="137" t="s">
        <v>29</v>
      </c>
      <c r="E92" s="97" t="s">
        <v>30</v>
      </c>
      <c r="F92" s="112" t="s">
        <v>31</v>
      </c>
      <c r="G92" s="99" t="s">
        <v>32</v>
      </c>
    </row>
    <row r="93" spans="1:7" ht="15" thickBot="1" x14ac:dyDescent="0.8">
      <c r="A93" s="142"/>
      <c r="B93" s="143"/>
      <c r="C93" s="143"/>
      <c r="D93" s="144"/>
      <c r="E93" s="98"/>
      <c r="F93" s="113"/>
      <c r="G93" s="100"/>
    </row>
    <row r="94" spans="1:7" ht="15" customHeight="1" x14ac:dyDescent="0.65">
      <c r="A94" s="139" t="s">
        <v>33</v>
      </c>
      <c r="B94" s="140"/>
      <c r="C94" s="140"/>
      <c r="D94" s="11"/>
      <c r="E94" s="15"/>
      <c r="F94" s="26">
        <f>SUM(D94*E94)</f>
        <v>0</v>
      </c>
      <c r="G94" s="50">
        <f>SUM(F94)*4</f>
        <v>0</v>
      </c>
    </row>
    <row r="95" spans="1:7" ht="15" customHeight="1" x14ac:dyDescent="0.65">
      <c r="A95" s="88"/>
      <c r="B95" s="89"/>
      <c r="C95" s="90"/>
      <c r="D95" s="11"/>
      <c r="E95" s="15"/>
      <c r="F95" s="26">
        <f>SUM(D95*E95)</f>
        <v>0</v>
      </c>
      <c r="G95" s="51">
        <f>SUM(F95)*4</f>
        <v>0</v>
      </c>
    </row>
    <row r="96" spans="1:7" ht="15" customHeight="1" x14ac:dyDescent="0.65">
      <c r="A96" s="88"/>
      <c r="B96" s="89"/>
      <c r="C96" s="90"/>
      <c r="D96" s="11"/>
      <c r="E96" s="15"/>
      <c r="F96" s="26">
        <f t="shared" ref="F96:F113" si="7">SUM(D96*E96)</f>
        <v>0</v>
      </c>
      <c r="G96" s="51">
        <f t="shared" ref="G96:G113" si="8">SUM(F96)*4</f>
        <v>0</v>
      </c>
    </row>
    <row r="97" spans="1:7" ht="15" customHeight="1" x14ac:dyDescent="0.65">
      <c r="A97" s="88"/>
      <c r="B97" s="89"/>
      <c r="C97" s="90"/>
      <c r="D97" s="11"/>
      <c r="E97" s="15"/>
      <c r="F97" s="26">
        <f t="shared" si="7"/>
        <v>0</v>
      </c>
      <c r="G97" s="51">
        <f t="shared" si="8"/>
        <v>0</v>
      </c>
    </row>
    <row r="98" spans="1:7" ht="15" customHeight="1" x14ac:dyDescent="0.65">
      <c r="A98" s="88"/>
      <c r="B98" s="89"/>
      <c r="C98" s="90"/>
      <c r="D98" s="11"/>
      <c r="E98" s="15"/>
      <c r="F98" s="26">
        <f t="shared" si="7"/>
        <v>0</v>
      </c>
      <c r="G98" s="51">
        <f t="shared" si="8"/>
        <v>0</v>
      </c>
    </row>
    <row r="99" spans="1:7" ht="15" customHeight="1" x14ac:dyDescent="0.65">
      <c r="A99" s="88"/>
      <c r="B99" s="89"/>
      <c r="C99" s="90"/>
      <c r="D99" s="11"/>
      <c r="E99" s="15"/>
      <c r="F99" s="26">
        <f t="shared" si="7"/>
        <v>0</v>
      </c>
      <c r="G99" s="51">
        <f t="shared" si="8"/>
        <v>0</v>
      </c>
    </row>
    <row r="100" spans="1:7" ht="15" customHeight="1" x14ac:dyDescent="0.65">
      <c r="A100" s="88"/>
      <c r="B100" s="89"/>
      <c r="C100" s="90"/>
      <c r="D100" s="11"/>
      <c r="E100" s="15"/>
      <c r="F100" s="26">
        <f t="shared" si="7"/>
        <v>0</v>
      </c>
      <c r="G100" s="51">
        <f t="shared" si="8"/>
        <v>0</v>
      </c>
    </row>
    <row r="101" spans="1:7" ht="15" customHeight="1" x14ac:dyDescent="0.65">
      <c r="A101" s="88"/>
      <c r="B101" s="89"/>
      <c r="C101" s="90"/>
      <c r="D101" s="11"/>
      <c r="E101" s="15"/>
      <c r="F101" s="26">
        <f t="shared" si="7"/>
        <v>0</v>
      </c>
      <c r="G101" s="51">
        <f t="shared" si="8"/>
        <v>0</v>
      </c>
    </row>
    <row r="102" spans="1:7" ht="15" customHeight="1" x14ac:dyDescent="0.65">
      <c r="A102" s="88"/>
      <c r="B102" s="89"/>
      <c r="C102" s="90"/>
      <c r="D102" s="11"/>
      <c r="E102" s="15"/>
      <c r="F102" s="26">
        <f t="shared" si="7"/>
        <v>0</v>
      </c>
      <c r="G102" s="51">
        <f t="shared" si="8"/>
        <v>0</v>
      </c>
    </row>
    <row r="103" spans="1:7" ht="15" customHeight="1" x14ac:dyDescent="0.65">
      <c r="A103" s="88"/>
      <c r="B103" s="89"/>
      <c r="C103" s="90"/>
      <c r="D103" s="11"/>
      <c r="E103" s="15"/>
      <c r="F103" s="26">
        <f t="shared" si="7"/>
        <v>0</v>
      </c>
      <c r="G103" s="51">
        <f t="shared" si="8"/>
        <v>0</v>
      </c>
    </row>
    <row r="104" spans="1:7" ht="15" customHeight="1" x14ac:dyDescent="0.65">
      <c r="A104" s="88"/>
      <c r="B104" s="89"/>
      <c r="C104" s="90"/>
      <c r="D104" s="11"/>
      <c r="E104" s="15"/>
      <c r="F104" s="26">
        <f t="shared" si="7"/>
        <v>0</v>
      </c>
      <c r="G104" s="51">
        <f t="shared" si="8"/>
        <v>0</v>
      </c>
    </row>
    <row r="105" spans="1:7" ht="15" customHeight="1" x14ac:dyDescent="0.65">
      <c r="A105" s="88"/>
      <c r="B105" s="89"/>
      <c r="C105" s="90"/>
      <c r="D105" s="11"/>
      <c r="E105" s="15"/>
      <c r="F105" s="26">
        <f t="shared" si="7"/>
        <v>0</v>
      </c>
      <c r="G105" s="51">
        <f t="shared" si="8"/>
        <v>0</v>
      </c>
    </row>
    <row r="106" spans="1:7" ht="15" customHeight="1" x14ac:dyDescent="0.65">
      <c r="A106" s="88"/>
      <c r="B106" s="89"/>
      <c r="C106" s="90"/>
      <c r="D106" s="11"/>
      <c r="E106" s="15"/>
      <c r="F106" s="26">
        <f t="shared" si="7"/>
        <v>0</v>
      </c>
      <c r="G106" s="51">
        <f t="shared" si="8"/>
        <v>0</v>
      </c>
    </row>
    <row r="107" spans="1:7" ht="15" customHeight="1" x14ac:dyDescent="0.65">
      <c r="A107" s="88"/>
      <c r="B107" s="89"/>
      <c r="C107" s="90"/>
      <c r="D107" s="11"/>
      <c r="E107" s="15"/>
      <c r="F107" s="26">
        <f t="shared" si="7"/>
        <v>0</v>
      </c>
      <c r="G107" s="51">
        <f t="shared" si="8"/>
        <v>0</v>
      </c>
    </row>
    <row r="108" spans="1:7" ht="15" customHeight="1" x14ac:dyDescent="0.65">
      <c r="A108" s="88"/>
      <c r="B108" s="89"/>
      <c r="C108" s="90"/>
      <c r="D108" s="11"/>
      <c r="E108" s="15"/>
      <c r="F108" s="26">
        <f t="shared" si="7"/>
        <v>0</v>
      </c>
      <c r="G108" s="51">
        <f t="shared" si="8"/>
        <v>0</v>
      </c>
    </row>
    <row r="109" spans="1:7" ht="14.75" x14ac:dyDescent="0.65">
      <c r="A109" s="88"/>
      <c r="B109" s="89"/>
      <c r="C109" s="90"/>
      <c r="D109" s="10"/>
      <c r="E109" s="16"/>
      <c r="F109" s="26">
        <f t="shared" si="7"/>
        <v>0</v>
      </c>
      <c r="G109" s="51">
        <f t="shared" si="8"/>
        <v>0</v>
      </c>
    </row>
    <row r="110" spans="1:7" ht="14.75" x14ac:dyDescent="0.65">
      <c r="A110" s="88"/>
      <c r="B110" s="89"/>
      <c r="C110" s="90"/>
      <c r="D110" s="36"/>
      <c r="E110" s="37"/>
      <c r="F110" s="26">
        <f t="shared" ref="F110:F112" si="9">SUM(D110*E110)</f>
        <v>0</v>
      </c>
      <c r="G110" s="51">
        <f t="shared" si="8"/>
        <v>0</v>
      </c>
    </row>
    <row r="111" spans="1:7" ht="14.75" x14ac:dyDescent="0.65">
      <c r="A111" s="88"/>
      <c r="B111" s="89"/>
      <c r="C111" s="90"/>
      <c r="D111" s="36"/>
      <c r="E111" s="37"/>
      <c r="F111" s="26">
        <f t="shared" si="9"/>
        <v>0</v>
      </c>
      <c r="G111" s="51">
        <f t="shared" si="8"/>
        <v>0</v>
      </c>
    </row>
    <row r="112" spans="1:7" ht="14.75" x14ac:dyDescent="0.65">
      <c r="A112" s="88"/>
      <c r="B112" s="89"/>
      <c r="C112" s="90"/>
      <c r="D112" s="36"/>
      <c r="E112" s="37"/>
      <c r="F112" s="26">
        <f t="shared" si="9"/>
        <v>0</v>
      </c>
      <c r="G112" s="51">
        <f t="shared" si="8"/>
        <v>0</v>
      </c>
    </row>
    <row r="113" spans="1:7" ht="15.5" thickBot="1" x14ac:dyDescent="0.8">
      <c r="A113" s="88"/>
      <c r="B113" s="89"/>
      <c r="C113" s="90"/>
      <c r="D113" s="36"/>
      <c r="E113" s="37"/>
      <c r="F113" s="38">
        <f t="shared" si="7"/>
        <v>0</v>
      </c>
      <c r="G113" s="52">
        <f t="shared" si="8"/>
        <v>0</v>
      </c>
    </row>
    <row r="114" spans="1:7" ht="15.5" thickBot="1" x14ac:dyDescent="0.8">
      <c r="A114" s="91"/>
      <c r="B114" s="94"/>
      <c r="C114" s="94"/>
      <c r="D114" s="94"/>
      <c r="E114" s="95"/>
      <c r="F114" s="95"/>
      <c r="G114" s="68">
        <f>SUM(G94:G113)</f>
        <v>0</v>
      </c>
    </row>
    <row r="115" spans="1:7" ht="14.5" x14ac:dyDescent="0.65">
      <c r="A115" s="7"/>
      <c r="B115" s="7"/>
      <c r="C115" s="8"/>
      <c r="D115" s="20"/>
      <c r="E115" s="17"/>
      <c r="F115" s="17"/>
      <c r="G115" s="22"/>
    </row>
    <row r="116" spans="1:7" ht="15.25" thickBot="1" x14ac:dyDescent="0.85">
      <c r="A116" s="5" t="s">
        <v>42</v>
      </c>
    </row>
    <row r="117" spans="1:7" ht="14.25" customHeight="1" x14ac:dyDescent="0.65">
      <c r="A117" s="133" t="s">
        <v>18</v>
      </c>
      <c r="B117" s="134"/>
      <c r="C117" s="134"/>
      <c r="D117" s="137" t="s">
        <v>29</v>
      </c>
      <c r="E117" s="97" t="s">
        <v>30</v>
      </c>
      <c r="F117" s="112" t="s">
        <v>31</v>
      </c>
      <c r="G117" s="99" t="s">
        <v>32</v>
      </c>
    </row>
    <row r="118" spans="1:7" ht="14.25" customHeight="1" thickBot="1" x14ac:dyDescent="0.8">
      <c r="A118" s="135"/>
      <c r="B118" s="136"/>
      <c r="C118" s="136"/>
      <c r="D118" s="138"/>
      <c r="E118" s="141"/>
      <c r="F118" s="113"/>
      <c r="G118" s="100"/>
    </row>
    <row r="119" spans="1:7" ht="14.25" customHeight="1" x14ac:dyDescent="0.65">
      <c r="A119" s="139" t="s">
        <v>33</v>
      </c>
      <c r="B119" s="140"/>
      <c r="C119" s="140"/>
      <c r="D119" s="11"/>
      <c r="E119" s="15"/>
      <c r="F119" s="26">
        <f>SUM(D119*E119)</f>
        <v>0</v>
      </c>
      <c r="G119" s="50">
        <f>SUM(F119)*4</f>
        <v>0</v>
      </c>
    </row>
    <row r="120" spans="1:7" ht="14.25" customHeight="1" x14ac:dyDescent="0.65">
      <c r="A120" s="88"/>
      <c r="B120" s="89"/>
      <c r="C120" s="90"/>
      <c r="D120" s="11"/>
      <c r="E120" s="15"/>
      <c r="F120" s="26">
        <f t="shared" ref="F120:F137" si="10">SUM(D120*E120)</f>
        <v>0</v>
      </c>
      <c r="G120" s="51">
        <f t="shared" ref="G120:G138" si="11">SUM(F120)*4</f>
        <v>0</v>
      </c>
    </row>
    <row r="121" spans="1:7" ht="14.25" customHeight="1" x14ac:dyDescent="0.65">
      <c r="A121" s="88"/>
      <c r="B121" s="89"/>
      <c r="C121" s="90"/>
      <c r="D121" s="11"/>
      <c r="E121" s="15"/>
      <c r="F121" s="26">
        <f t="shared" si="10"/>
        <v>0</v>
      </c>
      <c r="G121" s="51">
        <f t="shared" si="11"/>
        <v>0</v>
      </c>
    </row>
    <row r="122" spans="1:7" ht="14.25" customHeight="1" x14ac:dyDescent="0.65">
      <c r="A122" s="88"/>
      <c r="B122" s="89"/>
      <c r="C122" s="90"/>
      <c r="D122" s="11"/>
      <c r="E122" s="15"/>
      <c r="F122" s="26">
        <f t="shared" si="10"/>
        <v>0</v>
      </c>
      <c r="G122" s="51">
        <f t="shared" si="11"/>
        <v>0</v>
      </c>
    </row>
    <row r="123" spans="1:7" ht="14.25" customHeight="1" x14ac:dyDescent="0.65">
      <c r="A123" s="88"/>
      <c r="B123" s="89"/>
      <c r="C123" s="90"/>
      <c r="D123" s="11"/>
      <c r="E123" s="15"/>
      <c r="F123" s="26">
        <f t="shared" si="10"/>
        <v>0</v>
      </c>
      <c r="G123" s="51">
        <f t="shared" si="11"/>
        <v>0</v>
      </c>
    </row>
    <row r="124" spans="1:7" ht="14.25" customHeight="1" x14ac:dyDescent="0.65">
      <c r="A124" s="88"/>
      <c r="B124" s="89"/>
      <c r="C124" s="90"/>
      <c r="D124" s="11"/>
      <c r="E124" s="15"/>
      <c r="F124" s="26">
        <f t="shared" si="10"/>
        <v>0</v>
      </c>
      <c r="G124" s="51">
        <f t="shared" si="11"/>
        <v>0</v>
      </c>
    </row>
    <row r="125" spans="1:7" ht="14.25" customHeight="1" x14ac:dyDescent="0.65">
      <c r="A125" s="88"/>
      <c r="B125" s="89"/>
      <c r="C125" s="90"/>
      <c r="D125" s="11"/>
      <c r="E125" s="15"/>
      <c r="F125" s="26">
        <f t="shared" si="10"/>
        <v>0</v>
      </c>
      <c r="G125" s="51">
        <f t="shared" si="11"/>
        <v>0</v>
      </c>
    </row>
    <row r="126" spans="1:7" ht="14.25" customHeight="1" x14ac:dyDescent="0.65">
      <c r="A126" s="88"/>
      <c r="B126" s="89"/>
      <c r="C126" s="90"/>
      <c r="D126" s="11"/>
      <c r="E126" s="15"/>
      <c r="F126" s="26">
        <f t="shared" si="10"/>
        <v>0</v>
      </c>
      <c r="G126" s="51">
        <f t="shared" si="11"/>
        <v>0</v>
      </c>
    </row>
    <row r="127" spans="1:7" ht="14.25" customHeight="1" x14ac:dyDescent="0.65">
      <c r="A127" s="88"/>
      <c r="B127" s="89"/>
      <c r="C127" s="90"/>
      <c r="D127" s="11"/>
      <c r="E127" s="15"/>
      <c r="F127" s="26">
        <f t="shared" si="10"/>
        <v>0</v>
      </c>
      <c r="G127" s="51">
        <f t="shared" si="11"/>
        <v>0</v>
      </c>
    </row>
    <row r="128" spans="1:7" ht="14.25" customHeight="1" x14ac:dyDescent="0.65">
      <c r="A128" s="88"/>
      <c r="B128" s="89"/>
      <c r="C128" s="90"/>
      <c r="D128" s="11"/>
      <c r="E128" s="15"/>
      <c r="F128" s="26">
        <f t="shared" ref="F128:F132" si="12">SUM(D128*E128)</f>
        <v>0</v>
      </c>
      <c r="G128" s="51">
        <f t="shared" si="11"/>
        <v>0</v>
      </c>
    </row>
    <row r="129" spans="1:7" ht="14.25" customHeight="1" x14ac:dyDescent="0.65">
      <c r="A129" s="88"/>
      <c r="B129" s="89"/>
      <c r="C129" s="90"/>
      <c r="D129" s="11"/>
      <c r="E129" s="15"/>
      <c r="F129" s="26">
        <f t="shared" si="12"/>
        <v>0</v>
      </c>
      <c r="G129" s="51">
        <f t="shared" si="11"/>
        <v>0</v>
      </c>
    </row>
    <row r="130" spans="1:7" ht="14.25" customHeight="1" x14ac:dyDescent="0.65">
      <c r="A130" s="88"/>
      <c r="B130" s="89"/>
      <c r="C130" s="90"/>
      <c r="D130" s="11"/>
      <c r="E130" s="15"/>
      <c r="F130" s="26">
        <f t="shared" si="12"/>
        <v>0</v>
      </c>
      <c r="G130" s="51">
        <f t="shared" si="11"/>
        <v>0</v>
      </c>
    </row>
    <row r="131" spans="1:7" ht="14.25" customHeight="1" x14ac:dyDescent="0.65">
      <c r="A131" s="88"/>
      <c r="B131" s="89"/>
      <c r="C131" s="90"/>
      <c r="D131" s="11"/>
      <c r="E131" s="15"/>
      <c r="F131" s="26">
        <f t="shared" si="12"/>
        <v>0</v>
      </c>
      <c r="G131" s="51">
        <f t="shared" si="11"/>
        <v>0</v>
      </c>
    </row>
    <row r="132" spans="1:7" ht="14.25" customHeight="1" x14ac:dyDescent="0.65">
      <c r="A132" s="88"/>
      <c r="B132" s="89"/>
      <c r="C132" s="90"/>
      <c r="D132" s="11"/>
      <c r="E132" s="15"/>
      <c r="F132" s="26">
        <f t="shared" si="12"/>
        <v>0</v>
      </c>
      <c r="G132" s="51">
        <f t="shared" si="11"/>
        <v>0</v>
      </c>
    </row>
    <row r="133" spans="1:7" ht="14.25" customHeight="1" x14ac:dyDescent="0.65">
      <c r="A133" s="88"/>
      <c r="B133" s="89"/>
      <c r="C133" s="90"/>
      <c r="D133" s="11"/>
      <c r="E133" s="15"/>
      <c r="F133" s="26">
        <f t="shared" si="10"/>
        <v>0</v>
      </c>
      <c r="G133" s="51">
        <f t="shared" si="11"/>
        <v>0</v>
      </c>
    </row>
    <row r="134" spans="1:7" ht="14.25" customHeight="1" x14ac:dyDescent="0.65">
      <c r="A134" s="88"/>
      <c r="B134" s="89"/>
      <c r="C134" s="90"/>
      <c r="D134" s="11"/>
      <c r="E134" s="15"/>
      <c r="F134" s="26">
        <f t="shared" si="10"/>
        <v>0</v>
      </c>
      <c r="G134" s="51">
        <f t="shared" si="11"/>
        <v>0</v>
      </c>
    </row>
    <row r="135" spans="1:7" ht="14.25" customHeight="1" x14ac:dyDescent="0.65">
      <c r="A135" s="88"/>
      <c r="B135" s="89"/>
      <c r="C135" s="90"/>
      <c r="D135" s="11"/>
      <c r="E135" s="15"/>
      <c r="F135" s="26">
        <f t="shared" si="10"/>
        <v>0</v>
      </c>
      <c r="G135" s="51">
        <f t="shared" si="11"/>
        <v>0</v>
      </c>
    </row>
    <row r="136" spans="1:7" ht="14.25" customHeight="1" x14ac:dyDescent="0.65">
      <c r="A136" s="88"/>
      <c r="B136" s="89"/>
      <c r="C136" s="90"/>
      <c r="D136" s="11"/>
      <c r="E136" s="15"/>
      <c r="F136" s="26">
        <f t="shared" si="10"/>
        <v>0</v>
      </c>
      <c r="G136" s="51">
        <f t="shared" si="11"/>
        <v>0</v>
      </c>
    </row>
    <row r="137" spans="1:7" ht="14.25" customHeight="1" x14ac:dyDescent="0.65">
      <c r="A137" s="88"/>
      <c r="B137" s="89"/>
      <c r="C137" s="90"/>
      <c r="D137" s="11"/>
      <c r="E137" s="15"/>
      <c r="F137" s="26">
        <f t="shared" si="10"/>
        <v>0</v>
      </c>
      <c r="G137" s="51">
        <f t="shared" si="11"/>
        <v>0</v>
      </c>
    </row>
    <row r="138" spans="1:7" ht="14.25" customHeight="1" thickBot="1" x14ac:dyDescent="0.8">
      <c r="A138" s="88"/>
      <c r="B138" s="89"/>
      <c r="C138" s="90"/>
      <c r="D138" s="11"/>
      <c r="E138" s="15"/>
      <c r="F138" s="26">
        <f>SUM(D138*E138)</f>
        <v>0</v>
      </c>
      <c r="G138" s="51">
        <f t="shared" si="11"/>
        <v>0</v>
      </c>
    </row>
    <row r="139" spans="1:7" ht="15.5" thickBot="1" x14ac:dyDescent="0.8">
      <c r="A139" s="91"/>
      <c r="B139" s="94"/>
      <c r="C139" s="94"/>
      <c r="D139" s="94"/>
      <c r="E139" s="95"/>
      <c r="F139" s="96"/>
      <c r="G139" s="73">
        <f>SUM(G119:G138)</f>
        <v>0</v>
      </c>
    </row>
    <row r="141" spans="1:7" ht="15" customHeight="1" x14ac:dyDescent="0.7">
      <c r="A141" s="5" t="s">
        <v>53</v>
      </c>
    </row>
    <row r="142" spans="1:7" ht="53.25" customHeight="1" thickBot="1" x14ac:dyDescent="0.9">
      <c r="A142" s="86" t="s">
        <v>52</v>
      </c>
      <c r="B142" s="87"/>
      <c r="C142" s="87"/>
      <c r="D142" s="87"/>
      <c r="E142" s="87"/>
      <c r="F142" s="87"/>
      <c r="G142" s="87"/>
    </row>
    <row r="143" spans="1:7" ht="29" x14ac:dyDescent="0.65">
      <c r="A143" s="133" t="s">
        <v>18</v>
      </c>
      <c r="B143" s="134"/>
      <c r="C143" s="134"/>
      <c r="D143" s="145" t="s">
        <v>29</v>
      </c>
      <c r="E143" s="74" t="s">
        <v>30</v>
      </c>
      <c r="F143" s="112" t="s">
        <v>31</v>
      </c>
      <c r="G143" s="99" t="s">
        <v>32</v>
      </c>
    </row>
    <row r="144" spans="1:7" ht="15.25" thickBot="1" x14ac:dyDescent="0.8">
      <c r="A144" s="135"/>
      <c r="B144" s="136"/>
      <c r="C144" s="136"/>
      <c r="D144" s="146"/>
      <c r="E144" s="75"/>
      <c r="F144" s="113"/>
      <c r="G144" s="100"/>
    </row>
    <row r="145" spans="1:7" ht="15" customHeight="1" x14ac:dyDescent="0.65">
      <c r="A145" s="139" t="s">
        <v>43</v>
      </c>
      <c r="B145" s="140"/>
      <c r="C145" s="140"/>
      <c r="D145" s="11"/>
      <c r="E145" s="15"/>
      <c r="F145" s="25">
        <f>SUM(D145*E145)</f>
        <v>0</v>
      </c>
      <c r="G145" s="23">
        <f>SUM(F145)*4</f>
        <v>0</v>
      </c>
    </row>
    <row r="146" spans="1:7" ht="14.5" x14ac:dyDescent="0.65">
      <c r="A146" s="88"/>
      <c r="B146" s="114"/>
      <c r="C146" s="115"/>
      <c r="D146" s="10"/>
      <c r="E146" s="16"/>
      <c r="F146" s="25">
        <f t="shared" ref="F146" si="13">SUM(D146*E146)</f>
        <v>0</v>
      </c>
      <c r="G146" s="23">
        <f t="shared" ref="G146" si="14">SUM(F146)*4</f>
        <v>0</v>
      </c>
    </row>
    <row r="147" spans="1:7" ht="14.5" x14ac:dyDescent="0.65">
      <c r="A147" s="88"/>
      <c r="B147" s="114"/>
      <c r="C147" s="115"/>
      <c r="D147" s="10"/>
      <c r="E147" s="16"/>
      <c r="F147" s="25">
        <f>SUM(D147*E147)</f>
        <v>0</v>
      </c>
      <c r="G147" s="23">
        <f>SUM(F147)*4</f>
        <v>0</v>
      </c>
    </row>
    <row r="148" spans="1:7" ht="15.25" thickBot="1" x14ac:dyDescent="0.8">
      <c r="A148" s="142"/>
      <c r="B148" s="143"/>
      <c r="C148" s="143"/>
      <c r="D148" s="143"/>
      <c r="E148" s="76"/>
      <c r="F148" s="77"/>
      <c r="G148" s="78">
        <f>SUM(G145:G147)</f>
        <v>0</v>
      </c>
    </row>
    <row r="150" spans="1:7" x14ac:dyDescent="0.65">
      <c r="F150" s="21"/>
      <c r="G150" s="3"/>
    </row>
    <row r="151" spans="1:7" ht="30.75" customHeight="1" thickBot="1" x14ac:dyDescent="0.9">
      <c r="A151" s="86" t="s">
        <v>49</v>
      </c>
      <c r="B151" s="87"/>
      <c r="C151" s="87"/>
      <c r="D151" s="87"/>
      <c r="E151" s="87"/>
      <c r="F151" s="87"/>
      <c r="G151" s="87"/>
    </row>
    <row r="152" spans="1:7" ht="14.5" x14ac:dyDescent="0.65">
      <c r="A152" s="133" t="s">
        <v>18</v>
      </c>
      <c r="B152" s="134"/>
      <c r="C152" s="134"/>
      <c r="D152" s="145"/>
      <c r="E152" s="74"/>
      <c r="F152" s="112"/>
      <c r="G152" s="99" t="s">
        <v>50</v>
      </c>
    </row>
    <row r="153" spans="1:7" ht="15.25" thickBot="1" x14ac:dyDescent="0.8">
      <c r="A153" s="135"/>
      <c r="B153" s="136"/>
      <c r="C153" s="136"/>
      <c r="D153" s="146"/>
      <c r="E153" s="75"/>
      <c r="F153" s="113"/>
      <c r="G153" s="100"/>
    </row>
    <row r="154" spans="1:7" ht="14.5" x14ac:dyDescent="0.65">
      <c r="A154" s="139" t="s">
        <v>51</v>
      </c>
      <c r="B154" s="140"/>
      <c r="C154" s="140"/>
      <c r="D154" s="11"/>
      <c r="E154" s="15"/>
      <c r="F154" s="25"/>
      <c r="G154" s="23"/>
    </row>
    <row r="155" spans="1:7" ht="14.5" x14ac:dyDescent="0.65">
      <c r="A155" s="88"/>
      <c r="B155" s="114"/>
      <c r="C155" s="115"/>
      <c r="D155" s="10"/>
      <c r="E155" s="16"/>
      <c r="F155" s="25"/>
      <c r="G155" s="23"/>
    </row>
    <row r="156" spans="1:7" ht="14.5" x14ac:dyDescent="0.65">
      <c r="A156" s="88"/>
      <c r="B156" s="114"/>
      <c r="C156" s="115"/>
      <c r="D156" s="10"/>
      <c r="E156" s="16"/>
      <c r="F156" s="25"/>
      <c r="G156" s="23"/>
    </row>
    <row r="157" spans="1:7" ht="15.25" thickBot="1" x14ac:dyDescent="0.8">
      <c r="A157" s="142"/>
      <c r="B157" s="143"/>
      <c r="C157" s="143"/>
      <c r="D157" s="143"/>
      <c r="E157" s="76"/>
      <c r="F157" s="77"/>
      <c r="G157" s="78"/>
    </row>
  </sheetData>
  <mergeCells count="120">
    <mergeCell ref="A151:G151"/>
    <mergeCell ref="A152:C153"/>
    <mergeCell ref="D152:D153"/>
    <mergeCell ref="F152:F153"/>
    <mergeCell ref="G152:G153"/>
    <mergeCell ref="A154:C154"/>
    <mergeCell ref="A155:C155"/>
    <mergeCell ref="A156:C156"/>
    <mergeCell ref="A157:D157"/>
    <mergeCell ref="A148:D148"/>
    <mergeCell ref="A145:C145"/>
    <mergeCell ref="A146:C146"/>
    <mergeCell ref="A147:C147"/>
    <mergeCell ref="A143:C144"/>
    <mergeCell ref="D143:D144"/>
    <mergeCell ref="A5:A6"/>
    <mergeCell ref="E5:E6"/>
    <mergeCell ref="A82:C82"/>
    <mergeCell ref="E60:E61"/>
    <mergeCell ref="A34:C35"/>
    <mergeCell ref="D34:D35"/>
    <mergeCell ref="A36:C36"/>
    <mergeCell ref="A60:C61"/>
    <mergeCell ref="D60:D61"/>
    <mergeCell ref="A62:C62"/>
    <mergeCell ref="A81:C81"/>
    <mergeCell ref="B13:D13"/>
    <mergeCell ref="B14:D14"/>
    <mergeCell ref="A85:G85"/>
    <mergeCell ref="B30:D30"/>
    <mergeCell ref="G92:G93"/>
    <mergeCell ref="F143:F144"/>
    <mergeCell ref="G143:G144"/>
    <mergeCell ref="D117:D118"/>
    <mergeCell ref="A119:C119"/>
    <mergeCell ref="E117:E118"/>
    <mergeCell ref="G117:G118"/>
    <mergeCell ref="F92:F93"/>
    <mergeCell ref="F117:F118"/>
    <mergeCell ref="A106:C106"/>
    <mergeCell ref="A92:C93"/>
    <mergeCell ref="D92:D93"/>
    <mergeCell ref="A94:C94"/>
    <mergeCell ref="A109:C109"/>
    <mergeCell ref="A113:C113"/>
    <mergeCell ref="A107:C107"/>
    <mergeCell ref="A108:C108"/>
    <mergeCell ref="A110:C110"/>
    <mergeCell ref="A111:C111"/>
    <mergeCell ref="A112:C112"/>
    <mergeCell ref="A123:C123"/>
    <mergeCell ref="A124:C124"/>
    <mergeCell ref="B15:D15"/>
    <mergeCell ref="B16:D16"/>
    <mergeCell ref="B17:D17"/>
    <mergeCell ref="B18:D18"/>
    <mergeCell ref="B19:D19"/>
    <mergeCell ref="A3:G3"/>
    <mergeCell ref="A87:C87"/>
    <mergeCell ref="A88:C88"/>
    <mergeCell ref="F34:F35"/>
    <mergeCell ref="F60:F61"/>
    <mergeCell ref="A54:C54"/>
    <mergeCell ref="A55:C55"/>
    <mergeCell ref="G34:G35"/>
    <mergeCell ref="E34:E35"/>
    <mergeCell ref="B5:D6"/>
    <mergeCell ref="B7:D7"/>
    <mergeCell ref="B8:D8"/>
    <mergeCell ref="B9:D9"/>
    <mergeCell ref="B11:D11"/>
    <mergeCell ref="B10:D10"/>
    <mergeCell ref="B12:D12"/>
    <mergeCell ref="A117:C118"/>
    <mergeCell ref="G60:G61"/>
    <mergeCell ref="A56:F56"/>
    <mergeCell ref="B25:D25"/>
    <mergeCell ref="B26:D26"/>
    <mergeCell ref="B27:D27"/>
    <mergeCell ref="B28:D28"/>
    <mergeCell ref="B29:D29"/>
    <mergeCell ref="B20:D20"/>
    <mergeCell ref="B21:D21"/>
    <mergeCell ref="B22:D22"/>
    <mergeCell ref="B23:D23"/>
    <mergeCell ref="B24:D24"/>
    <mergeCell ref="A89:F89"/>
    <mergeCell ref="A114:F114"/>
    <mergeCell ref="A139:F139"/>
    <mergeCell ref="A83:F83"/>
    <mergeCell ref="A95:C95"/>
    <mergeCell ref="A96:C96"/>
    <mergeCell ref="A97:C97"/>
    <mergeCell ref="A98:C98"/>
    <mergeCell ref="A99:C99"/>
    <mergeCell ref="A100:C100"/>
    <mergeCell ref="A101:C101"/>
    <mergeCell ref="A102:C102"/>
    <mergeCell ref="A103:C103"/>
    <mergeCell ref="A104:C104"/>
    <mergeCell ref="A105:C105"/>
    <mergeCell ref="E92:E93"/>
    <mergeCell ref="A125:C125"/>
    <mergeCell ref="A126:C126"/>
    <mergeCell ref="A127:C127"/>
    <mergeCell ref="A128:C128"/>
    <mergeCell ref="A129:C129"/>
    <mergeCell ref="A120:C120"/>
    <mergeCell ref="A121:C121"/>
    <mergeCell ref="A122:C122"/>
    <mergeCell ref="A142:G142"/>
    <mergeCell ref="A135:C135"/>
    <mergeCell ref="A136:C136"/>
    <mergeCell ref="A137:C137"/>
    <mergeCell ref="A138:C138"/>
    <mergeCell ref="A130:C130"/>
    <mergeCell ref="A131:C131"/>
    <mergeCell ref="A132:C132"/>
    <mergeCell ref="A133:C133"/>
    <mergeCell ref="A134:C134"/>
  </mergeCells>
  <pageMargins left="0.25" right="0.25" top="0.75" bottom="0.75" header="0.3" footer="0.3"/>
  <pageSetup paperSize="9" scale="66" fitToHeight="0" orientation="portrait" r:id="rId1"/>
  <headerFooter>
    <oddHeader>&amp;C&amp;"Calibri"&amp;10&amp;K737373OFFICIAL - SENSITIVE - COMMERCIAL&amp;1#_x000D_&amp;"Calibri"&amp;11&amp;K000000&amp;"Calibri,Regular"&amp;10&amp;K737373Request For Information</oddHeader>
    <oddFooter>&amp;C&amp;1#&amp;"Calibri"&amp;10&amp;K737373OFFICIAL - SENSITIVE - COMMERCIAL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8033c51b-9e13-4064-a3ac-ab76bcc65b4f" ContentTypeId="0x010100CB5FFE83B095E443A862A1E325E10E18" PreviousValue="false"/>
</file>

<file path=customXml/item3.xml><?xml version="1.0" encoding="utf-8"?>
<ct:contentTypeSchema xmlns:ct="http://schemas.microsoft.com/office/2006/metadata/contentType" xmlns:ma="http://schemas.microsoft.com/office/2006/metadata/properties/metaAttributes" ct:_="" ma:_="" ma:contentTypeName="SSRO - Document" ma:contentTypeID="0x010100CB5FFE83B095E443A862A1E325E10E1800F65026F8D7600448A341A86C45C910FC" ma:contentTypeVersion="7" ma:contentTypeDescription="" ma:contentTypeScope="" ma:versionID="3f03bec3b73373748369254fa4d05040">
  <xsd:schema xmlns:xsd="http://www.w3.org/2001/XMLSchema" xmlns:xs="http://www.w3.org/2001/XMLSchema" xmlns:p="http://schemas.microsoft.com/office/2006/metadata/properties" xmlns:ns2="f6c0f5a9-fb1b-46f7-8164-1a62f2efa361" xmlns:ns3="56f896cd-9252-4591-a7f5-578271a0cd53" targetNamespace="http://schemas.microsoft.com/office/2006/metadata/properties" ma:root="true" ma:fieldsID="37a0a63c56c9139c3d52876d9307776c" ns2:_="" ns3:_="">
    <xsd:import namespace="f6c0f5a9-fb1b-46f7-8164-1a62f2efa361"/>
    <xsd:import namespace="56f896cd-9252-4591-a7f5-578271a0cd53"/>
    <xsd:element name="properties">
      <xsd:complexType>
        <xsd:sequence>
          <xsd:element name="documentManagement">
            <xsd:complexType>
              <xsd:all>
                <xsd:element ref="ns2:TaxCatchAll" minOccurs="0"/>
                <xsd:element ref="ns2:TaxCatchAllLabel" minOccurs="0"/>
                <xsd:element ref="ns3:_dlc_DocIdUrl" minOccurs="0"/>
                <xsd:element ref="ns3:_dlc_DocIdPersistId" minOccurs="0"/>
                <xsd:element ref="ns3:_dlc_Doc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c0f5a9-fb1b-46f7-8164-1a62f2efa361"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4936e536-cda4-4491-9f0c-b653c6b61de5}" ma:internalName="TaxCatchAll" ma:showField="CatchAllData" ma:web="6762ae1e-4987-46ce-a953-158c71a5ae3f">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4936e536-cda4-4491-9f0c-b653c6b61de5}" ma:internalName="TaxCatchAllLabel" ma:readOnly="true" ma:showField="CatchAllDataLabel" ma:web="6762ae1e-4987-46ce-a953-158c71a5ae3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6f896cd-9252-4591-a7f5-578271a0cd53" elementFormDefault="qualified">
    <xsd:import namespace="http://schemas.microsoft.com/office/2006/documentManagement/types"/>
    <xsd:import namespace="http://schemas.microsoft.com/office/infopath/2007/PartnerControls"/>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element name="_dlc_DocId" ma:index="12" nillable="true" ma:displayName="Document ID Value" ma:description="The value of the document ID assigned to this item." ma:internalName="_dlc_DocId"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f6c0f5a9-fb1b-46f7-8164-1a62f2efa361">
      <Value>1</Value>
    </TaxCatchAl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C5D0BF-592F-47EC-B0B9-AB6F971E6F5E}">
  <ds:schemaRefs>
    <ds:schemaRef ds:uri="http://schemas.microsoft.com/sharepoint/events"/>
  </ds:schemaRefs>
</ds:datastoreItem>
</file>

<file path=customXml/itemProps2.xml><?xml version="1.0" encoding="utf-8"?>
<ds:datastoreItem xmlns:ds="http://schemas.openxmlformats.org/officeDocument/2006/customXml" ds:itemID="{6BE774A5-B371-4879-9A62-ECC2F386DEA8}">
  <ds:schemaRefs>
    <ds:schemaRef ds:uri="Microsoft.SharePoint.Taxonomy.ContentTypeSync"/>
  </ds:schemaRefs>
</ds:datastoreItem>
</file>

<file path=customXml/itemProps3.xml><?xml version="1.0" encoding="utf-8"?>
<ds:datastoreItem xmlns:ds="http://schemas.openxmlformats.org/officeDocument/2006/customXml" ds:itemID="{4E796B66-4D6D-4314-82C6-71D638D6DB87}"/>
</file>

<file path=customXml/itemProps4.xml><?xml version="1.0" encoding="utf-8"?>
<ds:datastoreItem xmlns:ds="http://schemas.openxmlformats.org/officeDocument/2006/customXml" ds:itemID="{265DCE08-15B0-48C9-87CA-5DEED388B900}">
  <ds:schemaRefs>
    <ds:schemaRef ds:uri="http://schemas.openxmlformats.org/package/2006/metadata/core-properties"/>
    <ds:schemaRef ds:uri="http://www.w3.org/XML/1998/namespace"/>
    <ds:schemaRef ds:uri="http://schemas.microsoft.com/office/2006/metadata/properties"/>
    <ds:schemaRef ds:uri="http://purl.org/dc/terms/"/>
    <ds:schemaRef ds:uri="http://purl.org/dc/elements/1.1/"/>
    <ds:schemaRef ds:uri="f6c0f5a9-fb1b-46f7-8164-1a62f2efa361"/>
    <ds:schemaRef ds:uri="http://schemas.microsoft.com/office/2006/documentManagement/types"/>
    <ds:schemaRef ds:uri="http://schemas.microsoft.com/office/infopath/2007/PartnerControls"/>
    <ds:schemaRef ds:uri="56f896cd-9252-4591-a7f5-578271a0cd53"/>
    <ds:schemaRef ds:uri="http://purl.org/dc/dcmitype/"/>
  </ds:schemaRefs>
</ds:datastoreItem>
</file>

<file path=customXml/itemProps5.xml><?xml version="1.0" encoding="utf-8"?>
<ds:datastoreItem xmlns:ds="http://schemas.openxmlformats.org/officeDocument/2006/customXml" ds:itemID="{57252151-BC6C-4448-8623-ADA429A464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Section 1</vt:lpstr>
      <vt:lpstr>Section 2</vt:lpstr>
      <vt:lpstr>'Section 1'!Print_Area</vt:lpstr>
      <vt:lpstr>'Section 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 McGovern</dc:creator>
  <cp:keywords/>
  <dc:description/>
  <cp:lastModifiedBy>Jane McGovern</cp:lastModifiedBy>
  <cp:revision/>
  <dcterms:created xsi:type="dcterms:W3CDTF">2021-09-02T16:05:43Z</dcterms:created>
  <dcterms:modified xsi:type="dcterms:W3CDTF">2024-07-22T08:04:21Z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0x010100CB5FFE83B095E443A862A1E325E10E1800F65026F8D7600448A341A86C45C910FC</vt:lpwstr>
  </property>
  <property fmtid="{D5CDD505-2E9C-101B-9397-08002B2CF9AE}" pid="3" name="Record Type">
    <vt:lpwstr>1;#General|039a3792-0c82-43f3-a689-1bfec2571e99</vt:lpwstr>
  </property>
  <property fmtid="{D5CDD505-2E9C-101B-9397-08002B2CF9AE}" pid="4" name="c4579692400644ce876cf1278b0445c5">
    <vt:lpwstr>General|039a3792-0c82-43f3-a689-1bfec2571e99</vt:lpwstr>
  </property>
  <property fmtid="{D5CDD505-2E9C-101B-9397-08002B2CF9AE}" pid="5" name="MSIP_Label_4385b184-4f5f-4517-8538-09449a0818a6_Enabled">
    <vt:lpwstr>true</vt:lpwstr>
  </property>
  <property fmtid="{D5CDD505-2E9C-101B-9397-08002B2CF9AE}" pid="6" name="MSIP_Label_4385b184-4f5f-4517-8538-09449a0818a6_SetDate">
    <vt:lpwstr>2022-06-20T11:34:07Z</vt:lpwstr>
  </property>
  <property fmtid="{D5CDD505-2E9C-101B-9397-08002B2CF9AE}" pid="7" name="MSIP_Label_4385b184-4f5f-4517-8538-09449a0818a6_Method">
    <vt:lpwstr>Privileged</vt:lpwstr>
  </property>
  <property fmtid="{D5CDD505-2E9C-101B-9397-08002B2CF9AE}" pid="8" name="MSIP_Label_4385b184-4f5f-4517-8538-09449a0818a6_Name">
    <vt:lpwstr>4385b184-4f5f-4517-8538-09449a0818a6</vt:lpwstr>
  </property>
  <property fmtid="{D5CDD505-2E9C-101B-9397-08002B2CF9AE}" pid="9" name="MSIP_Label_4385b184-4f5f-4517-8538-09449a0818a6_SiteId">
    <vt:lpwstr>fa810b6b-7dd2-4340-934f-96091d79eacd</vt:lpwstr>
  </property>
  <property fmtid="{D5CDD505-2E9C-101B-9397-08002B2CF9AE}" pid="10" name="MSIP_Label_4385b184-4f5f-4517-8538-09449a0818a6_ActionId">
    <vt:lpwstr>1a26f162-a9d0-4b47-b581-49d5911ff025</vt:lpwstr>
  </property>
  <property fmtid="{D5CDD505-2E9C-101B-9397-08002B2CF9AE}" pid="11" name="MSIP_Label_4385b184-4f5f-4517-8538-09449a0818a6_ContentBits">
    <vt:lpwstr>3</vt:lpwstr>
  </property>
  <property fmtid="{D5CDD505-2E9C-101B-9397-08002B2CF9AE}" pid="12" name="Record_x0020_Type">
    <vt:lpwstr>1;#General|039a3792-0c82-43f3-a689-1bfec2571e99</vt:lpwstr>
  </property>
</Properties>
</file>