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40" i="1" l="1"/>
</calcChain>
</file>

<file path=xl/sharedStrings.xml><?xml version="1.0" encoding="utf-8"?>
<sst xmlns="http://schemas.openxmlformats.org/spreadsheetml/2006/main" count="163" uniqueCount="105">
  <si>
    <t>Total</t>
  </si>
  <si>
    <t>Rate</t>
  </si>
  <si>
    <t>m2</t>
  </si>
  <si>
    <t>Quantity</t>
  </si>
  <si>
    <t>Item</t>
  </si>
  <si>
    <t>Unit</t>
  </si>
  <si>
    <t>Supply and install 50mm x 150mm x 900mm flat top pcc edgings.</t>
  </si>
  <si>
    <t>Lin m</t>
  </si>
  <si>
    <t>m3</t>
  </si>
  <si>
    <t>Supply and install geotextile</t>
  </si>
  <si>
    <t>MOT Type 1 100mm depth</t>
  </si>
  <si>
    <t xml:space="preserve">m2 </t>
  </si>
  <si>
    <t xml:space="preserve">Item </t>
  </si>
  <si>
    <t>Sub-total</t>
  </si>
  <si>
    <t>Tarmac wearing coat 20mm deep 6mm dense macadam (Close Graded) as per specification</t>
  </si>
  <si>
    <t xml:space="preserve">Tarmac base coat within play area and new link path 40mm deep (20mm aggregate) as per specification </t>
  </si>
  <si>
    <t>A</t>
  </si>
  <si>
    <t>Prelims</t>
  </si>
  <si>
    <t>A1</t>
  </si>
  <si>
    <t>A2</t>
  </si>
  <si>
    <t>A3</t>
  </si>
  <si>
    <t>B</t>
  </si>
  <si>
    <t>Railings and gates</t>
  </si>
  <si>
    <t>B1</t>
  </si>
  <si>
    <t>C</t>
  </si>
  <si>
    <t>Play equipment supply &amp; install</t>
  </si>
  <si>
    <t>D</t>
  </si>
  <si>
    <t>Playground surfacing including safety surfacing.</t>
  </si>
  <si>
    <t>D1</t>
  </si>
  <si>
    <t>D2</t>
  </si>
  <si>
    <t>D3</t>
  </si>
  <si>
    <t>D4</t>
  </si>
  <si>
    <t>D5</t>
  </si>
  <si>
    <t>D6</t>
  </si>
  <si>
    <t>Wetpour</t>
  </si>
  <si>
    <t>Supply and install a rota glide (ref RTGX ) available from playdale on 015395 31561 info@playdale.co.uk</t>
  </si>
  <si>
    <t xml:space="preserve">Supply and install climbing frame Shoulderwalk &amp; Slide (Ref: PZW424) Available from Sutcliffe Play 01977 653 200 info@sutcliffeplay.co.uk </t>
  </si>
  <si>
    <t>Remove from site to recycling centre existing youth shelter</t>
  </si>
  <si>
    <t>Supply and install cantilever basket swing available from Play &amp; Leisure Limited,  (Ref ECS5), Tel: 01244 546797 sales@playandleisure.org.uk</t>
  </si>
  <si>
    <t>Supply and install 30m length Aerial Runway (no ramp required) available from Play &amp; Leisure  Ltd, Tel: 01244 546797  sales@playandleisure.org.uk</t>
  </si>
  <si>
    <t>Supply and install 1200 x 800mm spin dice play panel c/w steel posts available from http://www.corefabs.com</t>
  </si>
  <si>
    <t>To bring and remove from site all plant required for the works.</t>
  </si>
  <si>
    <t>The setting out and taking levels for all works as specified and required throughout the implementation of the works.</t>
  </si>
  <si>
    <t>Design and resolution time on site which may arise.</t>
  </si>
  <si>
    <t>A4</t>
  </si>
  <si>
    <t>All necessary warning signs, barriers and temporary site fencing to be used during the contract (erection &amp; removal).</t>
  </si>
  <si>
    <t>A5</t>
  </si>
  <si>
    <t>Welfare facilities as required by CDM Regs.</t>
  </si>
  <si>
    <t>A6</t>
  </si>
  <si>
    <t>Making good any existing site features not included within this contract which maybe damaged during the contract period.</t>
  </si>
  <si>
    <t>Remove from site existing play equipment, allow for disposal at a local recycling centre (see site photo for range of existing equipment)</t>
  </si>
  <si>
    <t>Additional excavation for areas deeper than 40mm</t>
  </si>
  <si>
    <t>Contingency 7.5%</t>
  </si>
  <si>
    <t>Grand Total</t>
  </si>
  <si>
    <t>Supply and install purple wet pour for 'Aerial Runway' 40mm depth as per specification.</t>
  </si>
  <si>
    <t>Supply and install orange wetpour  for 'Cobra Swing' 50mm depth as per specification.</t>
  </si>
  <si>
    <t>Supply and install blue wetpour for 'swings' 50mm depth as per specification.</t>
  </si>
  <si>
    <t xml:space="preserve">Supply and install green/purple/blue mix wetpour to Basket swing as per specification 70mm deep </t>
  </si>
  <si>
    <t>Supply and install bright yellow wetpour 40mm depth for 'Rota Glide' as per specification.</t>
  </si>
  <si>
    <t>Supply and install Terracotta wetpour for 'Climbing Frame' 40mm depth vibrant colour as per specification.</t>
  </si>
  <si>
    <t>Supply and install Terracotta wetpour for 'Climbing Frame' 90mm depth vibrant colour as per specification.</t>
  </si>
  <si>
    <t>Excavate to 140mm depth all arisings to be taken to a local recycling centre. Arisings in the form of existing tarmac, grass, soil and stone base.</t>
  </si>
  <si>
    <t>Remove from site to a local recycling centre existing wetpour surface, advice should be sought from the local landfill operator (SITA) regarding the safe disposal of this material. Presume maximum depth of 130mm of wetpour surface.</t>
  </si>
  <si>
    <t>B2</t>
  </si>
  <si>
    <t>B3</t>
  </si>
  <si>
    <t>B4</t>
  </si>
  <si>
    <t>B5</t>
  </si>
  <si>
    <t>C1</t>
  </si>
  <si>
    <t>D7</t>
  </si>
  <si>
    <t>E</t>
  </si>
  <si>
    <t>E1</t>
  </si>
  <si>
    <t>E2</t>
  </si>
  <si>
    <t>E2.1</t>
  </si>
  <si>
    <t>E3</t>
  </si>
  <si>
    <t>E4</t>
  </si>
  <si>
    <t>E5</t>
  </si>
  <si>
    <t>E6</t>
  </si>
  <si>
    <t>F</t>
  </si>
  <si>
    <t>F1</t>
  </si>
  <si>
    <t>F2</t>
  </si>
  <si>
    <t>F3</t>
  </si>
  <si>
    <t>F4</t>
  </si>
  <si>
    <t>F5</t>
  </si>
  <si>
    <t>F6</t>
  </si>
  <si>
    <t>F7</t>
  </si>
  <si>
    <t>G</t>
  </si>
  <si>
    <t>G1</t>
  </si>
  <si>
    <t>G2</t>
  </si>
  <si>
    <t>G3</t>
  </si>
  <si>
    <t>G4</t>
  </si>
  <si>
    <t>G5</t>
  </si>
  <si>
    <t xml:space="preserve">Supply and install Pro safe gate.1m high 1.1m wide self closing gate from IAE Tel: 08451 777200. Include for removal of existing railing as required all excavations and concrete foundations for posts. Gates to be galvanised steel and powder coated in yellow RAL 1021. </t>
  </si>
  <si>
    <t>Supply and install 4 Seat Cradle/Junior Swing available from Play &amp; Leisure Ltd (SW08), Tel: 01244 546797 (Or very similar and approved).</t>
  </si>
  <si>
    <t>Excavate to 160mm depth</t>
  </si>
  <si>
    <t>Additional excavation to remove small grass area by service gate (20mm) and old path (towards old library) to depth of 160mm</t>
  </si>
  <si>
    <t>Remove from site and recycle existing lighting column, disconnection required and cable terminated at point A on drawing number 188-01</t>
  </si>
  <si>
    <t>Site clearance (SEE DRAWING NO. 188-01)</t>
  </si>
  <si>
    <t>Remove existing bench and set aside for collection by client.</t>
  </si>
  <si>
    <t>B6</t>
  </si>
  <si>
    <t xml:space="preserve">Supply &amp; install Cobra Swing ref (COB001) Available from Sutcliffe Play 01977 653 200 info@sutcliffeplay.co.uk </t>
  </si>
  <si>
    <t>Reinstatement to tarmac by the aerial runway and old path</t>
  </si>
  <si>
    <t>G6</t>
  </si>
  <si>
    <t>G7</t>
  </si>
  <si>
    <t>Supply and install grade 1 quality topsoil to depth of 150mm</t>
  </si>
  <si>
    <t>Grass seed supply and application as per soft landscape specification.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</si>
</sst>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809]* #,##0.00_-;\-[$£-809]* #,##0.00_-;_-[$£-809]* &quot;-&quot;??_-;_-@_-"/>
    <numFmt numFmtId="165" formatCode="#,##0_ ;[Red]\-#,##0\ "/>
  </numFmts>
  <fonts count="4" x14ac:knownFonts="1">
    <font>
      <sz val="11"/>
      <color theme="1"/>
      <name val="Calibri"/>
      <family val="2"/>
      <scheme val="minor"/>
    </font>
    <font>
      <sz val="11"/>
      <name val="Arial"/>
      <family val="2"/>
    </font>
    <font>
      <b/>
      <sz val="12"/>
      <name val="Arial"/>
      <family val="2"/>
    </font>
    <font>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3">
    <xf numFmtId="0" fontId="0" fillId="0" borderId="0" xfId="0"/>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xf>
    <xf numFmtId="164" fontId="3" fillId="0" borderId="1" xfId="0" applyNumberFormat="1" applyFont="1" applyBorder="1" applyAlignment="1">
      <alignment horizontal="center"/>
    </xf>
    <xf numFmtId="164" fontId="3" fillId="0" borderId="1" xfId="0" applyNumberFormat="1" applyFont="1" applyBorder="1"/>
    <xf numFmtId="0" fontId="2" fillId="2" borderId="1" xfId="0" applyFont="1" applyFill="1" applyBorder="1" applyAlignment="1">
      <alignment horizontal="left" vertical="center" wrapText="1"/>
    </xf>
    <xf numFmtId="164" fontId="3" fillId="0" borderId="1" xfId="0" applyNumberFormat="1" applyFont="1" applyFill="1" applyBorder="1" applyAlignment="1">
      <alignment horizontal="center"/>
    </xf>
    <xf numFmtId="0" fontId="3" fillId="0" borderId="1" xfId="0" applyFont="1" applyFill="1" applyBorder="1" applyAlignment="1">
      <alignment horizontal="center"/>
    </xf>
    <xf numFmtId="164" fontId="3" fillId="3" borderId="1" xfId="0" applyNumberFormat="1" applyFont="1" applyFill="1" applyBorder="1"/>
    <xf numFmtId="164" fontId="3" fillId="0" borderId="0" xfId="0" applyNumberFormat="1" applyFont="1"/>
    <xf numFmtId="165" fontId="3" fillId="0" borderId="1" xfId="0" applyNumberFormat="1" applyFont="1" applyBorder="1" applyAlignment="1">
      <alignment horizontal="center" wrapText="1"/>
    </xf>
    <xf numFmtId="0" fontId="3" fillId="0" borderId="1" xfId="0" applyFont="1" applyFill="1" applyBorder="1" applyAlignment="1">
      <alignment horizontal="left" vertical="center" wrapText="1"/>
    </xf>
    <xf numFmtId="0" fontId="2" fillId="2" borderId="1" xfId="0" applyFont="1" applyFill="1" applyBorder="1" applyAlignment="1">
      <alignment horizontal="center"/>
    </xf>
    <xf numFmtId="164" fontId="2" fillId="2" borderId="1" xfId="0" applyNumberFormat="1" applyFont="1" applyFill="1" applyBorder="1" applyAlignment="1">
      <alignment horizontal="center"/>
    </xf>
    <xf numFmtId="0" fontId="3" fillId="0" borderId="0" xfId="0" applyFont="1"/>
    <xf numFmtId="0" fontId="3" fillId="0" borderId="0" xfId="0" applyFont="1" applyBorder="1"/>
    <xf numFmtId="0" fontId="3" fillId="0" borderId="1" xfId="0" applyFont="1" applyBorder="1" applyAlignment="1">
      <alignment horizontal="left" wrapText="1"/>
    </xf>
    <xf numFmtId="0" fontId="3" fillId="0" borderId="1" xfId="0" applyFont="1" applyBorder="1"/>
    <xf numFmtId="0" fontId="3" fillId="0" borderId="1" xfId="0" applyFont="1" applyBorder="1" applyAlignment="1">
      <alignment wrapText="1"/>
    </xf>
    <xf numFmtId="0" fontId="3" fillId="3" borderId="1" xfId="0" applyFont="1" applyFill="1" applyBorder="1" applyAlignment="1">
      <alignment horizontal="center"/>
    </xf>
    <xf numFmtId="0" fontId="2" fillId="3" borderId="1" xfId="0" applyFont="1" applyFill="1" applyBorder="1" applyAlignment="1">
      <alignment wrapText="1"/>
    </xf>
    <xf numFmtId="0" fontId="3" fillId="0" borderId="0" xfId="0" applyFont="1" applyAlignment="1">
      <alignment horizontal="center"/>
    </xf>
    <xf numFmtId="0" fontId="3" fillId="0" borderId="0" xfId="0" applyFont="1" applyAlignment="1">
      <alignment wrapText="1"/>
    </xf>
    <xf numFmtId="0" fontId="3" fillId="0" borderId="1" xfId="0" applyFont="1" applyBorder="1" applyAlignment="1">
      <alignment horizontal="right"/>
    </xf>
    <xf numFmtId="0" fontId="3" fillId="2" borderId="2" xfId="0" applyFont="1" applyFill="1" applyBorder="1" applyAlignment="1">
      <alignment horizontal="center"/>
    </xf>
    <xf numFmtId="0" fontId="2" fillId="2" borderId="3" xfId="0" applyFont="1" applyFill="1" applyBorder="1" applyAlignment="1">
      <alignment horizontal="left" vertical="center"/>
    </xf>
    <xf numFmtId="0" fontId="2" fillId="2" borderId="3" xfId="0" applyFont="1" applyFill="1" applyBorder="1" applyAlignment="1">
      <alignment horizontal="center"/>
    </xf>
    <xf numFmtId="164" fontId="2" fillId="2" borderId="3" xfId="0" applyNumberFormat="1" applyFont="1" applyFill="1" applyBorder="1" applyAlignment="1">
      <alignment horizontal="center"/>
    </xf>
    <xf numFmtId="164" fontId="2" fillId="2" borderId="4" xfId="0" applyNumberFormat="1" applyFont="1" applyFill="1" applyBorder="1"/>
    <xf numFmtId="0" fontId="3" fillId="0" borderId="5" xfId="0" applyFont="1" applyBorder="1" applyAlignment="1">
      <alignment horizontal="center"/>
    </xf>
    <xf numFmtId="164" fontId="3" fillId="0" borderId="6" xfId="0" applyNumberFormat="1" applyFont="1" applyBorder="1"/>
    <xf numFmtId="0" fontId="3" fillId="2" borderId="5" xfId="0" applyFont="1" applyFill="1" applyBorder="1" applyAlignment="1">
      <alignment horizontal="center"/>
    </xf>
    <xf numFmtId="164" fontId="2" fillId="2" borderId="6" xfId="0" applyNumberFormat="1" applyFont="1" applyFill="1" applyBorder="1"/>
    <xf numFmtId="0" fontId="3" fillId="0" borderId="5" xfId="0" applyFont="1" applyFill="1" applyBorder="1" applyAlignment="1">
      <alignment horizontal="center"/>
    </xf>
    <xf numFmtId="164" fontId="2" fillId="0" borderId="6" xfId="0" applyNumberFormat="1" applyFont="1" applyFill="1" applyBorder="1"/>
    <xf numFmtId="0" fontId="3" fillId="3" borderId="5" xfId="0" applyFont="1" applyFill="1" applyBorder="1" applyAlignment="1">
      <alignment horizontal="center"/>
    </xf>
    <xf numFmtId="164" fontId="3" fillId="3" borderId="6" xfId="0" applyNumberFormat="1" applyFont="1" applyFill="1" applyBorder="1"/>
    <xf numFmtId="0" fontId="3" fillId="0" borderId="7" xfId="0" applyFont="1" applyBorder="1" applyAlignment="1">
      <alignment horizontal="center"/>
    </xf>
    <xf numFmtId="0" fontId="3" fillId="0" borderId="8" xfId="0" applyFont="1" applyBorder="1" applyAlignment="1">
      <alignment wrapText="1"/>
    </xf>
    <xf numFmtId="0" fontId="3" fillId="0" borderId="8" xfId="0" applyFont="1" applyBorder="1" applyAlignment="1">
      <alignment horizontal="center"/>
    </xf>
    <xf numFmtId="164" fontId="3" fillId="0" borderId="8" xfId="0" applyNumberFormat="1" applyFont="1" applyBorder="1"/>
    <xf numFmtId="164" fontId="3" fillId="0" borderId="9" xfId="0" applyNumberFormat="1" applyFont="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52"/>
  <sheetViews>
    <sheetView tabSelected="1" workbookViewId="0">
      <selection activeCell="F52" sqref="A1:F52"/>
    </sheetView>
  </sheetViews>
  <sheetFormatPr defaultRowHeight="15" x14ac:dyDescent="0.2"/>
  <cols>
    <col min="1" max="1" width="9.140625" style="22"/>
    <col min="2" max="2" width="35.28515625" style="23" customWidth="1"/>
    <col min="3" max="3" width="10.42578125" style="22" bestFit="1" customWidth="1"/>
    <col min="4" max="4" width="9.140625" style="22"/>
    <col min="5" max="5" width="11.5703125" style="10" bestFit="1" customWidth="1"/>
    <col min="6" max="6" width="12.5703125" style="10" bestFit="1" customWidth="1"/>
    <col min="7" max="7" width="11.5703125" style="15" bestFit="1" customWidth="1"/>
    <col min="8" max="8" width="9.140625" style="15"/>
    <col min="9" max="9" width="11.5703125" style="15" bestFit="1" customWidth="1"/>
    <col min="10" max="12" width="9.140625" style="15"/>
    <col min="13" max="13" width="42.85546875" style="15" bestFit="1" customWidth="1"/>
    <col min="14" max="14" width="9.140625" style="15"/>
    <col min="15" max="15" width="11.5703125" style="10" bestFit="1" customWidth="1"/>
    <col min="16" max="16" width="16.5703125" style="15" bestFit="1" customWidth="1"/>
    <col min="17" max="17" width="11.5703125" style="15" bestFit="1" customWidth="1"/>
    <col min="18" max="16384" width="9.140625" style="15"/>
  </cols>
  <sheetData>
    <row r="1" spans="1:100" ht="15.75" x14ac:dyDescent="0.25">
      <c r="A1" s="25" t="s">
        <v>16</v>
      </c>
      <c r="B1" s="26" t="s">
        <v>17</v>
      </c>
      <c r="C1" s="27" t="s">
        <v>3</v>
      </c>
      <c r="D1" s="27" t="s">
        <v>5</v>
      </c>
      <c r="E1" s="28" t="s">
        <v>1</v>
      </c>
      <c r="F1" s="29" t="s">
        <v>0</v>
      </c>
    </row>
    <row r="2" spans="1:100" ht="30" x14ac:dyDescent="0.2">
      <c r="A2" s="30" t="s">
        <v>18</v>
      </c>
      <c r="B2" s="2" t="s">
        <v>41</v>
      </c>
      <c r="C2" s="3">
        <v>1</v>
      </c>
      <c r="D2" s="3" t="s">
        <v>4</v>
      </c>
      <c r="E2" s="4"/>
      <c r="F2" s="31"/>
    </row>
    <row r="3" spans="1:100" ht="60" x14ac:dyDescent="0.2">
      <c r="A3" s="30" t="s">
        <v>19</v>
      </c>
      <c r="B3" s="2" t="s">
        <v>42</v>
      </c>
      <c r="C3" s="3">
        <v>1</v>
      </c>
      <c r="D3" s="3" t="s">
        <v>4</v>
      </c>
      <c r="E3" s="4"/>
      <c r="F3" s="31"/>
    </row>
    <row r="4" spans="1:100" ht="30" x14ac:dyDescent="0.2">
      <c r="A4" s="30" t="s">
        <v>20</v>
      </c>
      <c r="B4" s="2" t="s">
        <v>43</v>
      </c>
      <c r="C4" s="3">
        <v>1</v>
      </c>
      <c r="D4" s="3" t="s">
        <v>4</v>
      </c>
      <c r="E4" s="4"/>
      <c r="F4" s="31"/>
    </row>
    <row r="5" spans="1:100" ht="60" x14ac:dyDescent="0.2">
      <c r="A5" s="30" t="s">
        <v>44</v>
      </c>
      <c r="B5" s="2" t="s">
        <v>45</v>
      </c>
      <c r="C5" s="3">
        <v>1</v>
      </c>
      <c r="D5" s="3" t="s">
        <v>4</v>
      </c>
      <c r="E5" s="4"/>
      <c r="F5" s="31"/>
    </row>
    <row r="6" spans="1:100" ht="30" x14ac:dyDescent="0.2">
      <c r="A6" s="30" t="s">
        <v>46</v>
      </c>
      <c r="B6" s="2" t="s">
        <v>47</v>
      </c>
      <c r="C6" s="3">
        <v>1</v>
      </c>
      <c r="D6" s="3" t="s">
        <v>4</v>
      </c>
      <c r="E6" s="4"/>
      <c r="F6" s="31"/>
    </row>
    <row r="7" spans="1:100" ht="60" x14ac:dyDescent="0.2">
      <c r="A7" s="30" t="s">
        <v>48</v>
      </c>
      <c r="B7" s="2" t="s">
        <v>49</v>
      </c>
      <c r="C7" s="3">
        <v>1</v>
      </c>
      <c r="D7" s="3" t="s">
        <v>4</v>
      </c>
      <c r="E7" s="4"/>
      <c r="F7" s="31"/>
      <c r="P7" s="10"/>
      <c r="Q7" s="10"/>
    </row>
    <row r="8" spans="1:100" ht="31.5" x14ac:dyDescent="0.25">
      <c r="A8" s="32" t="s">
        <v>21</v>
      </c>
      <c r="B8" s="6" t="s">
        <v>96</v>
      </c>
      <c r="C8" s="13" t="s">
        <v>3</v>
      </c>
      <c r="D8" s="13" t="s">
        <v>5</v>
      </c>
      <c r="E8" s="14" t="s">
        <v>1</v>
      </c>
      <c r="F8" s="33" t="s">
        <v>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row>
    <row r="9" spans="1:100" ht="30.75" x14ac:dyDescent="0.25">
      <c r="A9" s="34" t="s">
        <v>23</v>
      </c>
      <c r="B9" s="17" t="s">
        <v>37</v>
      </c>
      <c r="C9" s="11">
        <v>1</v>
      </c>
      <c r="D9" s="3" t="s">
        <v>4</v>
      </c>
      <c r="E9" s="18"/>
      <c r="F9" s="35"/>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row>
    <row r="10" spans="1:100" ht="75.75" x14ac:dyDescent="0.25">
      <c r="A10" s="34" t="s">
        <v>63</v>
      </c>
      <c r="B10" s="17" t="s">
        <v>50</v>
      </c>
      <c r="C10" s="11">
        <v>1</v>
      </c>
      <c r="D10" s="3" t="s">
        <v>4</v>
      </c>
      <c r="E10" s="18"/>
      <c r="F10" s="35"/>
    </row>
    <row r="11" spans="1:100" ht="120.75" x14ac:dyDescent="0.25">
      <c r="A11" s="34" t="s">
        <v>64</v>
      </c>
      <c r="B11" s="17" t="s">
        <v>62</v>
      </c>
      <c r="C11" s="11">
        <v>235</v>
      </c>
      <c r="D11" s="3" t="s">
        <v>2</v>
      </c>
      <c r="E11" s="18"/>
      <c r="F11" s="35"/>
    </row>
    <row r="12" spans="1:100" ht="75.75" x14ac:dyDescent="0.25">
      <c r="A12" s="34" t="s">
        <v>65</v>
      </c>
      <c r="B12" s="17" t="s">
        <v>95</v>
      </c>
      <c r="C12" s="11">
        <v>1</v>
      </c>
      <c r="D12" s="3" t="s">
        <v>4</v>
      </c>
      <c r="E12" s="18"/>
      <c r="F12" s="35"/>
    </row>
    <row r="13" spans="1:100" ht="60.75" x14ac:dyDescent="0.25">
      <c r="A13" s="34" t="s">
        <v>66</v>
      </c>
      <c r="B13" s="17" t="s">
        <v>94</v>
      </c>
      <c r="C13" s="11">
        <v>1</v>
      </c>
      <c r="D13" s="3" t="s">
        <v>8</v>
      </c>
      <c r="E13" s="18"/>
      <c r="F13" s="35"/>
    </row>
    <row r="14" spans="1:100" ht="30.75" x14ac:dyDescent="0.25">
      <c r="A14" s="34" t="s">
        <v>98</v>
      </c>
      <c r="B14" s="17" t="s">
        <v>97</v>
      </c>
      <c r="C14" s="11"/>
      <c r="D14" s="3"/>
      <c r="E14" s="18"/>
      <c r="F14" s="35"/>
    </row>
    <row r="15" spans="1:100" ht="15.75" x14ac:dyDescent="0.25">
      <c r="A15" s="32" t="s">
        <v>24</v>
      </c>
      <c r="B15" s="6" t="s">
        <v>22</v>
      </c>
      <c r="C15" s="13" t="s">
        <v>3</v>
      </c>
      <c r="D15" s="13" t="s">
        <v>5</v>
      </c>
      <c r="E15" s="14" t="s">
        <v>1</v>
      </c>
      <c r="F15" s="33" t="s">
        <v>0</v>
      </c>
    </row>
    <row r="16" spans="1:100" ht="135.75" x14ac:dyDescent="0.25">
      <c r="A16" s="34" t="s">
        <v>67</v>
      </c>
      <c r="B16" s="17" t="s">
        <v>91</v>
      </c>
      <c r="C16" s="11">
        <v>1</v>
      </c>
      <c r="D16" s="3" t="s">
        <v>4</v>
      </c>
      <c r="E16" s="18"/>
      <c r="F16" s="35"/>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row>
    <row r="17" spans="1:100" ht="31.5" x14ac:dyDescent="0.25">
      <c r="A17" s="32" t="s">
        <v>26</v>
      </c>
      <c r="B17" s="6" t="s">
        <v>25</v>
      </c>
      <c r="C17" s="13" t="s">
        <v>3</v>
      </c>
      <c r="D17" s="13" t="s">
        <v>5</v>
      </c>
      <c r="E17" s="14" t="s">
        <v>1</v>
      </c>
      <c r="F17" s="33" t="s">
        <v>0</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row>
    <row r="18" spans="1:100" ht="75" x14ac:dyDescent="0.2">
      <c r="A18" s="34" t="s">
        <v>28</v>
      </c>
      <c r="B18" s="19" t="s">
        <v>39</v>
      </c>
      <c r="C18" s="3">
        <v>1</v>
      </c>
      <c r="D18" s="3" t="s">
        <v>4</v>
      </c>
      <c r="E18" s="5"/>
      <c r="F18" s="31"/>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row>
    <row r="19" spans="1:100" ht="60" x14ac:dyDescent="0.2">
      <c r="A19" s="34" t="s">
        <v>29</v>
      </c>
      <c r="B19" s="19" t="s">
        <v>99</v>
      </c>
      <c r="C19" s="3">
        <v>1</v>
      </c>
      <c r="D19" s="3" t="s">
        <v>4</v>
      </c>
      <c r="E19" s="5"/>
      <c r="F19" s="31"/>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row>
    <row r="20" spans="1:100" ht="75" x14ac:dyDescent="0.2">
      <c r="A20" s="34" t="s">
        <v>30</v>
      </c>
      <c r="B20" s="19" t="s">
        <v>36</v>
      </c>
      <c r="C20" s="3">
        <v>1</v>
      </c>
      <c r="D20" s="3" t="s">
        <v>4</v>
      </c>
      <c r="E20" s="5"/>
      <c r="F20" s="31"/>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row>
    <row r="21" spans="1:100" ht="60" x14ac:dyDescent="0.2">
      <c r="A21" s="34" t="s">
        <v>31</v>
      </c>
      <c r="B21" s="19" t="s">
        <v>35</v>
      </c>
      <c r="C21" s="3">
        <v>1</v>
      </c>
      <c r="D21" s="3" t="s">
        <v>4</v>
      </c>
      <c r="E21" s="5"/>
      <c r="F21" s="31"/>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row>
    <row r="22" spans="1:100" ht="71.25" x14ac:dyDescent="0.2">
      <c r="A22" s="34" t="s">
        <v>32</v>
      </c>
      <c r="B22" s="1" t="s">
        <v>92</v>
      </c>
      <c r="C22" s="3">
        <v>1</v>
      </c>
      <c r="D22" s="3" t="s">
        <v>12</v>
      </c>
      <c r="E22" s="5"/>
      <c r="F22" s="31"/>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row>
    <row r="23" spans="1:100" ht="75" x14ac:dyDescent="0.2">
      <c r="A23" s="34" t="s">
        <v>33</v>
      </c>
      <c r="B23" s="19" t="s">
        <v>38</v>
      </c>
      <c r="C23" s="3">
        <v>1</v>
      </c>
      <c r="D23" s="3" t="s">
        <v>4</v>
      </c>
      <c r="E23" s="5"/>
      <c r="F23" s="31"/>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row>
    <row r="24" spans="1:100" ht="60" x14ac:dyDescent="0.2">
      <c r="A24" s="34" t="s">
        <v>68</v>
      </c>
      <c r="B24" s="19" t="s">
        <v>40</v>
      </c>
      <c r="C24" s="3">
        <v>1</v>
      </c>
      <c r="D24" s="3" t="s">
        <v>4</v>
      </c>
      <c r="E24" s="5"/>
      <c r="F24" s="31"/>
    </row>
    <row r="25" spans="1:100" ht="31.5" x14ac:dyDescent="0.25">
      <c r="A25" s="32" t="s">
        <v>69</v>
      </c>
      <c r="B25" s="6" t="s">
        <v>27</v>
      </c>
      <c r="C25" s="13" t="s">
        <v>3</v>
      </c>
      <c r="D25" s="13" t="s">
        <v>5</v>
      </c>
      <c r="E25" s="14" t="s">
        <v>1</v>
      </c>
      <c r="F25" s="33" t="s">
        <v>0</v>
      </c>
    </row>
    <row r="26" spans="1:100" ht="45" x14ac:dyDescent="0.2">
      <c r="A26" s="30" t="s">
        <v>70</v>
      </c>
      <c r="B26" s="12" t="s">
        <v>6</v>
      </c>
      <c r="C26" s="8">
        <v>203</v>
      </c>
      <c r="D26" s="8" t="s">
        <v>7</v>
      </c>
      <c r="E26" s="7"/>
      <c r="F26" s="31"/>
    </row>
    <row r="27" spans="1:100" ht="75" x14ac:dyDescent="0.2">
      <c r="A27" s="30" t="s">
        <v>71</v>
      </c>
      <c r="B27" s="2" t="s">
        <v>61</v>
      </c>
      <c r="C27" s="3">
        <v>60</v>
      </c>
      <c r="D27" s="3" t="s">
        <v>8</v>
      </c>
      <c r="E27" s="4"/>
      <c r="F27" s="31"/>
    </row>
    <row r="28" spans="1:100" ht="30" x14ac:dyDescent="0.2">
      <c r="A28" s="30" t="s">
        <v>72</v>
      </c>
      <c r="B28" s="2" t="s">
        <v>51</v>
      </c>
      <c r="C28" s="3">
        <v>3</v>
      </c>
      <c r="D28" s="3" t="s">
        <v>8</v>
      </c>
      <c r="E28" s="4"/>
      <c r="F28" s="31"/>
    </row>
    <row r="29" spans="1:100" x14ac:dyDescent="0.2">
      <c r="A29" s="30" t="s">
        <v>73</v>
      </c>
      <c r="B29" s="12" t="s">
        <v>9</v>
      </c>
      <c r="C29" s="8">
        <v>430</v>
      </c>
      <c r="D29" s="8" t="s">
        <v>2</v>
      </c>
      <c r="E29" s="7"/>
      <c r="F29" s="31"/>
    </row>
    <row r="30" spans="1:100" x14ac:dyDescent="0.2">
      <c r="A30" s="30" t="s">
        <v>74</v>
      </c>
      <c r="B30" s="2" t="s">
        <v>10</v>
      </c>
      <c r="C30" s="3">
        <v>43</v>
      </c>
      <c r="D30" s="3" t="s">
        <v>8</v>
      </c>
      <c r="E30" s="4"/>
      <c r="F30" s="31"/>
    </row>
    <row r="31" spans="1:100" ht="60" x14ac:dyDescent="0.2">
      <c r="A31" s="30" t="s">
        <v>75</v>
      </c>
      <c r="B31" s="2" t="s">
        <v>14</v>
      </c>
      <c r="C31" s="3">
        <v>106</v>
      </c>
      <c r="D31" s="3" t="s">
        <v>2</v>
      </c>
      <c r="E31" s="5"/>
      <c r="F31" s="31"/>
      <c r="P31" s="10"/>
      <c r="Q31" s="10"/>
    </row>
    <row r="32" spans="1:100" ht="60" x14ac:dyDescent="0.2">
      <c r="A32" s="30" t="s">
        <v>76</v>
      </c>
      <c r="B32" s="2" t="s">
        <v>15</v>
      </c>
      <c r="C32" s="3">
        <v>106</v>
      </c>
      <c r="D32" s="3" t="s">
        <v>2</v>
      </c>
      <c r="E32" s="5"/>
      <c r="F32" s="31"/>
      <c r="P32" s="10"/>
      <c r="Q32" s="10"/>
    </row>
    <row r="33" spans="1:17" ht="15.75" x14ac:dyDescent="0.25">
      <c r="A33" s="32" t="s">
        <v>77</v>
      </c>
      <c r="B33" s="6" t="s">
        <v>34</v>
      </c>
      <c r="C33" s="13" t="s">
        <v>3</v>
      </c>
      <c r="D33" s="13" t="s">
        <v>5</v>
      </c>
      <c r="E33" s="14" t="s">
        <v>1</v>
      </c>
      <c r="F33" s="33" t="s">
        <v>0</v>
      </c>
      <c r="Q33" s="10"/>
    </row>
    <row r="34" spans="1:17" ht="45" x14ac:dyDescent="0.2">
      <c r="A34" s="30" t="s">
        <v>78</v>
      </c>
      <c r="B34" s="19" t="s">
        <v>54</v>
      </c>
      <c r="C34" s="8">
        <v>129</v>
      </c>
      <c r="D34" s="8" t="s">
        <v>2</v>
      </c>
      <c r="E34" s="5"/>
      <c r="F34" s="31"/>
    </row>
    <row r="35" spans="1:17" ht="45" x14ac:dyDescent="0.2">
      <c r="A35" s="30" t="s">
        <v>79</v>
      </c>
      <c r="B35" s="19" t="s">
        <v>55</v>
      </c>
      <c r="C35" s="3">
        <v>34</v>
      </c>
      <c r="D35" s="3" t="s">
        <v>2</v>
      </c>
      <c r="E35" s="5"/>
      <c r="F35" s="31"/>
    </row>
    <row r="36" spans="1:17" ht="45" x14ac:dyDescent="0.2">
      <c r="A36" s="30" t="s">
        <v>80</v>
      </c>
      <c r="B36" s="19" t="s">
        <v>56</v>
      </c>
      <c r="C36" s="3">
        <v>42</v>
      </c>
      <c r="D36" s="3" t="s">
        <v>11</v>
      </c>
      <c r="E36" s="5"/>
      <c r="F36" s="31"/>
    </row>
    <row r="37" spans="1:17" ht="60" x14ac:dyDescent="0.2">
      <c r="A37" s="30" t="s">
        <v>81</v>
      </c>
      <c r="B37" s="19" t="s">
        <v>60</v>
      </c>
      <c r="C37" s="3">
        <v>23.5</v>
      </c>
      <c r="D37" s="3" t="s">
        <v>11</v>
      </c>
      <c r="E37" s="5"/>
      <c r="F37" s="31"/>
    </row>
    <row r="38" spans="1:17" ht="60" x14ac:dyDescent="0.2">
      <c r="A38" s="30" t="s">
        <v>82</v>
      </c>
      <c r="B38" s="19" t="s">
        <v>59</v>
      </c>
      <c r="C38" s="3">
        <v>21</v>
      </c>
      <c r="D38" s="3" t="s">
        <v>11</v>
      </c>
      <c r="E38" s="5"/>
      <c r="F38" s="31"/>
    </row>
    <row r="39" spans="1:17" ht="45" x14ac:dyDescent="0.2">
      <c r="A39" s="30" t="s">
        <v>83</v>
      </c>
      <c r="B39" s="19" t="s">
        <v>58</v>
      </c>
      <c r="C39" s="3">
        <v>33</v>
      </c>
      <c r="D39" s="3" t="s">
        <v>2</v>
      </c>
      <c r="E39" s="5"/>
      <c r="F39" s="31"/>
    </row>
    <row r="40" spans="1:17" ht="60" x14ac:dyDescent="0.2">
      <c r="A40" s="30" t="s">
        <v>84</v>
      </c>
      <c r="B40" s="2" t="s">
        <v>57</v>
      </c>
      <c r="C40" s="3">
        <v>41</v>
      </c>
      <c r="D40" s="3" t="s">
        <v>2</v>
      </c>
      <c r="E40" s="5"/>
      <c r="F40" s="31"/>
      <c r="H40" s="15">
        <f>SUM(C34:C40)</f>
        <v>323.5</v>
      </c>
    </row>
    <row r="41" spans="1:17" ht="31.5" x14ac:dyDescent="0.25">
      <c r="A41" s="36" t="s">
        <v>85</v>
      </c>
      <c r="B41" s="21" t="s">
        <v>100</v>
      </c>
      <c r="C41" s="20"/>
      <c r="D41" s="20"/>
      <c r="E41" s="9"/>
      <c r="F41" s="37"/>
    </row>
    <row r="42" spans="1:17" x14ac:dyDescent="0.2">
      <c r="A42" s="30" t="s">
        <v>86</v>
      </c>
      <c r="B42" s="19" t="s">
        <v>93</v>
      </c>
      <c r="C42" s="3">
        <v>3.2</v>
      </c>
      <c r="D42" s="3" t="s">
        <v>8</v>
      </c>
      <c r="E42" s="5"/>
      <c r="F42" s="31"/>
    </row>
    <row r="43" spans="1:17" x14ac:dyDescent="0.2">
      <c r="A43" s="30" t="s">
        <v>87</v>
      </c>
      <c r="B43" s="2" t="s">
        <v>9</v>
      </c>
      <c r="C43" s="3">
        <v>20</v>
      </c>
      <c r="D43" s="3" t="s">
        <v>2</v>
      </c>
      <c r="E43" s="5"/>
      <c r="F43" s="31"/>
    </row>
    <row r="44" spans="1:17" x14ac:dyDescent="0.2">
      <c r="A44" s="30" t="s">
        <v>88</v>
      </c>
      <c r="B44" s="2" t="s">
        <v>10</v>
      </c>
      <c r="C44" s="3">
        <v>2</v>
      </c>
      <c r="D44" s="3" t="s">
        <v>8</v>
      </c>
      <c r="E44" s="5"/>
      <c r="F44" s="31"/>
    </row>
    <row r="45" spans="1:17" ht="60" x14ac:dyDescent="0.2">
      <c r="A45" s="30" t="s">
        <v>89</v>
      </c>
      <c r="B45" s="2" t="s">
        <v>15</v>
      </c>
      <c r="C45" s="3">
        <v>20</v>
      </c>
      <c r="D45" s="3" t="s">
        <v>2</v>
      </c>
      <c r="E45" s="5"/>
      <c r="F45" s="31"/>
    </row>
    <row r="46" spans="1:17" ht="60" x14ac:dyDescent="0.2">
      <c r="A46" s="30" t="s">
        <v>90</v>
      </c>
      <c r="B46" s="2" t="s">
        <v>14</v>
      </c>
      <c r="C46" s="3">
        <v>20</v>
      </c>
      <c r="D46" s="3" t="s">
        <v>2</v>
      </c>
      <c r="E46" s="5"/>
      <c r="F46" s="31"/>
    </row>
    <row r="47" spans="1:17" ht="30" x14ac:dyDescent="0.2">
      <c r="A47" s="30" t="s">
        <v>101</v>
      </c>
      <c r="B47" s="2" t="s">
        <v>103</v>
      </c>
      <c r="C47" s="3">
        <v>4</v>
      </c>
      <c r="D47" s="3" t="s">
        <v>2</v>
      </c>
      <c r="E47" s="5"/>
      <c r="F47" s="31"/>
    </row>
    <row r="48" spans="1:17" ht="45" x14ac:dyDescent="0.2">
      <c r="A48" s="30" t="s">
        <v>102</v>
      </c>
      <c r="B48" s="2" t="s">
        <v>104</v>
      </c>
      <c r="C48" s="3">
        <v>4</v>
      </c>
      <c r="D48" s="3" t="s">
        <v>2</v>
      </c>
      <c r="E48" s="5"/>
      <c r="F48" s="31"/>
    </row>
    <row r="49" spans="1:6" x14ac:dyDescent="0.2">
      <c r="A49" s="30"/>
      <c r="B49" s="19"/>
      <c r="C49" s="3"/>
      <c r="D49" s="24" t="s">
        <v>13</v>
      </c>
      <c r="E49" s="5"/>
      <c r="F49" s="31"/>
    </row>
    <row r="50" spans="1:6" x14ac:dyDescent="0.2">
      <c r="A50" s="30"/>
      <c r="B50" s="19"/>
      <c r="C50" s="3"/>
      <c r="D50" s="24" t="s">
        <v>52</v>
      </c>
      <c r="E50" s="5"/>
      <c r="F50" s="31"/>
    </row>
    <row r="51" spans="1:6" x14ac:dyDescent="0.2">
      <c r="A51" s="30"/>
      <c r="B51" s="19"/>
      <c r="C51" s="3"/>
      <c r="D51" s="3"/>
      <c r="E51" s="5"/>
      <c r="F51" s="31"/>
    </row>
    <row r="52" spans="1:6" ht="15.75" thickBot="1" x14ac:dyDescent="0.25">
      <c r="A52" s="38"/>
      <c r="B52" s="39"/>
      <c r="C52" s="40"/>
      <c r="D52" s="40" t="s">
        <v>53</v>
      </c>
      <c r="E52" s="41"/>
      <c r="F52" s="42"/>
    </row>
  </sheetData>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2019-06-27T08:39:47Z</dcterms:modified>
</cp:coreProperties>
</file>