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williams\Desktop\Technology\Live\CCSO17C29\03. Draft Docs\"/>
    </mc:Choice>
  </mc:AlternateContent>
  <bookViews>
    <workbookView xWindow="0" yWindow="0" windowWidth="19200" windowHeight="73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2" i="1" l="1"/>
  <c r="D113" i="1" s="1"/>
  <c r="D111" i="1"/>
  <c r="D110" i="1"/>
  <c r="D104" i="1"/>
  <c r="D103" i="1"/>
  <c r="D102" i="1"/>
  <c r="D105" i="1" s="1"/>
  <c r="D96" i="1"/>
  <c r="D95" i="1"/>
  <c r="D94" i="1"/>
  <c r="D97" i="1" s="1"/>
  <c r="D88" i="1"/>
  <c r="D87" i="1"/>
  <c r="D86" i="1"/>
  <c r="D89" i="1" s="1"/>
  <c r="D80" i="1"/>
  <c r="D79" i="1"/>
  <c r="D78" i="1"/>
  <c r="D81" i="1" s="1"/>
  <c r="D72" i="1"/>
  <c r="D73" i="1" s="1"/>
  <c r="D71" i="1"/>
  <c r="D70" i="1"/>
  <c r="D64" i="1"/>
  <c r="D63" i="1"/>
  <c r="D62" i="1"/>
  <c r="D65" i="1" s="1"/>
  <c r="D56" i="1"/>
  <c r="D55" i="1"/>
  <c r="D54" i="1"/>
  <c r="D57" i="1" s="1"/>
  <c r="D48" i="1"/>
  <c r="D47" i="1"/>
  <c r="D46" i="1"/>
  <c r="D40" i="1"/>
  <c r="D39" i="1"/>
  <c r="D38" i="1"/>
  <c r="D32" i="1"/>
  <c r="D31" i="1"/>
  <c r="D30" i="1"/>
  <c r="D24" i="1"/>
  <c r="D23" i="1"/>
  <c r="D22" i="1"/>
  <c r="D11" i="1"/>
  <c r="D12" i="1"/>
  <c r="D13" i="1"/>
  <c r="D10" i="1"/>
  <c r="D14" i="1" s="1"/>
  <c r="D109" i="1"/>
  <c r="D101" i="1"/>
  <c r="D93" i="1"/>
  <c r="D85" i="1"/>
  <c r="D77" i="1"/>
  <c r="D69" i="1"/>
  <c r="D61" i="1"/>
  <c r="D53" i="1"/>
  <c r="D45" i="1"/>
  <c r="D37" i="1"/>
  <c r="D29" i="1"/>
  <c r="D21" i="1"/>
  <c r="D49" i="1" l="1"/>
  <c r="D41" i="1"/>
  <c r="D33" i="1"/>
  <c r="D25" i="1"/>
</calcChain>
</file>

<file path=xl/sharedStrings.xml><?xml version="1.0" encoding="utf-8"?>
<sst xmlns="http://schemas.openxmlformats.org/spreadsheetml/2006/main" count="135" uniqueCount="39">
  <si>
    <t>Provision of Database for Public Sector Contact Details - CCSO17C29</t>
  </si>
  <si>
    <t>Quantity</t>
  </si>
  <si>
    <t>Unit Price</t>
  </si>
  <si>
    <t>Total Price</t>
  </si>
  <si>
    <t>Mechanism to store the Authorities contacts, remove contact and manage updates to contacts</t>
  </si>
  <si>
    <t>Training of 5 members of staff by the Supplier to the Authority</t>
  </si>
  <si>
    <t>TOTAL</t>
  </si>
  <si>
    <t>Description</t>
  </si>
  <si>
    <r>
      <t xml:space="preserve">License to access a third party database for </t>
    </r>
    <r>
      <rPr>
        <b/>
        <sz val="11"/>
        <color theme="1"/>
        <rFont val="Calibri"/>
        <family val="2"/>
        <scheme val="minor"/>
      </rPr>
      <t>0 - 10,000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</si>
  <si>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0 - 20,000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</si>
  <si>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0 - 30,000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</si>
  <si>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0 - 40,000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</si>
  <si>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0 - 50,000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</si>
  <si>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0 - 60,000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</si>
  <si>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0 - 70,000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</si>
  <si>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0 - 80,000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</si>
  <si>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0 - 90,000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</si>
  <si>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0 - 100,000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</si>
  <si>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0 - 150,000 contacts</t>
    </r>
    <r>
      <rPr>
        <sz val="11"/>
        <color theme="1"/>
        <rFont val="Calibri"/>
        <family val="2"/>
        <scheme val="minor"/>
      </rPr>
      <t xml:space="preserve"> for 12 months for a maximum of 10 people</t>
    </r>
  </si>
  <si>
    <r>
      <t xml:space="preserve">License to access a third party database for </t>
    </r>
    <r>
      <rPr>
        <b/>
        <sz val="11"/>
        <color theme="1"/>
        <rFont val="Calibri"/>
        <family val="2"/>
        <scheme val="minor"/>
      </rPr>
      <t>0 - 200,000 contacts</t>
    </r>
    <r>
      <rPr>
        <sz val="11"/>
        <color theme="1"/>
        <rFont val="Calibri"/>
        <family val="2"/>
        <scheme val="minor"/>
      </rPr>
      <t xml:space="preserve"> for 12 months for a maximum of 10 people</t>
    </r>
  </si>
  <si>
    <t>SUPPLIER PLEASE SPECIFICY HOW MANY CONTACTS IN CURRENT DATABASE</t>
  </si>
  <si>
    <r>
      <t xml:space="preserve">License to access a third party database for </t>
    </r>
    <r>
      <rPr>
        <b/>
        <sz val="11"/>
        <color theme="1"/>
        <rFont val="Calibri"/>
        <family val="2"/>
        <scheme val="minor"/>
      </rPr>
      <t>ALL contacts in suppliers database</t>
    </r>
    <r>
      <rPr>
        <sz val="11"/>
        <color theme="1"/>
        <rFont val="Calibri"/>
        <family val="2"/>
        <scheme val="minor"/>
      </rPr>
      <t xml:space="preserve"> for 12 months for a maximum of 10 people</t>
    </r>
  </si>
  <si>
    <t xml:space="preserve">0 - 10,000 Contacts </t>
  </si>
  <si>
    <t xml:space="preserve">0 - 200,000 Contacts </t>
  </si>
  <si>
    <t xml:space="preserve">0 - 150,000 Contacts </t>
  </si>
  <si>
    <t xml:space="preserve">0 - 100,000 Contacts </t>
  </si>
  <si>
    <t xml:space="preserve">0 - 90,000 Contacts </t>
  </si>
  <si>
    <t xml:space="preserve">0 - 80,000 Contacts </t>
  </si>
  <si>
    <t xml:space="preserve">0 - 70,000 Contacts </t>
  </si>
  <si>
    <t xml:space="preserve">0 - 60,000 Contacts </t>
  </si>
  <si>
    <t xml:space="preserve">0 - 50,000 Contacts </t>
  </si>
  <si>
    <t xml:space="preserve">0 - 40,000 Contacts </t>
  </si>
  <si>
    <t xml:space="preserve">0 - 30,000 Contacts </t>
  </si>
  <si>
    <t xml:space="preserve">0 - 20,000 Contacts </t>
  </si>
  <si>
    <t>OPTION 1</t>
  </si>
  <si>
    <t>ADDITIONAL OPTIONS</t>
  </si>
  <si>
    <r>
      <t xml:space="preserve">Suppliers are required to provide pricing for all of the options listed below. The Authority will decide and communicate to all suppliers which option will be taken forward and evaluated on. If the pricing option for </t>
    </r>
    <r>
      <rPr>
        <b/>
        <sz val="11"/>
        <color theme="1"/>
        <rFont val="Calibri"/>
        <family val="2"/>
        <scheme val="minor"/>
      </rPr>
      <t xml:space="preserve">ACCESS TO ALL CONTACTS IN THE SUPPLIER DATABASE (OPTION 1) </t>
    </r>
    <r>
      <rPr>
        <sz val="11"/>
        <color theme="1"/>
        <rFont val="Calibri"/>
        <family val="2"/>
        <scheme val="minor"/>
      </rPr>
      <t>is within the approved Customer budget then this will be the option taken forward. If this option is unaffordable and over the Customer's budget then the Customer will chose which one of the other options provided will be taken forward into evaluation. All options need to be completed to ensure Supplier bids are evaluated on a like for like basis, the same option from each supplier will be evaluated on.</t>
    </r>
  </si>
  <si>
    <t>Price for access to all contacts stored in Suppliers Database</t>
  </si>
  <si>
    <t>Suitable tool to enable the Authority to deliver direct emails to the database (4 emails per month for each contact)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</si>
</sst>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4" xfId="0" applyBorder="1"/>
    <xf numFmtId="0" fontId="1" fillId="2" borderId="4" xfId="0" applyFont="1" applyFill="1" applyBorder="1" applyAlignment="1">
      <alignment horizontal="center"/>
    </xf>
    <xf numFmtId="8" fontId="0" fillId="0" borderId="4" xfId="0" applyNumberFormat="1" applyBorder="1"/>
    <xf numFmtId="8" fontId="1" fillId="3" borderId="4" xfId="0" applyNumberFormat="1" applyFont="1" applyFill="1" applyBorder="1"/>
    <xf numFmtId="0" fontId="0" fillId="0" borderId="4" xfId="0" applyBorder="1" applyAlignment="1">
      <alignment vertical="top"/>
    </xf>
    <xf numFmtId="8" fontId="0" fillId="0" borderId="4" xfId="0" applyNumberFormat="1" applyBorder="1" applyAlignment="1">
      <alignment vertical="top"/>
    </xf>
    <xf numFmtId="0" fontId="1" fillId="0" borderId="0" xfId="0" applyFont="1"/>
    <xf numFmtId="0" fontId="1" fillId="5" borderId="4" xfId="0" applyFont="1" applyFill="1" applyBorder="1" applyAlignment="1">
      <alignment horizontal="center" vertical="center" wrapText="1"/>
    </xf>
    <xf numFmtId="0" fontId="0" fillId="0" borderId="4" xfId="0" applyBorder="1" applyAlignment="1">
      <alignment horizontal="center" vertical="center"/>
    </xf>
    <xf numFmtId="8" fontId="1" fillId="0" borderId="4" xfId="0" applyNumberFormat="1" applyFont="1" applyFill="1" applyBorder="1" applyAlignment="1">
      <alignment vertical="top"/>
    </xf>
    <xf numFmtId="8" fontId="1" fillId="0" borderId="4" xfId="0" applyNumberFormat="1" applyFont="1" applyFill="1" applyBorder="1" applyAlignment="1">
      <alignment horizontal="right" vertical="top"/>
    </xf>
    <xf numFmtId="4" fontId="0" fillId="0" borderId="4" xfId="0" applyNumberFormat="1" applyBorder="1" applyAlignment="1">
      <alignment horizontal="center"/>
    </xf>
    <xf numFmtId="2" fontId="0" fillId="0" borderId="4" xfId="0" applyNumberFormat="1" applyBorder="1" applyAlignment="1">
      <alignment horizontal="center"/>
    </xf>
    <xf numFmtId="8" fontId="1" fillId="4" borderId="4" xfId="0" applyNumberFormat="1" applyFont="1" applyFill="1" applyBorder="1"/>
    <xf numFmtId="0" fontId="1" fillId="0" borderId="4" xfId="0" applyFont="1" applyBorder="1" applyAlignment="1">
      <alignment horizontal="right"/>
    </xf>
    <xf numFmtId="0" fontId="1" fillId="2" borderId="4" xfId="0" applyFont="1" applyFill="1" applyBorder="1" applyAlignment="1">
      <alignment horizontal="center"/>
    </xf>
    <xf numFmtId="0" fontId="0" fillId="2" borderId="4" xfId="0" applyFill="1" applyBorder="1" applyAlignment="1">
      <alignment horizontal="center"/>
    </xf>
    <xf numFmtId="0" fontId="0" fillId="0" borderId="4" xfId="0" applyBorder="1" applyAlignment="1">
      <alignment horizontal="right"/>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0" fillId="0" borderId="4" xfId="0" applyBorder="1" applyAlignment="1">
      <alignment horizontal="center" wrapText="1"/>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4"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3"/>
  <sheetViews>
    <sheetView tabSelected="1" workbookViewId="0">
      <selection activeCell="A25" sqref="A25:C25"/>
    </sheetView>
  </sheetViews>
  <sheetFormatPr defaultRowHeight="14.5" x14ac:dyDescent="0.35"/>
  <cols>
    <col min="1" max="1" width="28.90625" customWidth="1"/>
    <col min="2" max="2" width="102" customWidth="1"/>
    <col min="3" max="3" width="23.36328125" customWidth="1"/>
    <col min="4" max="4" width="32.6328125" customWidth="1"/>
  </cols>
  <sheetData>
    <row r="1" spans="1:4" ht="15" customHeight="1" thickBot="1" x14ac:dyDescent="0.4">
      <c r="A1" s="19" t="s">
        <v>0</v>
      </c>
      <c r="B1" s="20"/>
      <c r="C1" s="20"/>
      <c r="D1" s="21"/>
    </row>
    <row r="3" spans="1:4" x14ac:dyDescent="0.35">
      <c r="A3" s="25" t="s">
        <v>36</v>
      </c>
      <c r="B3" s="25"/>
      <c r="C3" s="25"/>
      <c r="D3" s="25"/>
    </row>
    <row r="4" spans="1:4" ht="46" customHeight="1" x14ac:dyDescent="0.35">
      <c r="A4" s="25"/>
      <c r="B4" s="25"/>
      <c r="C4" s="25"/>
      <c r="D4" s="25"/>
    </row>
    <row r="7" spans="1:4" x14ac:dyDescent="0.35">
      <c r="A7" s="29" t="s">
        <v>34</v>
      </c>
      <c r="B7" s="29"/>
      <c r="C7" s="29"/>
      <c r="D7" s="29"/>
    </row>
    <row r="8" spans="1:4" x14ac:dyDescent="0.35">
      <c r="A8" s="16" t="s">
        <v>37</v>
      </c>
      <c r="B8" s="17"/>
      <c r="C8" s="17"/>
      <c r="D8" s="17"/>
    </row>
    <row r="9" spans="1:4" s="7" customFormat="1" x14ac:dyDescent="0.35">
      <c r="A9" s="2" t="s">
        <v>1</v>
      </c>
      <c r="B9" s="2" t="s">
        <v>7</v>
      </c>
      <c r="C9" s="2" t="s">
        <v>2</v>
      </c>
      <c r="D9" s="2" t="s">
        <v>3</v>
      </c>
    </row>
    <row r="10" spans="1:4" ht="45" customHeight="1" x14ac:dyDescent="0.35">
      <c r="A10" s="8" t="s">
        <v>20</v>
      </c>
      <c r="B10" s="5" t="s">
        <v>21</v>
      </c>
      <c r="C10" s="6">
        <v>0</v>
      </c>
      <c r="D10" s="11" t="e">
        <f>SUM(C10*A10)</f>
        <v>#VALUE!</v>
      </c>
    </row>
    <row r="11" spans="1:4" x14ac:dyDescent="0.35">
      <c r="A11" s="9">
        <v>1</v>
      </c>
      <c r="B11" s="1" t="s">
        <v>4</v>
      </c>
      <c r="C11" s="6">
        <v>0</v>
      </c>
      <c r="D11" s="10">
        <f t="shared" ref="D11:D13" si="0">SUM(C11*A11)</f>
        <v>0</v>
      </c>
    </row>
    <row r="12" spans="1:4" x14ac:dyDescent="0.35">
      <c r="A12" s="9">
        <v>1</v>
      </c>
      <c r="B12" s="1" t="s">
        <v>38</v>
      </c>
      <c r="C12" s="6">
        <v>0</v>
      </c>
      <c r="D12" s="10">
        <f t="shared" si="0"/>
        <v>0</v>
      </c>
    </row>
    <row r="13" spans="1:4" x14ac:dyDescent="0.35">
      <c r="A13" s="9">
        <v>1</v>
      </c>
      <c r="B13" s="1" t="s">
        <v>5</v>
      </c>
      <c r="C13" s="6">
        <v>0</v>
      </c>
      <c r="D13" s="10">
        <f t="shared" si="0"/>
        <v>0</v>
      </c>
    </row>
    <row r="14" spans="1:4" x14ac:dyDescent="0.35">
      <c r="A14" s="15" t="s">
        <v>6</v>
      </c>
      <c r="B14" s="15"/>
      <c r="C14" s="15"/>
      <c r="D14" s="4" t="e">
        <f>SUM(D10:D13)</f>
        <v>#VALUE!</v>
      </c>
    </row>
    <row r="18" spans="1:4" x14ac:dyDescent="0.35">
      <c r="A18" s="26" t="s">
        <v>35</v>
      </c>
      <c r="B18" s="27"/>
      <c r="C18" s="27"/>
      <c r="D18" s="28"/>
    </row>
    <row r="19" spans="1:4" s="7" customFormat="1" x14ac:dyDescent="0.35">
      <c r="A19" s="16" t="s">
        <v>22</v>
      </c>
      <c r="B19" s="16"/>
      <c r="C19" s="16"/>
      <c r="D19" s="16"/>
    </row>
    <row r="20" spans="1:4" s="7" customFormat="1" x14ac:dyDescent="0.35">
      <c r="A20" s="2" t="s">
        <v>1</v>
      </c>
      <c r="B20" s="2" t="s">
        <v>7</v>
      </c>
      <c r="C20" s="2" t="s">
        <v>2</v>
      </c>
      <c r="D20" s="2" t="s">
        <v>3</v>
      </c>
    </row>
    <row r="21" spans="1:4" x14ac:dyDescent="0.35">
      <c r="A21" s="12">
        <v>10000</v>
      </c>
      <c r="B21" s="1" t="s">
        <v>8</v>
      </c>
      <c r="C21" s="3">
        <v>0</v>
      </c>
      <c r="D21" s="14">
        <f>SUM(C21*A21)</f>
        <v>0</v>
      </c>
    </row>
    <row r="22" spans="1:4" x14ac:dyDescent="0.35">
      <c r="A22" s="9">
        <v>1</v>
      </c>
      <c r="B22" s="1" t="s">
        <v>4</v>
      </c>
      <c r="C22" s="6">
        <v>0</v>
      </c>
      <c r="D22" s="10">
        <f t="shared" ref="D22:D24" si="1">SUM(C22*A22)</f>
        <v>0</v>
      </c>
    </row>
    <row r="23" spans="1:4" x14ac:dyDescent="0.35">
      <c r="A23" s="9">
        <v>1</v>
      </c>
      <c r="B23" s="1" t="s">
        <v>38</v>
      </c>
      <c r="C23" s="6">
        <v>0</v>
      </c>
      <c r="D23" s="10">
        <f t="shared" si="1"/>
        <v>0</v>
      </c>
    </row>
    <row r="24" spans="1:4" x14ac:dyDescent="0.35">
      <c r="A24" s="9">
        <v>1</v>
      </c>
      <c r="B24" s="1" t="s">
        <v>5</v>
      </c>
      <c r="C24" s="6">
        <v>0</v>
      </c>
      <c r="D24" s="10">
        <f t="shared" si="1"/>
        <v>0</v>
      </c>
    </row>
    <row r="25" spans="1:4" x14ac:dyDescent="0.35">
      <c r="A25" s="15" t="s">
        <v>6</v>
      </c>
      <c r="B25" s="15"/>
      <c r="C25" s="15"/>
      <c r="D25" s="4">
        <f>SUM(D21:D24)</f>
        <v>0</v>
      </c>
    </row>
    <row r="27" spans="1:4" x14ac:dyDescent="0.35">
      <c r="A27" s="22" t="s">
        <v>33</v>
      </c>
      <c r="B27" s="23"/>
      <c r="C27" s="23"/>
      <c r="D27" s="24"/>
    </row>
    <row r="28" spans="1:4" s="7" customFormat="1" x14ac:dyDescent="0.35">
      <c r="A28" s="2" t="s">
        <v>1</v>
      </c>
      <c r="B28" s="2" t="s">
        <v>7</v>
      </c>
      <c r="C28" s="2" t="s">
        <v>2</v>
      </c>
      <c r="D28" s="2" t="s">
        <v>3</v>
      </c>
    </row>
    <row r="29" spans="1:4" x14ac:dyDescent="0.35">
      <c r="A29" s="13">
        <v>20000</v>
      </c>
      <c r="B29" s="1" t="s">
        <v>9</v>
      </c>
      <c r="C29" s="3">
        <v>0</v>
      </c>
      <c r="D29" s="14">
        <f>SUM(C29*A29)</f>
        <v>0</v>
      </c>
    </row>
    <row r="30" spans="1:4" x14ac:dyDescent="0.35">
      <c r="A30" s="9">
        <v>1</v>
      </c>
      <c r="B30" s="1" t="s">
        <v>4</v>
      </c>
      <c r="C30" s="6">
        <v>0</v>
      </c>
      <c r="D30" s="10">
        <f t="shared" ref="D30:D32" si="2">SUM(C30*A30)</f>
        <v>0</v>
      </c>
    </row>
    <row r="31" spans="1:4" x14ac:dyDescent="0.35">
      <c r="A31" s="9">
        <v>1</v>
      </c>
      <c r="B31" s="1" t="s">
        <v>38</v>
      </c>
      <c r="C31" s="6">
        <v>0</v>
      </c>
      <c r="D31" s="10">
        <f t="shared" si="2"/>
        <v>0</v>
      </c>
    </row>
    <row r="32" spans="1:4" x14ac:dyDescent="0.35">
      <c r="A32" s="9">
        <v>1</v>
      </c>
      <c r="B32" s="1" t="s">
        <v>5</v>
      </c>
      <c r="C32" s="6">
        <v>0</v>
      </c>
      <c r="D32" s="10">
        <f t="shared" si="2"/>
        <v>0</v>
      </c>
    </row>
    <row r="33" spans="1:4" x14ac:dyDescent="0.35">
      <c r="A33" s="15" t="s">
        <v>6</v>
      </c>
      <c r="B33" s="15"/>
      <c r="C33" s="15"/>
      <c r="D33" s="4">
        <f>SUM(D29:D32)</f>
        <v>0</v>
      </c>
    </row>
    <row r="35" spans="1:4" x14ac:dyDescent="0.35">
      <c r="A35" s="16" t="s">
        <v>32</v>
      </c>
      <c r="B35" s="17"/>
      <c r="C35" s="17"/>
      <c r="D35" s="17"/>
    </row>
    <row r="36" spans="1:4" s="7" customFormat="1" x14ac:dyDescent="0.35">
      <c r="A36" s="2" t="s">
        <v>1</v>
      </c>
      <c r="B36" s="2" t="s">
        <v>7</v>
      </c>
      <c r="C36" s="2" t="s">
        <v>2</v>
      </c>
      <c r="D36" s="2" t="s">
        <v>3</v>
      </c>
    </row>
    <row r="37" spans="1:4" x14ac:dyDescent="0.35">
      <c r="A37" s="12">
        <v>30000</v>
      </c>
      <c r="B37" s="1" t="s">
        <v>10</v>
      </c>
      <c r="C37" s="3">
        <v>0</v>
      </c>
      <c r="D37" s="14">
        <f>SUM(C37*A37)</f>
        <v>0</v>
      </c>
    </row>
    <row r="38" spans="1:4" x14ac:dyDescent="0.35">
      <c r="A38" s="9">
        <v>1</v>
      </c>
      <c r="B38" s="1" t="s">
        <v>4</v>
      </c>
      <c r="C38" s="6">
        <v>0</v>
      </c>
      <c r="D38" s="10">
        <f t="shared" ref="D38:D40" si="3">SUM(C38*A38)</f>
        <v>0</v>
      </c>
    </row>
    <row r="39" spans="1:4" x14ac:dyDescent="0.35">
      <c r="A39" s="9">
        <v>1</v>
      </c>
      <c r="B39" s="1" t="s">
        <v>38</v>
      </c>
      <c r="C39" s="6">
        <v>0</v>
      </c>
      <c r="D39" s="10">
        <f t="shared" si="3"/>
        <v>0</v>
      </c>
    </row>
    <row r="40" spans="1:4" x14ac:dyDescent="0.35">
      <c r="A40" s="9">
        <v>1</v>
      </c>
      <c r="B40" s="1" t="s">
        <v>5</v>
      </c>
      <c r="C40" s="6">
        <v>0</v>
      </c>
      <c r="D40" s="10">
        <f t="shared" si="3"/>
        <v>0</v>
      </c>
    </row>
    <row r="41" spans="1:4" x14ac:dyDescent="0.35">
      <c r="A41" s="18" t="s">
        <v>6</v>
      </c>
      <c r="B41" s="18"/>
      <c r="C41" s="18"/>
      <c r="D41" s="4">
        <f>SUM(D37:D40)</f>
        <v>0</v>
      </c>
    </row>
    <row r="43" spans="1:4" x14ac:dyDescent="0.35">
      <c r="A43" s="16" t="s">
        <v>31</v>
      </c>
      <c r="B43" s="17"/>
      <c r="C43" s="17"/>
      <c r="D43" s="17"/>
    </row>
    <row r="44" spans="1:4" s="7" customFormat="1" x14ac:dyDescent="0.35">
      <c r="A44" s="2" t="s">
        <v>1</v>
      </c>
      <c r="B44" s="2" t="s">
        <v>7</v>
      </c>
      <c r="C44" s="2" t="s">
        <v>2</v>
      </c>
      <c r="D44" s="2" t="s">
        <v>3</v>
      </c>
    </row>
    <row r="45" spans="1:4" x14ac:dyDescent="0.35">
      <c r="A45" s="12">
        <v>40000</v>
      </c>
      <c r="B45" s="1" t="s">
        <v>11</v>
      </c>
      <c r="C45" s="3">
        <v>0</v>
      </c>
      <c r="D45" s="14">
        <f>SUM(C45*A45)</f>
        <v>0</v>
      </c>
    </row>
    <row r="46" spans="1:4" x14ac:dyDescent="0.35">
      <c r="A46" s="9">
        <v>1</v>
      </c>
      <c r="B46" s="1" t="s">
        <v>4</v>
      </c>
      <c r="C46" s="6">
        <v>0</v>
      </c>
      <c r="D46" s="10">
        <f t="shared" ref="D46:D48" si="4">SUM(C46*A46)</f>
        <v>0</v>
      </c>
    </row>
    <row r="47" spans="1:4" x14ac:dyDescent="0.35">
      <c r="A47" s="9">
        <v>1</v>
      </c>
      <c r="B47" s="1" t="s">
        <v>38</v>
      </c>
      <c r="C47" s="6">
        <v>0</v>
      </c>
      <c r="D47" s="10">
        <f t="shared" si="4"/>
        <v>0</v>
      </c>
    </row>
    <row r="48" spans="1:4" x14ac:dyDescent="0.35">
      <c r="A48" s="9">
        <v>1</v>
      </c>
      <c r="B48" s="1" t="s">
        <v>5</v>
      </c>
      <c r="C48" s="6">
        <v>0</v>
      </c>
      <c r="D48" s="10">
        <f t="shared" si="4"/>
        <v>0</v>
      </c>
    </row>
    <row r="49" spans="1:4" x14ac:dyDescent="0.35">
      <c r="A49" s="18" t="s">
        <v>6</v>
      </c>
      <c r="B49" s="18"/>
      <c r="C49" s="18"/>
      <c r="D49" s="4">
        <f>SUM(D45:D48)</f>
        <v>0</v>
      </c>
    </row>
    <row r="51" spans="1:4" x14ac:dyDescent="0.35">
      <c r="A51" s="16" t="s">
        <v>30</v>
      </c>
      <c r="B51" s="17"/>
      <c r="C51" s="17"/>
      <c r="D51" s="17"/>
    </row>
    <row r="52" spans="1:4" s="7" customFormat="1" x14ac:dyDescent="0.35">
      <c r="A52" s="2" t="s">
        <v>1</v>
      </c>
      <c r="B52" s="2" t="s">
        <v>7</v>
      </c>
      <c r="C52" s="2" t="s">
        <v>2</v>
      </c>
      <c r="D52" s="2" t="s">
        <v>3</v>
      </c>
    </row>
    <row r="53" spans="1:4" x14ac:dyDescent="0.35">
      <c r="A53" s="12">
        <v>50000</v>
      </c>
      <c r="B53" s="1" t="s">
        <v>12</v>
      </c>
      <c r="C53" s="3">
        <v>0</v>
      </c>
      <c r="D53" s="14">
        <f>SUM(C53*A53)</f>
        <v>0</v>
      </c>
    </row>
    <row r="54" spans="1:4" x14ac:dyDescent="0.35">
      <c r="A54" s="9">
        <v>1</v>
      </c>
      <c r="B54" s="1" t="s">
        <v>4</v>
      </c>
      <c r="C54" s="6">
        <v>0</v>
      </c>
      <c r="D54" s="10">
        <f t="shared" ref="D54:D56" si="5">SUM(C54*A54)</f>
        <v>0</v>
      </c>
    </row>
    <row r="55" spans="1:4" x14ac:dyDescent="0.35">
      <c r="A55" s="9">
        <v>1</v>
      </c>
      <c r="B55" s="1" t="s">
        <v>38</v>
      </c>
      <c r="C55" s="6">
        <v>0</v>
      </c>
      <c r="D55" s="10">
        <f t="shared" si="5"/>
        <v>0</v>
      </c>
    </row>
    <row r="56" spans="1:4" x14ac:dyDescent="0.35">
      <c r="A56" s="9">
        <v>1</v>
      </c>
      <c r="B56" s="1" t="s">
        <v>5</v>
      </c>
      <c r="C56" s="6">
        <v>0</v>
      </c>
      <c r="D56" s="10">
        <f t="shared" si="5"/>
        <v>0</v>
      </c>
    </row>
    <row r="57" spans="1:4" x14ac:dyDescent="0.35">
      <c r="A57" s="15" t="s">
        <v>6</v>
      </c>
      <c r="B57" s="15"/>
      <c r="C57" s="15"/>
      <c r="D57" s="4">
        <f>SUM(D53:D56)</f>
        <v>0</v>
      </c>
    </row>
    <row r="59" spans="1:4" x14ac:dyDescent="0.35">
      <c r="A59" s="16" t="s">
        <v>29</v>
      </c>
      <c r="B59" s="17"/>
      <c r="C59" s="17"/>
      <c r="D59" s="17"/>
    </row>
    <row r="60" spans="1:4" s="7" customFormat="1" x14ac:dyDescent="0.35">
      <c r="A60" s="2" t="s">
        <v>1</v>
      </c>
      <c r="B60" s="2" t="s">
        <v>7</v>
      </c>
      <c r="C60" s="2" t="s">
        <v>2</v>
      </c>
      <c r="D60" s="2" t="s">
        <v>3</v>
      </c>
    </row>
    <row r="61" spans="1:4" x14ac:dyDescent="0.35">
      <c r="A61" s="12">
        <v>60000</v>
      </c>
      <c r="B61" s="1" t="s">
        <v>13</v>
      </c>
      <c r="C61" s="3">
        <v>0</v>
      </c>
      <c r="D61" s="14">
        <f>SUM(C61*A61)</f>
        <v>0</v>
      </c>
    </row>
    <row r="62" spans="1:4" x14ac:dyDescent="0.35">
      <c r="A62" s="9">
        <v>1</v>
      </c>
      <c r="B62" s="1" t="s">
        <v>4</v>
      </c>
      <c r="C62" s="6">
        <v>0</v>
      </c>
      <c r="D62" s="10">
        <f t="shared" ref="D62:D64" si="6">SUM(C62*A62)</f>
        <v>0</v>
      </c>
    </row>
    <row r="63" spans="1:4" x14ac:dyDescent="0.35">
      <c r="A63" s="9">
        <v>1</v>
      </c>
      <c r="B63" s="1" t="s">
        <v>38</v>
      </c>
      <c r="C63" s="6">
        <v>0</v>
      </c>
      <c r="D63" s="10">
        <f t="shared" si="6"/>
        <v>0</v>
      </c>
    </row>
    <row r="64" spans="1:4" x14ac:dyDescent="0.35">
      <c r="A64" s="9">
        <v>1</v>
      </c>
      <c r="B64" s="1" t="s">
        <v>5</v>
      </c>
      <c r="C64" s="6">
        <v>0</v>
      </c>
      <c r="D64" s="10">
        <f t="shared" si="6"/>
        <v>0</v>
      </c>
    </row>
    <row r="65" spans="1:4" x14ac:dyDescent="0.35">
      <c r="A65" s="15" t="s">
        <v>6</v>
      </c>
      <c r="B65" s="15"/>
      <c r="C65" s="15"/>
      <c r="D65" s="4">
        <f>SUM(D61:D64)</f>
        <v>0</v>
      </c>
    </row>
    <row r="67" spans="1:4" x14ac:dyDescent="0.35">
      <c r="A67" s="16" t="s">
        <v>28</v>
      </c>
      <c r="B67" s="17"/>
      <c r="C67" s="17"/>
      <c r="D67" s="17"/>
    </row>
    <row r="68" spans="1:4" s="7" customFormat="1" x14ac:dyDescent="0.35">
      <c r="A68" s="2" t="s">
        <v>1</v>
      </c>
      <c r="B68" s="2" t="s">
        <v>7</v>
      </c>
      <c r="C68" s="2" t="s">
        <v>2</v>
      </c>
      <c r="D68" s="2" t="s">
        <v>3</v>
      </c>
    </row>
    <row r="69" spans="1:4" x14ac:dyDescent="0.35">
      <c r="A69" s="12">
        <v>70000</v>
      </c>
      <c r="B69" s="1" t="s">
        <v>14</v>
      </c>
      <c r="C69" s="3">
        <v>0</v>
      </c>
      <c r="D69" s="14">
        <f>SUM(C69*A69)</f>
        <v>0</v>
      </c>
    </row>
    <row r="70" spans="1:4" x14ac:dyDescent="0.35">
      <c r="A70" s="9">
        <v>1</v>
      </c>
      <c r="B70" s="1" t="s">
        <v>4</v>
      </c>
      <c r="C70" s="6">
        <v>0</v>
      </c>
      <c r="D70" s="10">
        <f t="shared" ref="D70:D72" si="7">SUM(C70*A70)</f>
        <v>0</v>
      </c>
    </row>
    <row r="71" spans="1:4" x14ac:dyDescent="0.35">
      <c r="A71" s="9">
        <v>1</v>
      </c>
      <c r="B71" s="1" t="s">
        <v>38</v>
      </c>
      <c r="C71" s="6">
        <v>0</v>
      </c>
      <c r="D71" s="10">
        <f t="shared" si="7"/>
        <v>0</v>
      </c>
    </row>
    <row r="72" spans="1:4" x14ac:dyDescent="0.35">
      <c r="A72" s="9">
        <v>1</v>
      </c>
      <c r="B72" s="1" t="s">
        <v>5</v>
      </c>
      <c r="C72" s="6">
        <v>0</v>
      </c>
      <c r="D72" s="10">
        <f t="shared" si="7"/>
        <v>0</v>
      </c>
    </row>
    <row r="73" spans="1:4" x14ac:dyDescent="0.35">
      <c r="A73" s="15" t="s">
        <v>6</v>
      </c>
      <c r="B73" s="15"/>
      <c r="C73" s="15"/>
      <c r="D73" s="4">
        <f>SUM(D69:D72)</f>
        <v>0</v>
      </c>
    </row>
    <row r="75" spans="1:4" x14ac:dyDescent="0.35">
      <c r="A75" s="16" t="s">
        <v>27</v>
      </c>
      <c r="B75" s="17"/>
      <c r="C75" s="17"/>
      <c r="D75" s="17"/>
    </row>
    <row r="76" spans="1:4" s="7" customFormat="1" x14ac:dyDescent="0.35">
      <c r="A76" s="2" t="s">
        <v>1</v>
      </c>
      <c r="B76" s="2" t="s">
        <v>7</v>
      </c>
      <c r="C76" s="2" t="s">
        <v>2</v>
      </c>
      <c r="D76" s="2" t="s">
        <v>3</v>
      </c>
    </row>
    <row r="77" spans="1:4" x14ac:dyDescent="0.35">
      <c r="A77" s="12">
        <v>80000</v>
      </c>
      <c r="B77" s="1" t="s">
        <v>15</v>
      </c>
      <c r="C77" s="3">
        <v>0</v>
      </c>
      <c r="D77" s="14">
        <f>SUM(C77*A77)</f>
        <v>0</v>
      </c>
    </row>
    <row r="78" spans="1:4" x14ac:dyDescent="0.35">
      <c r="A78" s="9">
        <v>1</v>
      </c>
      <c r="B78" s="1" t="s">
        <v>4</v>
      </c>
      <c r="C78" s="6">
        <v>0</v>
      </c>
      <c r="D78" s="10">
        <f t="shared" ref="D78:D80" si="8">SUM(C78*A78)</f>
        <v>0</v>
      </c>
    </row>
    <row r="79" spans="1:4" x14ac:dyDescent="0.35">
      <c r="A79" s="9">
        <v>1</v>
      </c>
      <c r="B79" s="1" t="s">
        <v>38</v>
      </c>
      <c r="C79" s="6">
        <v>0</v>
      </c>
      <c r="D79" s="10">
        <f t="shared" si="8"/>
        <v>0</v>
      </c>
    </row>
    <row r="80" spans="1:4" x14ac:dyDescent="0.35">
      <c r="A80" s="9">
        <v>1</v>
      </c>
      <c r="B80" s="1" t="s">
        <v>5</v>
      </c>
      <c r="C80" s="6">
        <v>0</v>
      </c>
      <c r="D80" s="10">
        <f t="shared" si="8"/>
        <v>0</v>
      </c>
    </row>
    <row r="81" spans="1:4" x14ac:dyDescent="0.35">
      <c r="A81" s="15" t="s">
        <v>6</v>
      </c>
      <c r="B81" s="15"/>
      <c r="C81" s="15"/>
      <c r="D81" s="4">
        <f>SUM(D77:D80)</f>
        <v>0</v>
      </c>
    </row>
    <row r="83" spans="1:4" x14ac:dyDescent="0.35">
      <c r="A83" s="16" t="s">
        <v>26</v>
      </c>
      <c r="B83" s="17"/>
      <c r="C83" s="17"/>
      <c r="D83" s="17"/>
    </row>
    <row r="84" spans="1:4" s="7" customFormat="1" x14ac:dyDescent="0.35">
      <c r="A84" s="2" t="s">
        <v>1</v>
      </c>
      <c r="B84" s="2" t="s">
        <v>7</v>
      </c>
      <c r="C84" s="2" t="s">
        <v>2</v>
      </c>
      <c r="D84" s="2" t="s">
        <v>3</v>
      </c>
    </row>
    <row r="85" spans="1:4" ht="14.5" customHeight="1" x14ac:dyDescent="0.35">
      <c r="A85" s="12">
        <v>90000</v>
      </c>
      <c r="B85" s="1" t="s">
        <v>16</v>
      </c>
      <c r="C85" s="3">
        <v>0</v>
      </c>
      <c r="D85" s="14">
        <f>SUM(C85*A85)</f>
        <v>0</v>
      </c>
    </row>
    <row r="86" spans="1:4" x14ac:dyDescent="0.35">
      <c r="A86" s="9">
        <v>1</v>
      </c>
      <c r="B86" s="1" t="s">
        <v>4</v>
      </c>
      <c r="C86" s="6">
        <v>0</v>
      </c>
      <c r="D86" s="10">
        <f t="shared" ref="D86:D88" si="9">SUM(C86*A86)</f>
        <v>0</v>
      </c>
    </row>
    <row r="87" spans="1:4" x14ac:dyDescent="0.35">
      <c r="A87" s="9">
        <v>1</v>
      </c>
      <c r="B87" s="1" t="s">
        <v>38</v>
      </c>
      <c r="C87" s="6">
        <v>0</v>
      </c>
      <c r="D87" s="10">
        <f t="shared" si="9"/>
        <v>0</v>
      </c>
    </row>
    <row r="88" spans="1:4" x14ac:dyDescent="0.35">
      <c r="A88" s="9">
        <v>1</v>
      </c>
      <c r="B88" s="1" t="s">
        <v>5</v>
      </c>
      <c r="C88" s="6">
        <v>0</v>
      </c>
      <c r="D88" s="10">
        <f t="shared" si="9"/>
        <v>0</v>
      </c>
    </row>
    <row r="89" spans="1:4" x14ac:dyDescent="0.35">
      <c r="A89" s="15" t="s">
        <v>6</v>
      </c>
      <c r="B89" s="15"/>
      <c r="C89" s="15"/>
      <c r="D89" s="4">
        <f>SUM(D85:D88)</f>
        <v>0</v>
      </c>
    </row>
    <row r="91" spans="1:4" x14ac:dyDescent="0.35">
      <c r="A91" s="16" t="s">
        <v>25</v>
      </c>
      <c r="B91" s="17"/>
      <c r="C91" s="17"/>
      <c r="D91" s="17"/>
    </row>
    <row r="92" spans="1:4" s="7" customFormat="1" x14ac:dyDescent="0.35">
      <c r="A92" s="2" t="s">
        <v>1</v>
      </c>
      <c r="B92" s="2" t="s">
        <v>7</v>
      </c>
      <c r="C92" s="2" t="s">
        <v>2</v>
      </c>
      <c r="D92" s="2" t="s">
        <v>3</v>
      </c>
    </row>
    <row r="93" spans="1:4" x14ac:dyDescent="0.35">
      <c r="A93" s="12">
        <v>100000</v>
      </c>
      <c r="B93" s="1" t="s">
        <v>17</v>
      </c>
      <c r="C93" s="3">
        <v>0</v>
      </c>
      <c r="D93" s="14">
        <f>SUM(C93*A93)</f>
        <v>0</v>
      </c>
    </row>
    <row r="94" spans="1:4" x14ac:dyDescent="0.35">
      <c r="A94" s="9">
        <v>1</v>
      </c>
      <c r="B94" s="1" t="s">
        <v>4</v>
      </c>
      <c r="C94" s="6">
        <v>0</v>
      </c>
      <c r="D94" s="10">
        <f t="shared" ref="D94:D96" si="10">SUM(C94*A94)</f>
        <v>0</v>
      </c>
    </row>
    <row r="95" spans="1:4" x14ac:dyDescent="0.35">
      <c r="A95" s="9">
        <v>1</v>
      </c>
      <c r="B95" s="1" t="s">
        <v>38</v>
      </c>
      <c r="C95" s="6">
        <v>0</v>
      </c>
      <c r="D95" s="10">
        <f t="shared" si="10"/>
        <v>0</v>
      </c>
    </row>
    <row r="96" spans="1:4" x14ac:dyDescent="0.35">
      <c r="A96" s="9">
        <v>1</v>
      </c>
      <c r="B96" s="1" t="s">
        <v>5</v>
      </c>
      <c r="C96" s="6">
        <v>0</v>
      </c>
      <c r="D96" s="10">
        <f t="shared" si="10"/>
        <v>0</v>
      </c>
    </row>
    <row r="97" spans="1:4" x14ac:dyDescent="0.35">
      <c r="A97" s="15" t="s">
        <v>6</v>
      </c>
      <c r="B97" s="15"/>
      <c r="C97" s="15"/>
      <c r="D97" s="4">
        <f>SUM(D93:D96)</f>
        <v>0</v>
      </c>
    </row>
    <row r="99" spans="1:4" x14ac:dyDescent="0.35">
      <c r="A99" s="16" t="s">
        <v>24</v>
      </c>
      <c r="B99" s="17"/>
      <c r="C99" s="17"/>
      <c r="D99" s="17"/>
    </row>
    <row r="100" spans="1:4" s="7" customFormat="1" x14ac:dyDescent="0.35">
      <c r="A100" s="2" t="s">
        <v>1</v>
      </c>
      <c r="B100" s="2" t="s">
        <v>7</v>
      </c>
      <c r="C100" s="2" t="s">
        <v>2</v>
      </c>
      <c r="D100" s="2" t="s">
        <v>3</v>
      </c>
    </row>
    <row r="101" spans="1:4" x14ac:dyDescent="0.35">
      <c r="A101" s="12">
        <v>150000</v>
      </c>
      <c r="B101" s="1" t="s">
        <v>18</v>
      </c>
      <c r="C101" s="3">
        <v>0</v>
      </c>
      <c r="D101" s="14">
        <f>SUM(C101*A101)</f>
        <v>0</v>
      </c>
    </row>
    <row r="102" spans="1:4" x14ac:dyDescent="0.35">
      <c r="A102" s="9">
        <v>1</v>
      </c>
      <c r="B102" s="1" t="s">
        <v>4</v>
      </c>
      <c r="C102" s="6">
        <v>0</v>
      </c>
      <c r="D102" s="10">
        <f t="shared" ref="D102:D104" si="11">SUM(C102*A102)</f>
        <v>0</v>
      </c>
    </row>
    <row r="103" spans="1:4" x14ac:dyDescent="0.35">
      <c r="A103" s="9">
        <v>1</v>
      </c>
      <c r="B103" s="1" t="s">
        <v>38</v>
      </c>
      <c r="C103" s="6">
        <v>0</v>
      </c>
      <c r="D103" s="10">
        <f t="shared" si="11"/>
        <v>0</v>
      </c>
    </row>
    <row r="104" spans="1:4" x14ac:dyDescent="0.35">
      <c r="A104" s="9">
        <v>1</v>
      </c>
      <c r="B104" s="1" t="s">
        <v>5</v>
      </c>
      <c r="C104" s="6">
        <v>0</v>
      </c>
      <c r="D104" s="10">
        <f t="shared" si="11"/>
        <v>0</v>
      </c>
    </row>
    <row r="105" spans="1:4" x14ac:dyDescent="0.35">
      <c r="A105" s="15" t="s">
        <v>6</v>
      </c>
      <c r="B105" s="15"/>
      <c r="C105" s="15"/>
      <c r="D105" s="4">
        <f>SUM(D101:D104)</f>
        <v>0</v>
      </c>
    </row>
    <row r="107" spans="1:4" x14ac:dyDescent="0.35">
      <c r="A107" s="16" t="s">
        <v>23</v>
      </c>
      <c r="B107" s="17"/>
      <c r="C107" s="17"/>
      <c r="D107" s="17"/>
    </row>
    <row r="108" spans="1:4" s="7" customFormat="1" x14ac:dyDescent="0.35">
      <c r="A108" s="2" t="s">
        <v>1</v>
      </c>
      <c r="B108" s="2" t="s">
        <v>7</v>
      </c>
      <c r="C108" s="2" t="s">
        <v>2</v>
      </c>
      <c r="D108" s="2" t="s">
        <v>3</v>
      </c>
    </row>
    <row r="109" spans="1:4" x14ac:dyDescent="0.35">
      <c r="A109" s="12">
        <v>200000</v>
      </c>
      <c r="B109" s="1" t="s">
        <v>19</v>
      </c>
      <c r="C109" s="3">
        <v>0</v>
      </c>
      <c r="D109" s="14">
        <f>SUM(C109*A109)</f>
        <v>0</v>
      </c>
    </row>
    <row r="110" spans="1:4" x14ac:dyDescent="0.35">
      <c r="A110" s="9">
        <v>1</v>
      </c>
      <c r="B110" s="1" t="s">
        <v>4</v>
      </c>
      <c r="C110" s="6">
        <v>0</v>
      </c>
      <c r="D110" s="10">
        <f t="shared" ref="D110:D112" si="12">SUM(C110*A110)</f>
        <v>0</v>
      </c>
    </row>
    <row r="111" spans="1:4" x14ac:dyDescent="0.35">
      <c r="A111" s="9">
        <v>1</v>
      </c>
      <c r="B111" s="1" t="s">
        <v>38</v>
      </c>
      <c r="C111" s="6">
        <v>0</v>
      </c>
      <c r="D111" s="10">
        <f t="shared" si="12"/>
        <v>0</v>
      </c>
    </row>
    <row r="112" spans="1:4" x14ac:dyDescent="0.35">
      <c r="A112" s="9">
        <v>1</v>
      </c>
      <c r="B112" s="1" t="s">
        <v>5</v>
      </c>
      <c r="C112" s="6">
        <v>0</v>
      </c>
      <c r="D112" s="10">
        <f t="shared" si="12"/>
        <v>0</v>
      </c>
    </row>
    <row r="113" spans="1:4" x14ac:dyDescent="0.35">
      <c r="A113" s="15" t="s">
        <v>6</v>
      </c>
      <c r="B113" s="15"/>
      <c r="C113" s="15"/>
      <c r="D113" s="4">
        <f>SUM(D109:D112)</f>
        <v>0</v>
      </c>
    </row>
  </sheetData>
  <mergeCells count="30">
    <mergeCell ref="A83:D83"/>
    <mergeCell ref="A73:C73"/>
    <mergeCell ref="A81:C81"/>
    <mergeCell ref="A33:C33"/>
    <mergeCell ref="A1:D1"/>
    <mergeCell ref="A19:D19"/>
    <mergeCell ref="A27:D27"/>
    <mergeCell ref="A35:D35"/>
    <mergeCell ref="A43:D43"/>
    <mergeCell ref="A3:D4"/>
    <mergeCell ref="A18:D18"/>
    <mergeCell ref="A7:D7"/>
    <mergeCell ref="A14:C14"/>
    <mergeCell ref="A25:C25"/>
    <mergeCell ref="A89:C89"/>
    <mergeCell ref="A97:C97"/>
    <mergeCell ref="A105:C105"/>
    <mergeCell ref="A113:C113"/>
    <mergeCell ref="A8:D8"/>
    <mergeCell ref="A41:C41"/>
    <mergeCell ref="A49:C49"/>
    <mergeCell ref="A57:C57"/>
    <mergeCell ref="A65:C65"/>
    <mergeCell ref="A91:D91"/>
    <mergeCell ref="A99:D99"/>
    <mergeCell ref="A107:D107"/>
    <mergeCell ref="A51:D51"/>
    <mergeCell ref="A59:D59"/>
    <mergeCell ref="A67:D67"/>
    <mergeCell ref="A75:D7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 Williams</dc:creator>
  <cp:lastModifiedBy>Loren Williams</cp:lastModifiedBy>
  <dcterms:created xsi:type="dcterms:W3CDTF">2017-08-16T10:04:39Z</dcterms:created>
  <dcterms:modified xsi:type="dcterms:W3CDTF">2017-08-25T13:33:38Z</dcterms:modified>
</cp:coreProperties>
</file>