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cirrushp-my.sharepoint.com/personal/liz_vincent_uksbs_co_uk/Documents/Desktop/CS21303  AotF and CICP Stakeholder Partnership and Engagement/Final documents/"/>
    </mc:Choice>
  </mc:AlternateContent>
  <xr:revisionPtr revIDLastSave="116" documentId="8_{8B5B8143-0001-4618-A21B-C2DB52266E7B}" xr6:coauthVersionLast="46" xr6:coauthVersionMax="46" xr10:uidLastSave="{9F5C0F16-587C-4BB4-A556-504F4193C50A}"/>
  <bookViews>
    <workbookView xWindow="28680" yWindow="-1545" windowWidth="29040" windowHeight="15840" xr2:uid="{00000000-000D-0000-FFFF-FFFF00000000}"/>
  </bookViews>
  <sheets>
    <sheet name="CS21303"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'CS21303'!$A$1:$I$92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 i="1" l="1"/>
  <c r="C19" i="1"/>
  <c r="C21" i="1"/>
  <c r="C18" i="1"/>
  <c r="C17" i="1"/>
  <c r="D20" i="1"/>
  <c r="D19" i="1"/>
  <c r="D18" i="1"/>
  <c r="C16" i="1"/>
  <c r="G36" i="1" l="1"/>
  <c r="G37" i="1"/>
  <c r="G38" i="1"/>
  <c r="D21" i="1" s="1"/>
  <c r="G39" i="1"/>
  <c r="D17" i="1" s="1"/>
  <c r="G40" i="1"/>
  <c r="G41" i="1"/>
  <c r="G42" i="1"/>
  <c r="G43" i="1"/>
  <c r="G44" i="1"/>
  <c r="G45" i="1"/>
  <c r="G46" i="1"/>
  <c r="G47" i="1"/>
  <c r="G48" i="1"/>
  <c r="G49" i="1"/>
  <c r="G50" i="1"/>
  <c r="G51" i="1"/>
  <c r="G52" i="1"/>
  <c r="G53" i="1"/>
  <c r="G54" i="1"/>
  <c r="G55" i="1"/>
  <c r="G56" i="1"/>
  <c r="G57" i="1"/>
  <c r="D16" i="1" l="1"/>
  <c r="G74" i="1"/>
  <c r="G73" i="1"/>
  <c r="G72" i="1"/>
  <c r="G71" i="1"/>
  <c r="G70" i="1"/>
  <c r="G59" i="1" l="1"/>
  <c r="G60" i="1"/>
  <c r="G61" i="1"/>
  <c r="G62" i="1"/>
  <c r="G63" i="1"/>
  <c r="G64" i="1"/>
  <c r="G65" i="1"/>
  <c r="G66" i="1"/>
  <c r="G67" i="1"/>
  <c r="G68" i="1"/>
  <c r="G69" i="1"/>
  <c r="G75" i="1"/>
  <c r="G76" i="1"/>
  <c r="G77" i="1"/>
  <c r="G78" i="1"/>
  <c r="G79" i="1"/>
  <c r="G58" i="1"/>
  <c r="G80" i="1" l="1"/>
  <c r="D27" i="1"/>
</calcChain>
</file>

<file path=xl/sharedStrings.xml><?xml version="1.0" encoding="utf-8"?>
<sst xmlns="http://schemas.openxmlformats.org/spreadsheetml/2006/main" count="92" uniqueCount="37">
  <si>
    <t>Number of Days</t>
  </si>
  <si>
    <t>Objective</t>
  </si>
  <si>
    <t>SOURCING REFERENCE:</t>
  </si>
  <si>
    <t>SOURCING DOCUMENT TITLE:</t>
  </si>
  <si>
    <t>BIDDER NAME</t>
  </si>
  <si>
    <t>All prices are exclusive of VAT</t>
  </si>
  <si>
    <t xml:space="preserve">TOTAL FIXED PRICE </t>
  </si>
  <si>
    <t>Comments</t>
  </si>
  <si>
    <t>n/a</t>
  </si>
  <si>
    <t>Please Select</t>
  </si>
  <si>
    <t>Objective Area
(Please select from the dropdown options)</t>
  </si>
  <si>
    <t>(insert supplier name)</t>
  </si>
  <si>
    <t>Total Fixed Costs (ex VAT)</t>
  </si>
  <si>
    <t>Other Costs (please provide information in comments)</t>
  </si>
  <si>
    <t>Please complete the shaded yellow sections only, failure to do so may result in your bid not being fully evaluated</t>
  </si>
  <si>
    <t>Section 1</t>
  </si>
  <si>
    <t>Section 2</t>
  </si>
  <si>
    <t>TOTAL FIXED COST</t>
  </si>
  <si>
    <t>All prices are firm and fixed for the full duration of the contract</t>
  </si>
  <si>
    <t>List Price Day Rate excluding VAT (£/Day)</t>
  </si>
  <si>
    <t>Discounted Day Rate
excluding VAT
(£/Day)</t>
  </si>
  <si>
    <t xml:space="preserve"> Total Cost
excluding VAT (£)</t>
  </si>
  <si>
    <t>AW5.2 Price Schedule for Core Services</t>
  </si>
  <si>
    <t>CS21303</t>
  </si>
  <si>
    <t xml:space="preserve">2. Workpackage 2 as detailed within Section 4 - Specification </t>
  </si>
  <si>
    <t xml:space="preserve">1. Workpackage 1 as detailed within Section 4 - Specification </t>
  </si>
  <si>
    <t xml:space="preserve">3. Workpackage 3 as detailed within Section 4 - Specification </t>
  </si>
  <si>
    <t xml:space="preserve">4. Workpackage 4 as detailed within Section 4 - Specification </t>
  </si>
  <si>
    <t xml:space="preserve">5. Workpackage 5 as detailed within Section 4 - Specification </t>
  </si>
  <si>
    <t>Travel &amp; related expenses (All costs to be in alignment with Appexdix 1 - UKRI  Travel, Subsistence and Expenses Policy within the ITQ document.)</t>
  </si>
  <si>
    <t>AotF and CICP Stakeholder Partnership and Engagement</t>
  </si>
  <si>
    <r>
      <rPr>
        <b/>
        <sz val="12"/>
        <color theme="0"/>
        <rFont val="Arial"/>
        <family val="2"/>
      </rPr>
      <t xml:space="preserve">Job Grade </t>
    </r>
    <r>
      <rPr>
        <b/>
        <sz val="12"/>
        <color theme="1"/>
        <rFont val="Arial"/>
        <family val="2"/>
      </rPr>
      <t xml:space="preserve">                                            </t>
    </r>
  </si>
  <si>
    <t xml:space="preserve">6. Workpackage 6 as detailed within Section 4 - Specification </t>
  </si>
  <si>
    <t xml:space="preserve">Reporting: Challenge team meetings, activity and insight reports  </t>
  </si>
  <si>
    <t>Programme Management: Management of Partnership and Engagement activities</t>
  </si>
  <si>
    <t>Provision of Infrastructure: Software and web hosting for AotF and CICP activities</t>
  </si>
  <si>
    <r>
      <rPr>
        <b/>
        <u/>
        <sz val="12"/>
        <color theme="0"/>
        <rFont val="Arial"/>
        <family val="2"/>
      </rPr>
      <t xml:space="preserve">Guidance
</t>
    </r>
    <r>
      <rPr>
        <b/>
        <sz val="12"/>
        <color theme="0"/>
        <rFont val="Arial"/>
        <family val="2"/>
      </rPr>
      <t xml:space="preserve">
</t>
    </r>
    <r>
      <rPr>
        <sz val="12"/>
        <color theme="0"/>
        <rFont val="Arial"/>
        <family val="2"/>
      </rPr>
      <t xml:space="preserve">1. Cell </t>
    </r>
    <r>
      <rPr>
        <sz val="12"/>
        <color rgb="FFFF0000"/>
        <rFont val="Arial"/>
        <family val="2"/>
      </rPr>
      <t>D27</t>
    </r>
    <r>
      <rPr>
        <sz val="12"/>
        <color theme="0"/>
        <rFont val="Arial"/>
        <family val="2"/>
      </rPr>
      <t xml:space="preserve"> on tab 1 CS21303 will be used for evaluation purposes and will be the fixed cost for the full duration of the contract. 
2. Section 2 shall feed directly into section 1 using formulas to ensure that the amount of days and values correlate.
4. Any generic prices stated in the comments sections will be deemed waived.
5. Please note that this price shall fully reflect the information provided within the bid submitted via Delta.
6. Maximum day rates based on a working day of eight (8) hours (excluding breaks). The supplier shall not charge any more than eight (8) working hours in one day.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</si>
</sst>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16" x14ac:knownFonts="1">
    <font>
      <sz val="11"/>
      <color theme="1"/>
      <name val="Calibri"/>
      <family val="2"/>
      <scheme val="minor"/>
    </font>
    <font>
      <sz val="11"/>
      <color theme="1"/>
      <name val="Calibri"/>
      <family val="2"/>
      <scheme val="minor"/>
    </font>
    <font>
      <b/>
      <sz val="11"/>
      <color theme="1"/>
      <name val="Arial"/>
      <family val="2"/>
    </font>
    <font>
      <b/>
      <sz val="18"/>
      <color theme="3"/>
      <name val="Cambria"/>
      <family val="2"/>
      <scheme val="major"/>
    </font>
    <font>
      <b/>
      <sz val="18"/>
      <color theme="3"/>
      <name val="Arial"/>
      <family val="2"/>
    </font>
    <font>
      <b/>
      <sz val="12"/>
      <name val="Arial"/>
      <family val="2"/>
    </font>
    <font>
      <sz val="12"/>
      <color theme="1"/>
      <name val="Arial"/>
      <family val="2"/>
    </font>
    <font>
      <b/>
      <sz val="12"/>
      <color theme="0"/>
      <name val="Arial"/>
      <family val="2"/>
    </font>
    <font>
      <b/>
      <sz val="12"/>
      <color theme="1"/>
      <name val="Arial"/>
      <family val="2"/>
    </font>
    <font>
      <b/>
      <u/>
      <sz val="12"/>
      <color theme="0"/>
      <name val="Arial"/>
      <family val="2"/>
    </font>
    <font>
      <sz val="12"/>
      <color theme="0"/>
      <name val="Arial"/>
      <family val="2"/>
    </font>
    <font>
      <sz val="12"/>
      <name val="Arial"/>
      <family val="2"/>
    </font>
    <font>
      <b/>
      <u/>
      <sz val="12"/>
      <color theme="1"/>
      <name val="Arial"/>
      <family val="2"/>
    </font>
    <font>
      <b/>
      <sz val="12"/>
      <color rgb="FFFF0000"/>
      <name val="Arial"/>
      <family val="2"/>
    </font>
    <font>
      <sz val="12"/>
      <color theme="1"/>
      <name val="Calibri"/>
      <family val="2"/>
      <scheme val="minor"/>
    </font>
    <font>
      <sz val="12"/>
      <color rgb="FFFF0000"/>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91">
    <xf numFmtId="0" fontId="0" fillId="0" borderId="0" xfId="0"/>
    <xf numFmtId="1" fontId="2" fillId="3" borderId="11" xfId="0" applyNumberFormat="1" applyFont="1" applyFill="1" applyBorder="1" applyAlignment="1" applyProtection="1">
      <alignment horizontal="left" vertical="top" wrapText="1"/>
    </xf>
    <xf numFmtId="1" fontId="8" fillId="3" borderId="11" xfId="0" applyNumberFormat="1" applyFont="1" applyFill="1" applyBorder="1" applyAlignment="1" applyProtection="1">
      <alignment horizontal="left" vertical="top" wrapText="1"/>
    </xf>
    <xf numFmtId="1" fontId="6" fillId="3" borderId="11" xfId="0" applyNumberFormat="1" applyFont="1" applyFill="1" applyBorder="1" applyAlignment="1" applyProtection="1">
      <alignment horizontal="center" vertical="center"/>
    </xf>
    <xf numFmtId="7" fontId="6" fillId="3" borderId="11" xfId="1" applyNumberFormat="1" applyFont="1" applyFill="1" applyBorder="1" applyAlignment="1" applyProtection="1">
      <alignment horizontal="center" vertical="center"/>
    </xf>
    <xf numFmtId="1" fontId="8" fillId="3" borderId="6" xfId="0" applyNumberFormat="1" applyFont="1" applyFill="1" applyBorder="1" applyAlignment="1" applyProtection="1">
      <alignment horizontal="left" vertical="top" wrapText="1"/>
    </xf>
    <xf numFmtId="2" fontId="6" fillId="3" borderId="6" xfId="0" applyNumberFormat="1" applyFont="1" applyFill="1" applyBorder="1" applyAlignment="1" applyProtection="1">
      <alignment horizontal="center" vertical="center"/>
    </xf>
    <xf numFmtId="0" fontId="6" fillId="0" borderId="0" xfId="0" applyFont="1" applyProtection="1"/>
    <xf numFmtId="0" fontId="4" fillId="0" borderId="0" xfId="2" applyFont="1" applyAlignment="1" applyProtection="1">
      <alignment vertical="center"/>
    </xf>
    <xf numFmtId="0" fontId="11" fillId="0" borderId="0" xfId="0" applyFont="1" applyProtection="1"/>
    <xf numFmtId="0" fontId="6" fillId="0" borderId="0" xfId="0" applyFont="1" applyAlignment="1" applyProtection="1">
      <alignment horizontal="center" vertical="center" wrapText="1"/>
    </xf>
    <xf numFmtId="0" fontId="5" fillId="4" borderId="0" xfId="0" applyFont="1" applyFill="1" applyBorder="1" applyAlignment="1" applyProtection="1">
      <alignment vertical="center"/>
    </xf>
    <xf numFmtId="0" fontId="5" fillId="4" borderId="0" xfId="0" applyFont="1" applyFill="1" applyBorder="1" applyAlignment="1" applyProtection="1">
      <alignment horizontal="center" vertical="center" wrapText="1"/>
    </xf>
    <xf numFmtId="3" fontId="5" fillId="5" borderId="0" xfId="0" applyNumberFormat="1" applyFont="1" applyFill="1" applyBorder="1" applyAlignment="1" applyProtection="1">
      <alignment horizontal="center" vertical="center"/>
    </xf>
    <xf numFmtId="3" fontId="5" fillId="5" borderId="0" xfId="0" applyNumberFormat="1" applyFont="1" applyFill="1" applyBorder="1" applyAlignment="1" applyProtection="1">
      <alignment horizontal="center" vertical="center" wrapText="1"/>
    </xf>
    <xf numFmtId="0" fontId="7" fillId="10" borderId="5" xfId="0" applyFont="1" applyFill="1" applyBorder="1" applyAlignment="1" applyProtection="1">
      <alignment vertical="center" wrapText="1"/>
    </xf>
    <xf numFmtId="0" fontId="7" fillId="10" borderId="4" xfId="0" applyFont="1" applyFill="1" applyBorder="1" applyAlignment="1" applyProtection="1">
      <alignment vertical="center" wrapText="1"/>
    </xf>
    <xf numFmtId="0" fontId="6" fillId="0" borderId="0" xfId="0" applyFont="1" applyAlignment="1" applyProtection="1">
      <alignment horizontal="center" vertical="center"/>
    </xf>
    <xf numFmtId="44" fontId="6" fillId="0" borderId="0" xfId="1" applyFont="1" applyAlignment="1" applyProtection="1">
      <alignment horizontal="center" vertical="center"/>
    </xf>
    <xf numFmtId="0" fontId="8" fillId="0" borderId="0" xfId="0" applyFont="1" applyFill="1" applyBorder="1" applyAlignment="1" applyProtection="1">
      <alignment horizontal="center" vertical="center"/>
    </xf>
    <xf numFmtId="0" fontId="8" fillId="7" borderId="0" xfId="0" applyFont="1" applyFill="1" applyBorder="1" applyAlignment="1" applyProtection="1">
      <alignment horizontal="center" vertical="center" wrapText="1"/>
    </xf>
    <xf numFmtId="0" fontId="7" fillId="0" borderId="0" xfId="0" applyFont="1" applyFill="1" applyBorder="1" applyAlignment="1" applyProtection="1">
      <alignment vertical="center" wrapText="1"/>
    </xf>
    <xf numFmtId="0" fontId="6" fillId="7" borderId="0" xfId="0" applyFont="1" applyFill="1" applyProtection="1"/>
    <xf numFmtId="0" fontId="7" fillId="8" borderId="5" xfId="0" applyFont="1" applyFill="1" applyBorder="1" applyAlignment="1" applyProtection="1">
      <alignment horizontal="center" vertical="center"/>
    </xf>
    <xf numFmtId="0" fontId="12" fillId="7" borderId="0" xfId="0" applyFont="1" applyFill="1" applyBorder="1" applyAlignment="1" applyProtection="1">
      <alignment horizontal="center" vertical="center"/>
    </xf>
    <xf numFmtId="0" fontId="12" fillId="0" borderId="0" xfId="0" applyFont="1" applyAlignment="1" applyProtection="1">
      <alignment horizontal="center"/>
    </xf>
    <xf numFmtId="0" fontId="7" fillId="8" borderId="5" xfId="0" applyFont="1" applyFill="1" applyBorder="1" applyAlignment="1" applyProtection="1">
      <alignment horizontal="center" vertical="center" wrapText="1"/>
    </xf>
    <xf numFmtId="0" fontId="10" fillId="8" borderId="1" xfId="0" applyFont="1" applyFill="1" applyBorder="1" applyProtection="1"/>
    <xf numFmtId="0" fontId="7" fillId="8" borderId="1" xfId="0" applyFont="1" applyFill="1" applyBorder="1" applyAlignment="1" applyProtection="1">
      <alignment horizontal="center"/>
    </xf>
    <xf numFmtId="49" fontId="8" fillId="3" borderId="6" xfId="0" applyNumberFormat="1" applyFont="1" applyFill="1" applyBorder="1" applyAlignment="1" applyProtection="1">
      <alignment horizontal="left" vertical="top" wrapText="1"/>
    </xf>
    <xf numFmtId="7" fontId="8" fillId="11" borderId="9" xfId="1" applyNumberFormat="1" applyFont="1" applyFill="1" applyBorder="1" applyAlignment="1" applyProtection="1">
      <alignment horizontal="center" vertical="center"/>
    </xf>
    <xf numFmtId="0" fontId="6" fillId="0" borderId="0" xfId="0" applyFont="1" applyAlignment="1" applyProtection="1">
      <alignment vertical="center"/>
    </xf>
    <xf numFmtId="0" fontId="8" fillId="8" borderId="1" xfId="0" applyFont="1" applyFill="1" applyBorder="1" applyAlignment="1" applyProtection="1">
      <alignment horizontal="center" vertical="center" wrapText="1"/>
    </xf>
    <xf numFmtId="0" fontId="7" fillId="8" borderId="2" xfId="0" applyFont="1" applyFill="1" applyBorder="1" applyAlignment="1" applyProtection="1">
      <alignment horizontal="center" vertical="center" wrapText="1"/>
    </xf>
    <xf numFmtId="0" fontId="8" fillId="8" borderId="2" xfId="0" applyFont="1" applyFill="1" applyBorder="1" applyAlignment="1" applyProtection="1">
      <alignment horizontal="center" vertical="center" wrapText="1"/>
    </xf>
    <xf numFmtId="0" fontId="8" fillId="8" borderId="3" xfId="0" applyFont="1" applyFill="1" applyBorder="1" applyAlignment="1" applyProtection="1">
      <alignment horizontal="center" vertical="center" wrapText="1"/>
    </xf>
    <xf numFmtId="0" fontId="13" fillId="2" borderId="2" xfId="0" applyFont="1" applyFill="1" applyBorder="1" applyAlignment="1" applyProtection="1">
      <alignment vertical="center" wrapText="1"/>
    </xf>
    <xf numFmtId="0" fontId="8" fillId="2" borderId="2"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7" fontId="6" fillId="3" borderId="6" xfId="1" applyNumberFormat="1" applyFont="1" applyFill="1" applyBorder="1" applyAlignment="1" applyProtection="1">
      <alignment horizontal="center" vertical="center"/>
    </xf>
    <xf numFmtId="0" fontId="7" fillId="8" borderId="8" xfId="0" applyFont="1" applyFill="1" applyBorder="1" applyAlignment="1" applyProtection="1">
      <alignment horizontal="left" vertical="center" wrapText="1"/>
    </xf>
    <xf numFmtId="7" fontId="7" fillId="8" borderId="17" xfId="0" applyNumberFormat="1" applyFont="1" applyFill="1" applyBorder="1" applyAlignment="1" applyProtection="1">
      <alignment horizontal="center" vertical="center" wrapText="1"/>
    </xf>
    <xf numFmtId="0" fontId="8" fillId="0" borderId="0" xfId="0" applyFont="1" applyBorder="1" applyProtection="1"/>
    <xf numFmtId="0" fontId="14" fillId="0" borderId="0" xfId="0" applyFont="1" applyBorder="1" applyProtection="1"/>
    <xf numFmtId="164" fontId="6" fillId="0" borderId="0" xfId="0" applyNumberFormat="1" applyFont="1" applyAlignment="1" applyProtection="1">
      <alignment horizontal="left"/>
    </xf>
    <xf numFmtId="14" fontId="6" fillId="0" borderId="0" xfId="0" applyNumberFormat="1" applyFont="1" applyAlignment="1" applyProtection="1">
      <alignment horizontal="left"/>
    </xf>
    <xf numFmtId="0" fontId="6" fillId="0" borderId="0" xfId="0" applyFont="1" applyAlignment="1" applyProtection="1">
      <alignment horizontal="left"/>
    </xf>
    <xf numFmtId="7" fontId="6" fillId="9" borderId="6" xfId="1" applyNumberFormat="1" applyFont="1" applyFill="1" applyBorder="1" applyAlignment="1" applyProtection="1">
      <alignment horizontal="center" vertical="center"/>
      <protection locked="0"/>
    </xf>
    <xf numFmtId="49" fontId="6" fillId="9" borderId="6" xfId="0" applyNumberFormat="1" applyFont="1" applyFill="1" applyBorder="1" applyAlignment="1" applyProtection="1">
      <alignment horizontal="center" vertical="center"/>
      <protection locked="0"/>
    </xf>
    <xf numFmtId="49" fontId="6" fillId="9" borderId="6" xfId="0" applyNumberFormat="1" applyFont="1" applyFill="1" applyBorder="1" applyAlignment="1" applyProtection="1">
      <alignment horizontal="center" vertical="center" wrapText="1"/>
      <protection locked="0"/>
    </xf>
    <xf numFmtId="0" fontId="6" fillId="9" borderId="6" xfId="0" applyFont="1" applyFill="1" applyBorder="1" applyAlignment="1" applyProtection="1">
      <alignment horizontal="center" vertical="center"/>
      <protection locked="0"/>
    </xf>
    <xf numFmtId="165" fontId="6" fillId="9" borderId="6" xfId="0" applyNumberFormat="1" applyFont="1" applyFill="1" applyBorder="1" applyAlignment="1" applyProtection="1">
      <alignment horizontal="center" vertical="center"/>
      <protection locked="0"/>
    </xf>
    <xf numFmtId="165" fontId="6" fillId="9" borderId="6" xfId="1" applyNumberFormat="1" applyFont="1" applyFill="1" applyBorder="1" applyAlignment="1" applyProtection="1">
      <alignment horizontal="center" vertical="center"/>
      <protection locked="0"/>
    </xf>
    <xf numFmtId="0" fontId="6" fillId="9" borderId="10" xfId="0" applyFont="1" applyFill="1" applyBorder="1" applyAlignment="1" applyProtection="1">
      <alignment horizontal="center" vertical="center"/>
      <protection locked="0"/>
    </xf>
    <xf numFmtId="165" fontId="6" fillId="9" borderId="10" xfId="1" applyNumberFormat="1"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wrapText="1"/>
    </xf>
    <xf numFmtId="0" fontId="8" fillId="8" borderId="2" xfId="0" applyFont="1" applyFill="1" applyBorder="1" applyAlignment="1" applyProtection="1">
      <alignment horizontal="center" vertical="center" wrapText="1"/>
    </xf>
    <xf numFmtId="0" fontId="8" fillId="8" borderId="3" xfId="0" applyFont="1" applyFill="1" applyBorder="1" applyAlignment="1" applyProtection="1">
      <alignment horizontal="center" vertical="center" wrapText="1"/>
    </xf>
    <xf numFmtId="0" fontId="8" fillId="7" borderId="0" xfId="0" applyFont="1" applyFill="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7" fillId="8" borderId="2" xfId="0" applyFont="1" applyFill="1" applyBorder="1" applyAlignment="1" applyProtection="1">
      <alignment horizontal="center" vertical="center" wrapText="1"/>
    </xf>
    <xf numFmtId="0" fontId="7" fillId="8" borderId="3" xfId="0" applyFont="1" applyFill="1" applyBorder="1" applyAlignment="1" applyProtection="1">
      <alignment horizontal="center" vertical="center" wrapText="1"/>
    </xf>
    <xf numFmtId="0" fontId="7" fillId="8" borderId="7" xfId="0" applyFont="1" applyFill="1" applyBorder="1" applyAlignment="1" applyProtection="1">
      <alignment horizontal="left" vertical="center" wrapText="1"/>
    </xf>
    <xf numFmtId="0" fontId="7" fillId="8" borderId="8" xfId="0" applyFont="1" applyFill="1" applyBorder="1" applyAlignment="1" applyProtection="1">
      <alignment horizontal="left" vertical="center" wrapText="1"/>
    </xf>
    <xf numFmtId="0" fontId="5" fillId="6" borderId="7" xfId="0" applyFont="1" applyFill="1" applyBorder="1" applyAlignment="1" applyProtection="1">
      <alignment horizontal="center" vertical="center" wrapText="1"/>
      <protection locked="0"/>
    </xf>
    <xf numFmtId="0" fontId="5" fillId="6" borderId="8" xfId="0" applyFont="1" applyFill="1" applyBorder="1" applyAlignment="1" applyProtection="1">
      <alignment horizontal="center" vertical="center" wrapText="1"/>
      <protection locked="0"/>
    </xf>
    <xf numFmtId="0" fontId="5" fillId="6" borderId="9" xfId="0" applyFont="1" applyFill="1" applyBorder="1" applyAlignment="1" applyProtection="1">
      <alignment horizontal="center" vertical="center" wrapText="1"/>
      <protection locked="0"/>
    </xf>
    <xf numFmtId="0" fontId="7" fillId="8" borderId="7" xfId="0" applyFont="1" applyFill="1" applyBorder="1" applyAlignment="1" applyProtection="1">
      <alignment horizontal="center" vertical="center" wrapText="1"/>
    </xf>
    <xf numFmtId="0" fontId="7" fillId="8" borderId="8" xfId="0" applyFont="1" applyFill="1" applyBorder="1" applyAlignment="1" applyProtection="1">
      <alignment horizontal="center" vertical="center" wrapText="1"/>
    </xf>
    <xf numFmtId="0" fontId="7" fillId="8" borderId="9" xfId="0" applyFont="1" applyFill="1" applyBorder="1" applyAlignment="1" applyProtection="1">
      <alignment horizontal="center" vertical="center" wrapText="1"/>
    </xf>
    <xf numFmtId="7" fontId="6" fillId="3" borderId="19" xfId="1" applyNumberFormat="1" applyFont="1" applyFill="1" applyBorder="1" applyAlignment="1" applyProtection="1">
      <alignment horizontal="center" vertical="center" wrapText="1"/>
      <protection locked="0"/>
    </xf>
    <xf numFmtId="7" fontId="6" fillId="3" borderId="20" xfId="1" applyNumberFormat="1" applyFont="1" applyFill="1" applyBorder="1" applyAlignment="1" applyProtection="1">
      <alignment horizontal="center" vertical="center" wrapText="1"/>
      <protection locked="0"/>
    </xf>
    <xf numFmtId="7" fontId="6" fillId="3" borderId="21" xfId="1" applyNumberFormat="1" applyFont="1" applyFill="1" applyBorder="1" applyAlignment="1" applyProtection="1">
      <alignment horizontal="center" vertical="center" wrapText="1"/>
      <protection locked="0"/>
    </xf>
    <xf numFmtId="7" fontId="6" fillId="3" borderId="22" xfId="1" applyNumberFormat="1" applyFont="1" applyFill="1" applyBorder="1" applyAlignment="1" applyProtection="1">
      <alignment horizontal="center" vertical="center" wrapText="1"/>
      <protection locked="0"/>
    </xf>
    <xf numFmtId="7" fontId="6" fillId="3" borderId="23" xfId="1" applyNumberFormat="1" applyFont="1" applyFill="1" applyBorder="1" applyAlignment="1" applyProtection="1">
      <alignment horizontal="center" vertical="center" wrapText="1"/>
      <protection locked="0"/>
    </xf>
    <xf numFmtId="7" fontId="6" fillId="3" borderId="24" xfId="1" applyNumberFormat="1" applyFont="1" applyFill="1" applyBorder="1" applyAlignment="1" applyProtection="1">
      <alignment horizontal="center" vertical="center" wrapText="1"/>
      <protection locked="0"/>
    </xf>
    <xf numFmtId="0" fontId="7" fillId="10" borderId="13" xfId="0" applyFont="1" applyFill="1" applyBorder="1" applyAlignment="1" applyProtection="1">
      <alignment horizontal="center" vertical="center" wrapText="1"/>
    </xf>
    <xf numFmtId="0" fontId="7" fillId="10" borderId="12" xfId="0" applyFont="1" applyFill="1" applyBorder="1" applyAlignment="1" applyProtection="1">
      <alignment horizontal="center" vertical="center" wrapText="1"/>
    </xf>
    <xf numFmtId="0" fontId="7" fillId="10" borderId="14" xfId="0" applyFont="1" applyFill="1" applyBorder="1" applyAlignment="1" applyProtection="1">
      <alignment horizontal="center" vertical="center" wrapText="1"/>
    </xf>
    <xf numFmtId="0" fontId="7" fillId="10" borderId="15" xfId="0" applyFont="1" applyFill="1" applyBorder="1" applyAlignment="1" applyProtection="1">
      <alignment horizontal="center" vertical="center" wrapText="1"/>
    </xf>
    <xf numFmtId="0" fontId="7" fillId="10" borderId="0" xfId="0" applyFont="1" applyFill="1" applyBorder="1" applyAlignment="1" applyProtection="1">
      <alignment horizontal="center" vertical="center" wrapText="1"/>
    </xf>
    <xf numFmtId="0" fontId="7" fillId="10" borderId="16" xfId="0" applyFont="1" applyFill="1" applyBorder="1" applyAlignment="1" applyProtection="1">
      <alignment horizontal="center" vertical="center" wrapText="1"/>
    </xf>
    <xf numFmtId="0" fontId="7" fillId="10" borderId="4" xfId="0" applyFont="1" applyFill="1" applyBorder="1" applyAlignment="1" applyProtection="1">
      <alignment horizontal="center" vertical="center" wrapText="1"/>
    </xf>
    <xf numFmtId="0" fontId="7" fillId="10" borderId="17" xfId="0" applyFont="1" applyFill="1" applyBorder="1" applyAlignment="1" applyProtection="1">
      <alignment horizontal="center" vertical="center" wrapText="1"/>
    </xf>
    <xf numFmtId="0" fontId="7" fillId="10" borderId="18" xfId="0" applyFont="1" applyFill="1" applyBorder="1" applyAlignment="1" applyProtection="1">
      <alignment horizontal="center" vertical="center" wrapText="1"/>
    </xf>
    <xf numFmtId="0" fontId="7" fillId="10" borderId="7" xfId="0" applyFont="1" applyFill="1" applyBorder="1" applyAlignment="1" applyProtection="1">
      <alignment horizontal="center" vertical="center" wrapText="1"/>
    </xf>
    <xf numFmtId="0" fontId="7" fillId="10" borderId="8" xfId="0" applyFont="1" applyFill="1" applyBorder="1" applyAlignment="1" applyProtection="1">
      <alignment horizontal="center" vertical="center" wrapText="1"/>
    </xf>
    <xf numFmtId="0" fontId="7" fillId="10" borderId="9" xfId="0" applyFont="1" applyFill="1" applyBorder="1" applyAlignment="1" applyProtection="1">
      <alignment horizontal="center" vertical="center" wrapText="1"/>
    </xf>
    <xf numFmtId="0" fontId="8" fillId="9" borderId="7" xfId="0" applyFont="1" applyFill="1" applyBorder="1" applyAlignment="1" applyProtection="1">
      <alignment horizontal="center" vertical="center"/>
    </xf>
    <xf numFmtId="0" fontId="8" fillId="9" borderId="8" xfId="0" applyFont="1" applyFill="1" applyBorder="1" applyAlignment="1" applyProtection="1">
      <alignment horizontal="center" vertical="center"/>
    </xf>
    <xf numFmtId="0" fontId="8" fillId="9" borderId="9" xfId="0" applyFont="1" applyFill="1" applyBorder="1" applyAlignment="1" applyProtection="1">
      <alignment horizontal="center" vertic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19051</xdr:colOff>
      <xdr:row>0</xdr:row>
      <xdr:rowOff>665321</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90"/>
  <sheetViews>
    <sheetView showGridLines="0" tabSelected="1" zoomScale="70" zoomScaleNormal="70" workbookViewId="0">
      <selection activeCell="H39" sqref="H39"/>
    </sheetView>
  </sheetViews>
  <sheetFormatPr defaultColWidth="9.109375" defaultRowHeight="15" x14ac:dyDescent="0.25"/>
  <cols>
    <col min="1" max="1" width="0.5546875" style="7" customWidth="1"/>
    <col min="2" max="2" width="62.44140625" style="7" customWidth="1"/>
    <col min="3" max="3" width="54.5546875" style="7" customWidth="1"/>
    <col min="4" max="4" width="36.5546875" style="7" customWidth="1"/>
    <col min="5" max="6" width="20.6640625" style="7" customWidth="1"/>
    <col min="7" max="7" width="46.44140625" style="7" customWidth="1"/>
    <col min="8" max="9" width="20.6640625" style="7" customWidth="1"/>
    <col min="10" max="10" width="15.5546875" style="7" customWidth="1"/>
    <col min="11" max="11" width="15.33203125" style="7" customWidth="1"/>
    <col min="12" max="12" width="14.6640625" style="7" customWidth="1"/>
    <col min="13" max="13" width="16.6640625" style="7" customWidth="1"/>
    <col min="14" max="16384" width="9.109375" style="7"/>
  </cols>
  <sheetData>
    <row r="1" spans="1:9" ht="54.75" customHeight="1" x14ac:dyDescent="0.25">
      <c r="B1" s="8" t="s">
        <v>22</v>
      </c>
      <c r="E1" s="9"/>
      <c r="G1" s="10"/>
      <c r="H1" s="9"/>
    </row>
    <row r="2" spans="1:9" ht="19.8" customHeight="1" x14ac:dyDescent="0.25">
      <c r="A2" s="11"/>
      <c r="B2" s="11"/>
      <c r="C2" s="11"/>
      <c r="D2" s="11"/>
      <c r="E2" s="11"/>
      <c r="F2" s="11"/>
      <c r="G2" s="12"/>
      <c r="H2" s="12"/>
      <c r="I2" s="12"/>
    </row>
    <row r="3" spans="1:9" ht="20.399999999999999" customHeight="1" x14ac:dyDescent="0.25">
      <c r="A3" s="13"/>
      <c r="B3" s="13"/>
      <c r="C3" s="13"/>
      <c r="D3" s="13"/>
      <c r="E3" s="13"/>
      <c r="F3" s="13"/>
      <c r="G3" s="14"/>
      <c r="H3" s="14"/>
      <c r="I3" s="14"/>
    </row>
    <row r="4" spans="1:9" ht="15.6" thickBot="1" x14ac:dyDescent="0.3">
      <c r="G4" s="10"/>
    </row>
    <row r="5" spans="1:9" ht="33" customHeight="1" thickBot="1" x14ac:dyDescent="0.3">
      <c r="B5" s="15" t="s">
        <v>2</v>
      </c>
      <c r="C5" s="85" t="s">
        <v>23</v>
      </c>
      <c r="D5" s="86"/>
      <c r="E5" s="87"/>
      <c r="F5" s="58"/>
      <c r="G5" s="76" t="s">
        <v>36</v>
      </c>
      <c r="H5" s="77"/>
      <c r="I5" s="78"/>
    </row>
    <row r="6" spans="1:9" ht="45.75" customHeight="1" thickBot="1" x14ac:dyDescent="0.3">
      <c r="B6" s="15" t="s">
        <v>3</v>
      </c>
      <c r="C6" s="85" t="s">
        <v>30</v>
      </c>
      <c r="D6" s="86"/>
      <c r="E6" s="87"/>
      <c r="F6" s="58"/>
      <c r="G6" s="79"/>
      <c r="H6" s="80"/>
      <c r="I6" s="81"/>
    </row>
    <row r="7" spans="1:9" ht="29.25" customHeight="1" thickBot="1" x14ac:dyDescent="0.3">
      <c r="B7" s="16" t="s">
        <v>4</v>
      </c>
      <c r="C7" s="64" t="s">
        <v>11</v>
      </c>
      <c r="D7" s="65"/>
      <c r="E7" s="66"/>
      <c r="F7" s="58"/>
      <c r="G7" s="79"/>
      <c r="H7" s="80"/>
      <c r="I7" s="81"/>
    </row>
    <row r="8" spans="1:9" ht="15" customHeight="1" thickBot="1" x14ac:dyDescent="0.3">
      <c r="C8" s="17"/>
      <c r="D8" s="17"/>
      <c r="E8" s="18"/>
      <c r="F8" s="58"/>
      <c r="G8" s="79"/>
      <c r="H8" s="80"/>
      <c r="I8" s="81"/>
    </row>
    <row r="9" spans="1:9" ht="27" customHeight="1" thickBot="1" x14ac:dyDescent="0.3">
      <c r="B9" s="88" t="s">
        <v>14</v>
      </c>
      <c r="C9" s="89"/>
      <c r="D9" s="89"/>
      <c r="E9" s="90"/>
      <c r="F9" s="58"/>
      <c r="G9" s="79"/>
      <c r="H9" s="80"/>
      <c r="I9" s="81"/>
    </row>
    <row r="10" spans="1:9" ht="77.400000000000006" customHeight="1" thickBot="1" x14ac:dyDescent="0.3">
      <c r="B10" s="19"/>
      <c r="C10" s="19"/>
      <c r="D10" s="19"/>
      <c r="E10" s="19"/>
      <c r="F10" s="20"/>
      <c r="G10" s="82"/>
      <c r="H10" s="83"/>
      <c r="I10" s="84"/>
    </row>
    <row r="11" spans="1:9" ht="16.2" thickBot="1" x14ac:dyDescent="0.3">
      <c r="B11" s="19"/>
      <c r="C11" s="19"/>
      <c r="D11" s="19"/>
      <c r="E11" s="19"/>
      <c r="F11" s="20"/>
      <c r="G11" s="21"/>
      <c r="H11" s="21"/>
      <c r="I11" s="21"/>
    </row>
    <row r="12" spans="1:9" s="22" customFormat="1" ht="16.2" thickBot="1" x14ac:dyDescent="0.3">
      <c r="B12" s="23" t="s">
        <v>15</v>
      </c>
      <c r="C12" s="24"/>
      <c r="D12" s="24"/>
      <c r="E12" s="24"/>
    </row>
    <row r="13" spans="1:9" ht="16.2" thickBot="1" x14ac:dyDescent="0.35">
      <c r="C13" s="25"/>
      <c r="D13" s="25"/>
      <c r="E13" s="25"/>
    </row>
    <row r="14" spans="1:9" ht="16.2" thickBot="1" x14ac:dyDescent="0.3">
      <c r="B14" s="26" t="s">
        <v>1</v>
      </c>
      <c r="C14" s="26" t="s">
        <v>0</v>
      </c>
      <c r="D14" s="26" t="s">
        <v>12</v>
      </c>
      <c r="E14" s="67" t="s">
        <v>7</v>
      </c>
      <c r="F14" s="68"/>
      <c r="G14" s="69"/>
    </row>
    <row r="15" spans="1:9" ht="12.6" customHeight="1" thickBot="1" x14ac:dyDescent="0.35">
      <c r="B15" s="27"/>
      <c r="C15" s="28"/>
      <c r="D15" s="28"/>
      <c r="E15" s="67"/>
      <c r="F15" s="68"/>
      <c r="G15" s="69"/>
    </row>
    <row r="16" spans="1:9" ht="31.95" customHeight="1" x14ac:dyDescent="0.25">
      <c r="B16" s="2" t="s">
        <v>25</v>
      </c>
      <c r="C16" s="3">
        <f>SUMIF(C36:C79,"1. Workpackage 1 as detailed within Section 4 - Specification ",D36:D79)</f>
        <v>0</v>
      </c>
      <c r="D16" s="4">
        <f>SUMIF(C36:C79,"1. Workpackage 1 as detailed within Section 4 - Specification ",G36:G79)</f>
        <v>0</v>
      </c>
      <c r="E16" s="70"/>
      <c r="F16" s="71"/>
      <c r="G16" s="72"/>
    </row>
    <row r="17" spans="2:7" ht="30.6" customHeight="1" x14ac:dyDescent="0.25">
      <c r="B17" s="2" t="s">
        <v>24</v>
      </c>
      <c r="C17" s="3">
        <f>SUMIF(C36:C79,"2. Workpackage 2 as detailed within Section 4 - Specification ",D36:D79)</f>
        <v>0</v>
      </c>
      <c r="D17" s="4">
        <f>SUMIF(C36:C79,"2. Workpackage 2 as detailed within Section 4 - Specification ",G36:G79)</f>
        <v>0</v>
      </c>
      <c r="E17" s="73"/>
      <c r="F17" s="74"/>
      <c r="G17" s="75"/>
    </row>
    <row r="18" spans="2:7" ht="33.75" customHeight="1" x14ac:dyDescent="0.25">
      <c r="B18" s="2" t="s">
        <v>26</v>
      </c>
      <c r="C18" s="3">
        <f>SUMIF(C36:C79,"3. Workpackage 3 as detailed within Section 4 - Specification ",D36:D79)</f>
        <v>0</v>
      </c>
      <c r="D18" s="4">
        <f>SUMIF(C36:C79,"3. Workpackage 3 as detailed within Section 4 - Specification ",G36:G79)</f>
        <v>0</v>
      </c>
      <c r="E18" s="73"/>
      <c r="F18" s="74"/>
      <c r="G18" s="75"/>
    </row>
    <row r="19" spans="2:7" ht="33.75" customHeight="1" x14ac:dyDescent="0.25">
      <c r="B19" s="2" t="s">
        <v>27</v>
      </c>
      <c r="C19" s="3">
        <f>SUMIF(C36:C79,"4. Workpackage 4 as detailed within Section 4 - Specification ",D36:D79)</f>
        <v>0</v>
      </c>
      <c r="D19" s="4">
        <f>SUMIF(C36:C79,"4. Workpackage 4 as detailed within Section 4 - Specification ",G36:G79)</f>
        <v>0</v>
      </c>
      <c r="E19" s="73"/>
      <c r="F19" s="74"/>
      <c r="G19" s="75"/>
    </row>
    <row r="20" spans="2:7" ht="31.95" customHeight="1" x14ac:dyDescent="0.25">
      <c r="B20" s="2" t="s">
        <v>28</v>
      </c>
      <c r="C20" s="3">
        <f>SUMIF(C36:C79,"5. Workpackage 5 as detailed within Section 4 - Specification ",D36:D79)</f>
        <v>0</v>
      </c>
      <c r="D20" s="4">
        <f>SUMIF(C36:C79,"5. Workpackage 5 as detailed within Section 4 - Specification ",G36:G79)</f>
        <v>0</v>
      </c>
      <c r="E20" s="70"/>
      <c r="F20" s="71"/>
      <c r="G20" s="72"/>
    </row>
    <row r="21" spans="2:7" ht="31.95" customHeight="1" x14ac:dyDescent="0.25">
      <c r="B21" s="2" t="s">
        <v>32</v>
      </c>
      <c r="C21" s="3">
        <f>SUMIF(C36:C79,"6. Workpackage 6 as detailed within Section 4 - Specification ",D36:D79)</f>
        <v>0</v>
      </c>
      <c r="D21" s="4">
        <f>SUMIF(C36:C79,"6. Workpackage 6 as detailed within Section 4 - Specification ",G36:G79)</f>
        <v>0</v>
      </c>
      <c r="E21" s="73"/>
      <c r="F21" s="74"/>
      <c r="G21" s="75"/>
    </row>
    <row r="22" spans="2:7" ht="31.95" customHeight="1" x14ac:dyDescent="0.25">
      <c r="B22" s="2" t="s">
        <v>33</v>
      </c>
      <c r="C22" s="6" t="s">
        <v>8</v>
      </c>
      <c r="D22" s="47">
        <v>0</v>
      </c>
      <c r="E22" s="73"/>
      <c r="F22" s="74"/>
      <c r="G22" s="75"/>
    </row>
    <row r="23" spans="2:7" ht="31.95" customHeight="1" x14ac:dyDescent="0.25">
      <c r="B23" s="2" t="s">
        <v>34</v>
      </c>
      <c r="C23" s="6" t="s">
        <v>8</v>
      </c>
      <c r="D23" s="47">
        <v>0</v>
      </c>
      <c r="E23" s="73"/>
      <c r="F23" s="74"/>
      <c r="G23" s="75"/>
    </row>
    <row r="24" spans="2:7" ht="31.95" customHeight="1" x14ac:dyDescent="0.25">
      <c r="B24" s="2" t="s">
        <v>35</v>
      </c>
      <c r="C24" s="6" t="s">
        <v>8</v>
      </c>
      <c r="D24" s="47">
        <v>0</v>
      </c>
      <c r="E24" s="73"/>
      <c r="F24" s="74"/>
      <c r="G24" s="75"/>
    </row>
    <row r="25" spans="2:7" ht="66.75" customHeight="1" x14ac:dyDescent="0.25">
      <c r="B25" s="5" t="s">
        <v>29</v>
      </c>
      <c r="C25" s="6" t="s">
        <v>8</v>
      </c>
      <c r="D25" s="47">
        <v>0</v>
      </c>
      <c r="E25" s="70"/>
      <c r="F25" s="71"/>
      <c r="G25" s="72"/>
    </row>
    <row r="26" spans="2:7" ht="32.25" customHeight="1" thickBot="1" x14ac:dyDescent="0.3">
      <c r="B26" s="29" t="s">
        <v>13</v>
      </c>
      <c r="C26" s="6" t="s">
        <v>8</v>
      </c>
      <c r="D26" s="47">
        <v>0</v>
      </c>
      <c r="E26" s="70"/>
      <c r="F26" s="71"/>
      <c r="G26" s="72"/>
    </row>
    <row r="27" spans="2:7" s="31" customFormat="1" ht="25.5" customHeight="1" thickBot="1" x14ac:dyDescent="0.35">
      <c r="B27" s="62" t="s">
        <v>17</v>
      </c>
      <c r="C27" s="63"/>
      <c r="D27" s="30">
        <f>SUM(D16:D26)</f>
        <v>0</v>
      </c>
    </row>
    <row r="28" spans="2:7" ht="16.2" thickBot="1" x14ac:dyDescent="0.35">
      <c r="C28" s="25"/>
      <c r="D28" s="25"/>
      <c r="E28" s="25"/>
    </row>
    <row r="29" spans="2:7" ht="16.2" thickBot="1" x14ac:dyDescent="0.35">
      <c r="B29" s="23" t="s">
        <v>16</v>
      </c>
      <c r="C29" s="25"/>
      <c r="D29" s="25"/>
      <c r="E29" s="25"/>
    </row>
    <row r="30" spans="2:7" ht="16.2" thickBot="1" x14ac:dyDescent="0.35">
      <c r="C30" s="25"/>
      <c r="D30" s="25"/>
      <c r="E30" s="25"/>
    </row>
    <row r="31" spans="2:7" ht="25.5" customHeight="1" x14ac:dyDescent="0.25">
      <c r="B31" s="55" t="s">
        <v>31</v>
      </c>
      <c r="C31" s="32"/>
      <c r="D31" s="32"/>
      <c r="E31" s="59" t="s">
        <v>19</v>
      </c>
      <c r="F31" s="59" t="s">
        <v>20</v>
      </c>
      <c r="G31" s="59" t="s">
        <v>21</v>
      </c>
    </row>
    <row r="32" spans="2:7" ht="51" customHeight="1" x14ac:dyDescent="0.25">
      <c r="B32" s="56"/>
      <c r="C32" s="33" t="s">
        <v>10</v>
      </c>
      <c r="D32" s="33" t="s">
        <v>0</v>
      </c>
      <c r="E32" s="60"/>
      <c r="F32" s="60"/>
      <c r="G32" s="60"/>
    </row>
    <row r="33" spans="2:7" ht="15" customHeight="1" x14ac:dyDescent="0.25">
      <c r="B33" s="56"/>
      <c r="C33" s="34"/>
      <c r="D33" s="34"/>
      <c r="E33" s="60"/>
      <c r="F33" s="60"/>
      <c r="G33" s="60"/>
    </row>
    <row r="34" spans="2:7" ht="15.75" customHeight="1" thickBot="1" x14ac:dyDescent="0.3">
      <c r="B34" s="57"/>
      <c r="C34" s="35"/>
      <c r="D34" s="35"/>
      <c r="E34" s="61"/>
      <c r="F34" s="61"/>
      <c r="G34" s="61"/>
    </row>
    <row r="35" spans="2:7" ht="7.5" hidden="1" customHeight="1" thickBot="1" x14ac:dyDescent="0.3">
      <c r="B35" s="36"/>
      <c r="C35" s="36"/>
      <c r="D35" s="36"/>
      <c r="E35" s="36"/>
      <c r="F35" s="37"/>
      <c r="G35" s="38"/>
    </row>
    <row r="36" spans="2:7" x14ac:dyDescent="0.25">
      <c r="B36" s="48"/>
      <c r="C36" s="49" t="s">
        <v>9</v>
      </c>
      <c r="D36" s="50"/>
      <c r="E36" s="51">
        <v>0</v>
      </c>
      <c r="F36" s="52">
        <v>0</v>
      </c>
      <c r="G36" s="39">
        <f t="shared" ref="G36:G57" si="0">SUM(D36*F36)</f>
        <v>0</v>
      </c>
    </row>
    <row r="37" spans="2:7" x14ac:dyDescent="0.25">
      <c r="B37" s="48"/>
      <c r="C37" s="49" t="s">
        <v>9</v>
      </c>
      <c r="D37" s="50"/>
      <c r="E37" s="51">
        <v>0</v>
      </c>
      <c r="F37" s="52">
        <v>0</v>
      </c>
      <c r="G37" s="39">
        <f t="shared" si="0"/>
        <v>0</v>
      </c>
    </row>
    <row r="38" spans="2:7" x14ac:dyDescent="0.25">
      <c r="B38" s="48"/>
      <c r="C38" s="49" t="s">
        <v>9</v>
      </c>
      <c r="D38" s="50"/>
      <c r="E38" s="51">
        <v>0</v>
      </c>
      <c r="F38" s="52">
        <v>0</v>
      </c>
      <c r="G38" s="39">
        <f t="shared" si="0"/>
        <v>0</v>
      </c>
    </row>
    <row r="39" spans="2:7" x14ac:dyDescent="0.25">
      <c r="B39" s="48"/>
      <c r="C39" s="49" t="s">
        <v>9</v>
      </c>
      <c r="D39" s="50"/>
      <c r="E39" s="51">
        <v>0</v>
      </c>
      <c r="F39" s="52">
        <v>0</v>
      </c>
      <c r="G39" s="39">
        <f t="shared" si="0"/>
        <v>0</v>
      </c>
    </row>
    <row r="40" spans="2:7" x14ac:dyDescent="0.25">
      <c r="B40" s="48"/>
      <c r="C40" s="49" t="s">
        <v>9</v>
      </c>
      <c r="D40" s="50"/>
      <c r="E40" s="51">
        <v>0</v>
      </c>
      <c r="F40" s="52">
        <v>0</v>
      </c>
      <c r="G40" s="39">
        <f t="shared" si="0"/>
        <v>0</v>
      </c>
    </row>
    <row r="41" spans="2:7" x14ac:dyDescent="0.25">
      <c r="B41" s="48"/>
      <c r="C41" s="49" t="s">
        <v>9</v>
      </c>
      <c r="D41" s="50"/>
      <c r="E41" s="51">
        <v>0</v>
      </c>
      <c r="F41" s="52">
        <v>0</v>
      </c>
      <c r="G41" s="39">
        <f t="shared" si="0"/>
        <v>0</v>
      </c>
    </row>
    <row r="42" spans="2:7" x14ac:dyDescent="0.25">
      <c r="B42" s="48"/>
      <c r="C42" s="49" t="s">
        <v>9</v>
      </c>
      <c r="D42" s="50"/>
      <c r="E42" s="51">
        <v>0</v>
      </c>
      <c r="F42" s="52">
        <v>0</v>
      </c>
      <c r="G42" s="39">
        <f t="shared" si="0"/>
        <v>0</v>
      </c>
    </row>
    <row r="43" spans="2:7" x14ac:dyDescent="0.25">
      <c r="B43" s="48"/>
      <c r="C43" s="49" t="s">
        <v>9</v>
      </c>
      <c r="D43" s="50"/>
      <c r="E43" s="51">
        <v>0</v>
      </c>
      <c r="F43" s="52">
        <v>0</v>
      </c>
      <c r="G43" s="39">
        <f t="shared" si="0"/>
        <v>0</v>
      </c>
    </row>
    <row r="44" spans="2:7" x14ac:dyDescent="0.25">
      <c r="B44" s="48"/>
      <c r="C44" s="49" t="s">
        <v>9</v>
      </c>
      <c r="D44" s="50"/>
      <c r="E44" s="51">
        <v>0</v>
      </c>
      <c r="F44" s="52">
        <v>0</v>
      </c>
      <c r="G44" s="39">
        <f t="shared" si="0"/>
        <v>0</v>
      </c>
    </row>
    <row r="45" spans="2:7" x14ac:dyDescent="0.25">
      <c r="B45" s="48"/>
      <c r="C45" s="49" t="s">
        <v>9</v>
      </c>
      <c r="D45" s="50"/>
      <c r="E45" s="51">
        <v>0</v>
      </c>
      <c r="F45" s="52">
        <v>0</v>
      </c>
      <c r="G45" s="39">
        <f t="shared" si="0"/>
        <v>0</v>
      </c>
    </row>
    <row r="46" spans="2:7" x14ac:dyDescent="0.25">
      <c r="B46" s="48"/>
      <c r="C46" s="49" t="s">
        <v>9</v>
      </c>
      <c r="D46" s="50"/>
      <c r="E46" s="51">
        <v>0</v>
      </c>
      <c r="F46" s="52">
        <v>0</v>
      </c>
      <c r="G46" s="39">
        <f t="shared" si="0"/>
        <v>0</v>
      </c>
    </row>
    <row r="47" spans="2:7" x14ac:dyDescent="0.25">
      <c r="B47" s="48"/>
      <c r="C47" s="49" t="s">
        <v>9</v>
      </c>
      <c r="D47" s="50"/>
      <c r="E47" s="51">
        <v>0</v>
      </c>
      <c r="F47" s="52">
        <v>0</v>
      </c>
      <c r="G47" s="39">
        <f t="shared" si="0"/>
        <v>0</v>
      </c>
    </row>
    <row r="48" spans="2:7" x14ac:dyDescent="0.25">
      <c r="B48" s="48"/>
      <c r="C48" s="49" t="s">
        <v>9</v>
      </c>
      <c r="D48" s="50"/>
      <c r="E48" s="51">
        <v>0</v>
      </c>
      <c r="F48" s="52">
        <v>0</v>
      </c>
      <c r="G48" s="39">
        <f t="shared" si="0"/>
        <v>0</v>
      </c>
    </row>
    <row r="49" spans="2:7" x14ac:dyDescent="0.25">
      <c r="B49" s="48"/>
      <c r="C49" s="49" t="s">
        <v>9</v>
      </c>
      <c r="D49" s="50"/>
      <c r="E49" s="51">
        <v>0</v>
      </c>
      <c r="F49" s="52">
        <v>0</v>
      </c>
      <c r="G49" s="39">
        <f t="shared" si="0"/>
        <v>0</v>
      </c>
    </row>
    <row r="50" spans="2:7" x14ac:dyDescent="0.25">
      <c r="B50" s="48"/>
      <c r="C50" s="49" t="s">
        <v>9</v>
      </c>
      <c r="D50" s="50"/>
      <c r="E50" s="51">
        <v>0</v>
      </c>
      <c r="F50" s="52">
        <v>0</v>
      </c>
      <c r="G50" s="39">
        <f t="shared" si="0"/>
        <v>0</v>
      </c>
    </row>
    <row r="51" spans="2:7" x14ac:dyDescent="0.25">
      <c r="B51" s="48"/>
      <c r="C51" s="49" t="s">
        <v>9</v>
      </c>
      <c r="D51" s="50"/>
      <c r="E51" s="51">
        <v>0</v>
      </c>
      <c r="F51" s="52">
        <v>0</v>
      </c>
      <c r="G51" s="39">
        <f t="shared" si="0"/>
        <v>0</v>
      </c>
    </row>
    <row r="52" spans="2:7" x14ac:dyDescent="0.25">
      <c r="B52" s="48"/>
      <c r="C52" s="49" t="s">
        <v>9</v>
      </c>
      <c r="D52" s="50"/>
      <c r="E52" s="51">
        <v>0</v>
      </c>
      <c r="F52" s="52">
        <v>0</v>
      </c>
      <c r="G52" s="39">
        <f t="shared" si="0"/>
        <v>0</v>
      </c>
    </row>
    <row r="53" spans="2:7" x14ac:dyDescent="0.25">
      <c r="B53" s="48"/>
      <c r="C53" s="49" t="s">
        <v>9</v>
      </c>
      <c r="D53" s="50"/>
      <c r="E53" s="51">
        <v>0</v>
      </c>
      <c r="F53" s="52">
        <v>0</v>
      </c>
      <c r="G53" s="39">
        <f t="shared" si="0"/>
        <v>0</v>
      </c>
    </row>
    <row r="54" spans="2:7" x14ac:dyDescent="0.25">
      <c r="B54" s="48"/>
      <c r="C54" s="49" t="s">
        <v>9</v>
      </c>
      <c r="D54" s="50"/>
      <c r="E54" s="51">
        <v>0</v>
      </c>
      <c r="F54" s="52">
        <v>0</v>
      </c>
      <c r="G54" s="39">
        <f t="shared" si="0"/>
        <v>0</v>
      </c>
    </row>
    <row r="55" spans="2:7" x14ac:dyDescent="0.25">
      <c r="B55" s="48"/>
      <c r="C55" s="49" t="s">
        <v>9</v>
      </c>
      <c r="D55" s="50"/>
      <c r="E55" s="51">
        <v>0</v>
      </c>
      <c r="F55" s="52">
        <v>0</v>
      </c>
      <c r="G55" s="39">
        <f t="shared" si="0"/>
        <v>0</v>
      </c>
    </row>
    <row r="56" spans="2:7" x14ac:dyDescent="0.25">
      <c r="B56" s="48"/>
      <c r="C56" s="49" t="s">
        <v>9</v>
      </c>
      <c r="D56" s="50"/>
      <c r="E56" s="51">
        <v>0</v>
      </c>
      <c r="F56" s="52">
        <v>0</v>
      </c>
      <c r="G56" s="39">
        <f t="shared" si="0"/>
        <v>0</v>
      </c>
    </row>
    <row r="57" spans="2:7" x14ac:dyDescent="0.25">
      <c r="B57" s="48"/>
      <c r="C57" s="49" t="s">
        <v>9</v>
      </c>
      <c r="D57" s="50"/>
      <c r="E57" s="51">
        <v>0</v>
      </c>
      <c r="F57" s="52">
        <v>0</v>
      </c>
      <c r="G57" s="39">
        <f t="shared" si="0"/>
        <v>0</v>
      </c>
    </row>
    <row r="58" spans="2:7" x14ac:dyDescent="0.25">
      <c r="B58" s="48"/>
      <c r="C58" s="49" t="s">
        <v>9</v>
      </c>
      <c r="D58" s="50"/>
      <c r="E58" s="51">
        <v>0</v>
      </c>
      <c r="F58" s="52">
        <v>0</v>
      </c>
      <c r="G58" s="39">
        <f t="shared" ref="G58:G79" si="1">SUM(D58*F58)</f>
        <v>0</v>
      </c>
    </row>
    <row r="59" spans="2:7" x14ac:dyDescent="0.25">
      <c r="B59" s="48"/>
      <c r="C59" s="49" t="s">
        <v>9</v>
      </c>
      <c r="D59" s="50"/>
      <c r="E59" s="51">
        <v>0</v>
      </c>
      <c r="F59" s="52">
        <v>0</v>
      </c>
      <c r="G59" s="39">
        <f t="shared" si="1"/>
        <v>0</v>
      </c>
    </row>
    <row r="60" spans="2:7" x14ac:dyDescent="0.25">
      <c r="B60" s="48"/>
      <c r="C60" s="49" t="s">
        <v>9</v>
      </c>
      <c r="D60" s="50"/>
      <c r="E60" s="51">
        <v>0</v>
      </c>
      <c r="F60" s="52">
        <v>0</v>
      </c>
      <c r="G60" s="39">
        <f t="shared" si="1"/>
        <v>0</v>
      </c>
    </row>
    <row r="61" spans="2:7" x14ac:dyDescent="0.25">
      <c r="B61" s="48"/>
      <c r="C61" s="49" t="s">
        <v>9</v>
      </c>
      <c r="D61" s="50"/>
      <c r="E61" s="51">
        <v>0</v>
      </c>
      <c r="F61" s="52">
        <v>0</v>
      </c>
      <c r="G61" s="39">
        <f t="shared" si="1"/>
        <v>0</v>
      </c>
    </row>
    <row r="62" spans="2:7" x14ac:dyDescent="0.25">
      <c r="B62" s="48"/>
      <c r="C62" s="49" t="s">
        <v>9</v>
      </c>
      <c r="D62" s="50"/>
      <c r="E62" s="51">
        <v>0</v>
      </c>
      <c r="F62" s="52">
        <v>0</v>
      </c>
      <c r="G62" s="39">
        <f t="shared" si="1"/>
        <v>0</v>
      </c>
    </row>
    <row r="63" spans="2:7" x14ac:dyDescent="0.25">
      <c r="B63" s="48"/>
      <c r="C63" s="49" t="s">
        <v>9</v>
      </c>
      <c r="D63" s="50"/>
      <c r="E63" s="51">
        <v>0</v>
      </c>
      <c r="F63" s="52">
        <v>0</v>
      </c>
      <c r="G63" s="39">
        <f t="shared" si="1"/>
        <v>0</v>
      </c>
    </row>
    <row r="64" spans="2:7" x14ac:dyDescent="0.25">
      <c r="B64" s="48"/>
      <c r="C64" s="49" t="s">
        <v>9</v>
      </c>
      <c r="D64" s="50"/>
      <c r="E64" s="51">
        <v>0</v>
      </c>
      <c r="F64" s="52">
        <v>0</v>
      </c>
      <c r="G64" s="39">
        <f t="shared" si="1"/>
        <v>0</v>
      </c>
    </row>
    <row r="65" spans="2:7" x14ac:dyDescent="0.25">
      <c r="B65" s="48"/>
      <c r="C65" s="49" t="s">
        <v>9</v>
      </c>
      <c r="D65" s="50"/>
      <c r="E65" s="51">
        <v>0</v>
      </c>
      <c r="F65" s="52">
        <v>0</v>
      </c>
      <c r="G65" s="39">
        <f t="shared" si="1"/>
        <v>0</v>
      </c>
    </row>
    <row r="66" spans="2:7" x14ac:dyDescent="0.25">
      <c r="B66" s="48"/>
      <c r="C66" s="49" t="s">
        <v>9</v>
      </c>
      <c r="D66" s="50"/>
      <c r="E66" s="51">
        <v>0</v>
      </c>
      <c r="F66" s="52">
        <v>0</v>
      </c>
      <c r="G66" s="39">
        <f t="shared" si="1"/>
        <v>0</v>
      </c>
    </row>
    <row r="67" spans="2:7" x14ac:dyDescent="0.25">
      <c r="B67" s="48"/>
      <c r="C67" s="49" t="s">
        <v>9</v>
      </c>
      <c r="D67" s="50"/>
      <c r="E67" s="51">
        <v>0</v>
      </c>
      <c r="F67" s="52">
        <v>0</v>
      </c>
      <c r="G67" s="39">
        <f t="shared" si="1"/>
        <v>0</v>
      </c>
    </row>
    <row r="68" spans="2:7" x14ac:dyDescent="0.25">
      <c r="B68" s="48"/>
      <c r="C68" s="49" t="s">
        <v>9</v>
      </c>
      <c r="D68" s="50"/>
      <c r="E68" s="51">
        <v>0</v>
      </c>
      <c r="F68" s="52">
        <v>0</v>
      </c>
      <c r="G68" s="39">
        <f t="shared" si="1"/>
        <v>0</v>
      </c>
    </row>
    <row r="69" spans="2:7" x14ac:dyDescent="0.25">
      <c r="B69" s="48"/>
      <c r="C69" s="49" t="s">
        <v>9</v>
      </c>
      <c r="D69" s="50"/>
      <c r="E69" s="51">
        <v>0</v>
      </c>
      <c r="F69" s="52">
        <v>0</v>
      </c>
      <c r="G69" s="39">
        <f t="shared" si="1"/>
        <v>0</v>
      </c>
    </row>
    <row r="70" spans="2:7" x14ac:dyDescent="0.25">
      <c r="B70" s="48"/>
      <c r="C70" s="49" t="s">
        <v>9</v>
      </c>
      <c r="D70" s="50"/>
      <c r="E70" s="51">
        <v>0</v>
      </c>
      <c r="F70" s="52">
        <v>0</v>
      </c>
      <c r="G70" s="39">
        <f t="shared" si="1"/>
        <v>0</v>
      </c>
    </row>
    <row r="71" spans="2:7" x14ac:dyDescent="0.25">
      <c r="B71" s="48"/>
      <c r="C71" s="49" t="s">
        <v>9</v>
      </c>
      <c r="D71" s="50"/>
      <c r="E71" s="51">
        <v>0</v>
      </c>
      <c r="F71" s="52">
        <v>0</v>
      </c>
      <c r="G71" s="39">
        <f t="shared" si="1"/>
        <v>0</v>
      </c>
    </row>
    <row r="72" spans="2:7" x14ac:dyDescent="0.25">
      <c r="B72" s="48"/>
      <c r="C72" s="49" t="s">
        <v>9</v>
      </c>
      <c r="D72" s="50"/>
      <c r="E72" s="51">
        <v>0</v>
      </c>
      <c r="F72" s="52">
        <v>0</v>
      </c>
      <c r="G72" s="39">
        <f t="shared" si="1"/>
        <v>0</v>
      </c>
    </row>
    <row r="73" spans="2:7" x14ac:dyDescent="0.25">
      <c r="B73" s="48"/>
      <c r="C73" s="49" t="s">
        <v>9</v>
      </c>
      <c r="D73" s="50"/>
      <c r="E73" s="51">
        <v>0</v>
      </c>
      <c r="F73" s="52">
        <v>0</v>
      </c>
      <c r="G73" s="39">
        <f t="shared" si="1"/>
        <v>0</v>
      </c>
    </row>
    <row r="74" spans="2:7" x14ac:dyDescent="0.25">
      <c r="B74" s="48"/>
      <c r="C74" s="49" t="s">
        <v>9</v>
      </c>
      <c r="D74" s="50"/>
      <c r="E74" s="51">
        <v>0</v>
      </c>
      <c r="F74" s="52">
        <v>0</v>
      </c>
      <c r="G74" s="39">
        <f t="shared" si="1"/>
        <v>0</v>
      </c>
    </row>
    <row r="75" spans="2:7" x14ac:dyDescent="0.25">
      <c r="B75" s="48"/>
      <c r="C75" s="49" t="s">
        <v>9</v>
      </c>
      <c r="D75" s="50"/>
      <c r="E75" s="51">
        <v>0</v>
      </c>
      <c r="F75" s="52">
        <v>0</v>
      </c>
      <c r="G75" s="39">
        <f t="shared" si="1"/>
        <v>0</v>
      </c>
    </row>
    <row r="76" spans="2:7" x14ac:dyDescent="0.25">
      <c r="B76" s="48"/>
      <c r="C76" s="49" t="s">
        <v>9</v>
      </c>
      <c r="D76" s="50"/>
      <c r="E76" s="51">
        <v>0</v>
      </c>
      <c r="F76" s="52">
        <v>0</v>
      </c>
      <c r="G76" s="39">
        <f t="shared" si="1"/>
        <v>0</v>
      </c>
    </row>
    <row r="77" spans="2:7" x14ac:dyDescent="0.25">
      <c r="B77" s="48"/>
      <c r="C77" s="49" t="s">
        <v>9</v>
      </c>
      <c r="D77" s="50"/>
      <c r="E77" s="51">
        <v>0</v>
      </c>
      <c r="F77" s="52">
        <v>0</v>
      </c>
      <c r="G77" s="39">
        <f t="shared" si="1"/>
        <v>0</v>
      </c>
    </row>
    <row r="78" spans="2:7" x14ac:dyDescent="0.25">
      <c r="B78" s="48"/>
      <c r="C78" s="49" t="s">
        <v>9</v>
      </c>
      <c r="D78" s="50"/>
      <c r="E78" s="51">
        <v>0</v>
      </c>
      <c r="F78" s="52">
        <v>0</v>
      </c>
      <c r="G78" s="39">
        <f t="shared" si="1"/>
        <v>0</v>
      </c>
    </row>
    <row r="79" spans="2:7" ht="15.6" thickBot="1" x14ac:dyDescent="0.3">
      <c r="B79" s="48"/>
      <c r="C79" s="49" t="s">
        <v>9</v>
      </c>
      <c r="D79" s="53"/>
      <c r="E79" s="51">
        <v>0</v>
      </c>
      <c r="F79" s="54">
        <v>0</v>
      </c>
      <c r="G79" s="39">
        <f t="shared" si="1"/>
        <v>0</v>
      </c>
    </row>
    <row r="80" spans="2:7" ht="25.5" customHeight="1" thickBot="1" x14ac:dyDescent="0.3">
      <c r="B80" s="62" t="s">
        <v>6</v>
      </c>
      <c r="C80" s="63"/>
      <c r="D80" s="40"/>
      <c r="E80" s="40"/>
      <c r="F80" s="40"/>
      <c r="G80" s="41">
        <f>SUM(G36:G79)</f>
        <v>0</v>
      </c>
    </row>
    <row r="82" spans="2:4" x14ac:dyDescent="0.25">
      <c r="B82" s="7" t="s">
        <v>18</v>
      </c>
    </row>
    <row r="83" spans="2:4" x14ac:dyDescent="0.25">
      <c r="B83" s="7" t="s">
        <v>5</v>
      </c>
    </row>
    <row r="85" spans="2:4" ht="15.6" x14ac:dyDescent="0.3">
      <c r="B85" s="42"/>
      <c r="C85" s="43"/>
      <c r="D85" s="43"/>
    </row>
    <row r="87" spans="2:4" x14ac:dyDescent="0.25">
      <c r="C87" s="44"/>
      <c r="D87" s="44"/>
    </row>
    <row r="88" spans="2:4" x14ac:dyDescent="0.25">
      <c r="C88" s="45"/>
      <c r="D88" s="45"/>
    </row>
    <row r="89" spans="2:4" x14ac:dyDescent="0.25">
      <c r="C89" s="46"/>
      <c r="D89" s="46"/>
    </row>
    <row r="90" spans="2:4" x14ac:dyDescent="0.25">
      <c r="C90" s="46"/>
      <c r="D90" s="46"/>
    </row>
  </sheetData>
  <sheetProtection algorithmName="SHA-512" hashValue="70lcuQZSC2pF+hP7Lwaq2W0AW6PVgaXHNQ8+IPRC/D/IPDRQDZ/1/LtrZSFzVwt+misgwxLy8IdJUhLAumsvKA==" saltValue="raPEOeVRlpZmbVij7HRz0Q==" spinCount="100000" sheet="1" objects="1" scenarios="1"/>
  <mergeCells count="25">
    <mergeCell ref="E21:G21"/>
    <mergeCell ref="E22:G22"/>
    <mergeCell ref="E23:G23"/>
    <mergeCell ref="E24:G24"/>
    <mergeCell ref="C6:E6"/>
    <mergeCell ref="B9:E9"/>
    <mergeCell ref="E15:G15"/>
    <mergeCell ref="E17:G17"/>
    <mergeCell ref="E19:G19"/>
    <mergeCell ref="B31:B34"/>
    <mergeCell ref="F5:F9"/>
    <mergeCell ref="F31:F34"/>
    <mergeCell ref="E31:E34"/>
    <mergeCell ref="B80:C80"/>
    <mergeCell ref="B27:C27"/>
    <mergeCell ref="C7:E7"/>
    <mergeCell ref="E14:G14"/>
    <mergeCell ref="E16:G16"/>
    <mergeCell ref="E18:G18"/>
    <mergeCell ref="E26:G26"/>
    <mergeCell ref="E25:G25"/>
    <mergeCell ref="E20:G20"/>
    <mergeCell ref="G31:G34"/>
    <mergeCell ref="G5:I10"/>
    <mergeCell ref="C5:E5"/>
  </mergeCell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Sheet1!$A$1:$A$7</xm:f>
          </x14:formula1>
          <xm:sqref>C36:C79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election activeCell="A4" sqref="A4"/>
    </sheetView>
  </sheetViews>
  <sheetFormatPr defaultRowHeight="14.4" x14ac:dyDescent="0.3"/>
  <cols>
    <col min="1" max="1" width="55.44140625" customWidth="1"/>
  </cols>
  <sheetData>
    <row r="1" spans="1:1" x14ac:dyDescent="0.3">
      <c r="A1" t="s">
        <v>9</v>
      </c>
    </row>
    <row r="2" spans="1:1" ht="27.6" x14ac:dyDescent="0.3">
      <c r="A2" s="1" t="s">
        <v>25</v>
      </c>
    </row>
    <row r="3" spans="1:1" ht="27.6" x14ac:dyDescent="0.3">
      <c r="A3" s="1" t="s">
        <v>24</v>
      </c>
    </row>
    <row r="4" spans="1:1" ht="27.6" x14ac:dyDescent="0.3">
      <c r="A4" s="1" t="s">
        <v>26</v>
      </c>
    </row>
    <row r="5" spans="1:1" ht="27.6" x14ac:dyDescent="0.3">
      <c r="A5" s="1" t="s">
        <v>27</v>
      </c>
    </row>
    <row r="6" spans="1:1" ht="27.6" x14ac:dyDescent="0.3">
      <c r="A6" s="1" t="s">
        <v>28</v>
      </c>
    </row>
    <row r="7" spans="1:1" ht="27.6" x14ac:dyDescent="0.3">
      <c r="A7" s="1" t="s">
        <v>32</v>
      </c>
    </row>
  </sheetData>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E806A6-2917-4879-B103-561DB6AED9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CS21303</vt:lpstr>
      <vt:lpstr>Sheet1</vt:lpstr>
      <vt:lpstr>'CS21303'!Print_Area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Liz Vincent - UK SBS</cp:lastModifiedBy>
  <cp:lastPrinted>2014-02-06T12:26:57Z</cp:lastPrinted>
  <dcterms:created xsi:type="dcterms:W3CDTF">2013-10-01T16:36:52Z</dcterms:created>
  <dcterms:modified xsi:type="dcterms:W3CDTF">2021-07-01T16:00:12Z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