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15" yWindow="5955" windowWidth="18195" windowHeight="5865" activeTab="1"/>
  </bookViews>
  <sheets>
    <sheet name="Version Control" sheetId="3" r:id="rId1"/>
    <sheet name="Price Schedule" sheetId="1" r:id="rId2"/>
    <sheet name="Sheet2" sheetId="2" state="hidden" r:id="rId3"/>
  </sheets>
  <definedNames>
    <definedName name="Job">Sheet2!$D$3:$D$15</definedName>
    <definedName name="jobt">Sheet2!$D$3:$D$15</definedName>
    <definedName name="jobtitle">Sheet2!$D$3:$D$16</definedName>
    <definedName name="jobtitle1">Sheet2!$D$3:$D$12</definedName>
    <definedName name="jobtitle2">Sheet2!$D$2:$D$16</definedName>
    <definedName name="Objective">Sheet2!$B$2:$B$8</definedName>
    <definedName name="_xlnm.Print_Area" localSheetId="1">'Price Schedule'!$B$1:$H$44</definedName>
  </definedNames>
  <calcPr calcId="145621"/>
</workbook>
</file>

<file path=xl/calcChain.xml><?xml version="1.0" encoding="utf-8"?>
<calcChain xmlns="http://schemas.openxmlformats.org/spreadsheetml/2006/main">
  <c r="E16" i="1" l="1"/>
  <c r="G16" i="1" s="1"/>
  <c r="E27" i="1" l="1"/>
  <c r="G27" i="1" s="1"/>
  <c r="E28" i="1"/>
  <c r="G28" i="1" s="1"/>
  <c r="E29" i="1"/>
  <c r="G29" i="1" s="1"/>
  <c r="E30" i="1"/>
  <c r="G30" i="1" s="1"/>
  <c r="E31" i="1"/>
  <c r="G31" i="1" s="1"/>
  <c r="E26" i="1"/>
  <c r="G26" i="1" s="1"/>
  <c r="E25" i="1"/>
  <c r="G25" i="1" s="1"/>
  <c r="E24" i="1"/>
  <c r="G24" i="1" s="1"/>
  <c r="E23" i="1"/>
  <c r="G23" i="1" s="1"/>
  <c r="E22" i="1"/>
  <c r="G22" i="1" s="1"/>
  <c r="E32" i="1"/>
  <c r="G32" i="1" s="1"/>
  <c r="E17" i="1" l="1"/>
  <c r="G17" i="1" s="1"/>
  <c r="E18" i="1"/>
  <c r="G18" i="1" s="1"/>
  <c r="E19" i="1"/>
  <c r="G19" i="1" s="1"/>
  <c r="E20" i="1"/>
  <c r="G20" i="1" s="1"/>
  <c r="E21" i="1"/>
  <c r="G21" i="1" s="1"/>
  <c r="E12" i="1"/>
  <c r="G33" i="1" l="1"/>
</calcChain>
</file>

<file path=xl/sharedStrings.xml><?xml version="1.0" encoding="utf-8"?>
<sst xmlns="http://schemas.openxmlformats.org/spreadsheetml/2006/main" count="54" uniqueCount="53">
  <si>
    <t>Number of Days</t>
  </si>
  <si>
    <t>Please Select Objective Area</t>
  </si>
  <si>
    <t>Job Title</t>
  </si>
  <si>
    <t xml:space="preserve">6. </t>
  </si>
  <si>
    <t>Partner</t>
  </si>
  <si>
    <t>Director</t>
  </si>
  <si>
    <t>Senior Consultant</t>
  </si>
  <si>
    <t>Consultant</t>
  </si>
  <si>
    <t>Executive</t>
  </si>
  <si>
    <t>Assistant</t>
  </si>
  <si>
    <t>Manager</t>
  </si>
  <si>
    <t>Junior</t>
  </si>
  <si>
    <t>Assistant Director</t>
  </si>
  <si>
    <t>Associate</t>
  </si>
  <si>
    <t>1. Research</t>
  </si>
  <si>
    <t>2. Interviews</t>
  </si>
  <si>
    <t>3. Drafting</t>
  </si>
  <si>
    <t>4. Analysis</t>
  </si>
  <si>
    <t>5.  Project Management</t>
  </si>
  <si>
    <t>SOURCING REFERENCE:</t>
  </si>
  <si>
    <t>SOURCING DOCUMENT TITLE:</t>
  </si>
  <si>
    <t>BIDDER NAME</t>
  </si>
  <si>
    <t>[Bidder to add name]</t>
  </si>
  <si>
    <t>Please complete the shaded yellow sections only</t>
  </si>
  <si>
    <t>AW5.2 Price Schedule for Professional Services Day Rates</t>
  </si>
  <si>
    <t>Contract Rate/Fees excluding VAT</t>
  </si>
  <si>
    <t>All prices are exclusive of VAT</t>
  </si>
  <si>
    <t>Version</t>
  </si>
  <si>
    <t>James Aldred</t>
  </si>
  <si>
    <t xml:space="preserve">Please complete the yellow sections </t>
  </si>
  <si>
    <t xml:space="preserve"> Total Cost (ex VAT)</t>
  </si>
  <si>
    <t>Day rate Total Cost (ex VAT)</t>
  </si>
  <si>
    <t xml:space="preserve">TOTAL FIXED PRICE </t>
  </si>
  <si>
    <t>Procurement Document Library</t>
  </si>
  <si>
    <t>Version Control</t>
  </si>
  <si>
    <t>Date</t>
  </si>
  <si>
    <t>Section affected</t>
  </si>
  <si>
    <t xml:space="preserve">Reason for change </t>
  </si>
  <si>
    <t>Owner/Change requester</t>
  </si>
  <si>
    <t>PLEASE NOTE</t>
  </si>
  <si>
    <t>All</t>
  </si>
  <si>
    <t>Final Template Version</t>
  </si>
  <si>
    <t>Official-Sensitive (Commercial)</t>
  </si>
  <si>
    <t>Document review</t>
  </si>
  <si>
    <t>Tom Ellis</t>
  </si>
  <si>
    <t>AW5.2 Price Schedule Professional Services rate card</t>
  </si>
  <si>
    <t>This page is for internal use only and is used for change control. It must be removed before this document can be sent out externally.</t>
  </si>
  <si>
    <t>UK SBS PS17002 Strategic review of Innovation Programme mechanisms</t>
  </si>
  <si>
    <t>PS17002</t>
  </si>
  <si>
    <t>Job Role</t>
  </si>
  <si>
    <t>Overhead costs, cost of production of materials and any/all costs associated with the delivery of the project.</t>
  </si>
  <si>
    <t>All prices are firm and fixed for the duration of the contract</t>
  </si>
  <si>
    <t>Guidance:
1. Please ensure the price in cell G33 is the total Ex VAT price to deliver the entire requirement.
2. Any generic prices stated reference anywhere other than column G will be deemed waived. All pricing must be stated in column G and included in the total fixed price (Cell G33).
3. Fees are to be inclusive of Travel and Subsistence.
4. All prices are to remain fixed and firm for the full duration of the contract.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</si>
</sst>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0.0"/>
  </numFmts>
  <fonts count="23" x14ac:knownFonts="1">
    <font>
      <sz val="11"/>
      <color theme="1"/>
      <name val="Calibri"/>
      <family val="2"/>
      <scheme val="minor"/>
    </font>
    <font>
      <b/>
      <sz val="10"/>
      <color theme="1"/>
      <name val="Arial"/>
      <family val="2"/>
    </font>
    <font>
      <b/>
      <sz val="10"/>
      <color rgb="FFFF0000"/>
      <name val="Arial"/>
      <family val="2"/>
    </font>
    <font>
      <sz val="11"/>
      <color theme="1"/>
      <name val="Calibri"/>
      <family val="2"/>
      <scheme val="minor"/>
    </font>
    <font>
      <sz val="11"/>
      <color theme="1"/>
      <name val="Arial"/>
      <family val="2"/>
    </font>
    <font>
      <b/>
      <sz val="11"/>
      <color theme="1"/>
      <name val="Arial"/>
      <family val="2"/>
    </font>
    <font>
      <b/>
      <sz val="11"/>
      <color theme="1"/>
      <name val="Calibri"/>
      <family val="2"/>
      <scheme val="minor"/>
    </font>
    <font>
      <sz val="10"/>
      <color theme="1"/>
      <name val="Arial"/>
      <family val="2"/>
    </font>
    <font>
      <b/>
      <sz val="18"/>
      <color theme="3"/>
      <name val="Cambria"/>
      <family val="2"/>
      <scheme val="major"/>
    </font>
    <font>
      <b/>
      <sz val="18"/>
      <color theme="3"/>
      <name val="Arial"/>
      <family val="2"/>
    </font>
    <font>
      <sz val="10"/>
      <name val="Arial"/>
      <family val="2"/>
    </font>
    <font>
      <sz val="9"/>
      <name val="Arial"/>
      <family val="2"/>
    </font>
    <font>
      <b/>
      <sz val="12"/>
      <name val="Arial"/>
      <family val="2"/>
    </font>
    <font>
      <b/>
      <sz val="11"/>
      <name val="Arial"/>
      <family val="2"/>
    </font>
    <font>
      <b/>
      <sz val="11"/>
      <color indexed="9"/>
      <name val="Arial"/>
      <family val="2"/>
    </font>
    <font>
      <b/>
      <sz val="13"/>
      <color theme="1"/>
      <name val="Arial"/>
      <family val="2"/>
    </font>
    <font>
      <b/>
      <sz val="12"/>
      <color theme="0"/>
      <name val="Arial"/>
      <family val="2"/>
    </font>
    <font>
      <sz val="11"/>
      <color theme="0"/>
      <name val="Arial"/>
      <family val="2"/>
    </font>
    <font>
      <sz val="20"/>
      <color theme="1"/>
      <name val="Arial"/>
      <family val="2"/>
    </font>
    <font>
      <b/>
      <sz val="12"/>
      <color theme="1"/>
      <name val="Arial"/>
      <family val="2"/>
    </font>
    <font>
      <sz val="14"/>
      <color theme="1"/>
      <name val="Arial"/>
      <family val="2"/>
    </font>
    <font>
      <sz val="12"/>
      <color theme="1"/>
      <name val="Arial"/>
      <family val="2"/>
    </font>
    <font>
      <b/>
      <sz val="11"/>
      <color rgb="FFFF0000"/>
      <name val="Arial"/>
      <family val="2"/>
    </font>
  </fonts>
  <fills count="14">
    <fill>
      <patternFill patternType="none"/>
    </fill>
    <fill>
      <patternFill patternType="gray125"/>
    </fill>
    <fill>
      <patternFill patternType="solid">
        <fgColor rgb="FFD9D9D9"/>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24246C"/>
        <bgColor indexed="64"/>
      </patternFill>
    </fill>
    <fill>
      <patternFill patternType="solid">
        <fgColor rgb="FFD0043C"/>
        <bgColor indexed="64"/>
      </patternFill>
    </fill>
    <fill>
      <patternFill patternType="solid">
        <fgColor rgb="FFFFFF00"/>
      </patternFill>
    </fill>
    <fill>
      <patternFill patternType="solid">
        <fgColor theme="0"/>
        <bgColor indexed="64"/>
      </patternFill>
    </fill>
    <fill>
      <patternFill patternType="solid">
        <fgColor rgb="FFFFFF00"/>
        <bgColor indexed="64"/>
      </patternFill>
    </fill>
    <fill>
      <patternFill patternType="solid">
        <fgColor rgb="FF00339A"/>
        <bgColor indexed="64"/>
      </patternFill>
    </fill>
    <fill>
      <patternFill patternType="solid">
        <fgColor indexed="65"/>
        <bgColor theme="0"/>
      </patternFill>
    </fill>
    <fill>
      <patternFill patternType="solid">
        <fgColor indexed="65"/>
        <bgColor indexed="64"/>
      </patternFill>
    </fill>
    <fill>
      <patternFill patternType="solid">
        <fgColor rgb="FF0070C0"/>
        <bgColor theme="0"/>
      </patternFill>
    </fill>
  </fills>
  <borders count="3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rgb="FF808080"/>
      </left>
      <right style="medium">
        <color rgb="FF808080"/>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style="medium">
        <color rgb="FF808080"/>
      </right>
      <top/>
      <bottom style="medium">
        <color rgb="FF808080"/>
      </bottom>
      <diagonal/>
    </border>
    <border>
      <left/>
      <right style="medium">
        <color rgb="FF808080"/>
      </right>
      <top/>
      <bottom style="medium">
        <color rgb="FF808080"/>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4" fontId="3" fillId="0" borderId="0" applyFont="0" applyFill="0" applyBorder="0" applyAlignment="0" applyProtection="0"/>
    <xf numFmtId="0" fontId="8" fillId="0" borderId="0" applyNumberFormat="0" applyFill="0" applyBorder="0" applyAlignment="0" applyProtection="0"/>
  </cellStyleXfs>
  <cellXfs count="108">
    <xf numFmtId="0" fontId="0" fillId="0" borderId="0" xfId="0"/>
    <xf numFmtId="0" fontId="2" fillId="2" borderId="2" xfId="0" applyFont="1" applyFill="1" applyBorder="1" applyAlignment="1">
      <alignment vertical="center" wrapText="1"/>
    </xf>
    <xf numFmtId="0" fontId="2" fillId="2" borderId="2"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4" fillId="3" borderId="4" xfId="0" applyFont="1" applyFill="1" applyBorder="1"/>
    <xf numFmtId="0" fontId="4" fillId="4" borderId="4" xfId="0" applyFont="1" applyFill="1" applyBorder="1"/>
    <xf numFmtId="49" fontId="5" fillId="3" borderId="4" xfId="0" applyNumberFormat="1" applyFont="1" applyFill="1" applyBorder="1"/>
    <xf numFmtId="0" fontId="5" fillId="4" borderId="4" xfId="0" applyFont="1" applyFill="1" applyBorder="1"/>
    <xf numFmtId="0" fontId="6" fillId="4" borderId="4" xfId="0" applyFont="1" applyFill="1" applyBorder="1"/>
    <xf numFmtId="49" fontId="5" fillId="3" borderId="4" xfId="0" applyNumberFormat="1" applyFont="1" applyFill="1" applyBorder="1" applyAlignment="1">
      <alignment horizontal="left"/>
    </xf>
    <xf numFmtId="49" fontId="5" fillId="3" borderId="14" xfId="0" applyNumberFormat="1" applyFont="1" applyFill="1" applyBorder="1" applyAlignment="1">
      <alignment horizontal="left"/>
    </xf>
    <xf numFmtId="2" fontId="4" fillId="4" borderId="15" xfId="0" applyNumberFormat="1" applyFont="1" applyFill="1" applyBorder="1" applyAlignment="1">
      <alignment horizontal="center"/>
    </xf>
    <xf numFmtId="44" fontId="4" fillId="4" borderId="15" xfId="1" applyFont="1" applyFill="1" applyBorder="1" applyAlignment="1">
      <alignment horizontal="center"/>
    </xf>
    <xf numFmtId="44" fontId="4" fillId="3" borderId="15" xfId="1" applyFont="1" applyFill="1" applyBorder="1" applyAlignment="1">
      <alignment horizont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44" fontId="4" fillId="3" borderId="0" xfId="1" applyFont="1" applyFill="1" applyBorder="1"/>
    <xf numFmtId="0" fontId="4" fillId="0" borderId="0" xfId="0" applyFont="1"/>
    <xf numFmtId="44" fontId="4" fillId="4" borderId="15" xfId="1" applyFont="1" applyFill="1" applyBorder="1" applyAlignment="1">
      <alignment vertical="center"/>
    </xf>
    <xf numFmtId="44" fontId="4" fillId="3" borderId="9" xfId="1" applyFont="1" applyFill="1" applyBorder="1" applyAlignment="1">
      <alignment vertical="center"/>
    </xf>
    <xf numFmtId="44" fontId="4" fillId="3" borderId="16" xfId="1" applyFont="1" applyFill="1" applyBorder="1" applyAlignment="1">
      <alignment vertical="center"/>
    </xf>
    <xf numFmtId="44" fontId="4" fillId="3" borderId="4" xfId="1" applyFont="1" applyFill="1" applyBorder="1" applyAlignment="1">
      <alignment vertical="center"/>
    </xf>
    <xf numFmtId="44" fontId="4" fillId="3" borderId="10" xfId="1" applyFont="1" applyFill="1" applyBorder="1" applyAlignment="1">
      <alignment vertical="center"/>
    </xf>
    <xf numFmtId="0" fontId="9" fillId="0" borderId="0" xfId="2" applyFont="1" applyAlignment="1">
      <alignment vertical="center"/>
    </xf>
    <xf numFmtId="0" fontId="10" fillId="0" borderId="0" xfId="0" applyFont="1"/>
    <xf numFmtId="0" fontId="11" fillId="0" borderId="0" xfId="0" applyFont="1"/>
    <xf numFmtId="0" fontId="12" fillId="5" borderId="0" xfId="0" applyFont="1" applyFill="1" applyBorder="1" applyAlignment="1">
      <alignment vertical="center"/>
    </xf>
    <xf numFmtId="0" fontId="12" fillId="5" borderId="0" xfId="0" applyFont="1" applyFill="1" applyBorder="1" applyAlignment="1">
      <alignment horizontal="center" vertical="center" wrapText="1"/>
    </xf>
    <xf numFmtId="3" fontId="13" fillId="6" borderId="0" xfId="0" applyNumberFormat="1" applyFont="1" applyFill="1" applyBorder="1" applyAlignment="1">
      <alignment horizontal="center" vertical="center"/>
    </xf>
    <xf numFmtId="3" fontId="13" fillId="6" borderId="0" xfId="0" applyNumberFormat="1" applyFont="1" applyFill="1" applyBorder="1" applyAlignment="1">
      <alignment horizontal="center" vertical="center" wrapText="1"/>
    </xf>
    <xf numFmtId="0" fontId="13" fillId="7" borderId="3" xfId="0" applyFont="1" applyFill="1" applyBorder="1" applyAlignment="1">
      <alignment vertical="center" wrapText="1"/>
    </xf>
    <xf numFmtId="0" fontId="5" fillId="8" borderId="0" xfId="0" applyFont="1" applyFill="1" applyBorder="1" applyAlignment="1">
      <alignment horizontal="center" vertical="center" wrapText="1"/>
    </xf>
    <xf numFmtId="0" fontId="13" fillId="7" borderId="21" xfId="0" applyFont="1" applyFill="1" applyBorder="1" applyAlignment="1">
      <alignment vertical="center" wrapText="1"/>
    </xf>
    <xf numFmtId="0" fontId="4" fillId="0" borderId="0" xfId="0" applyFont="1" applyAlignment="1">
      <alignment horizontal="center" vertical="center"/>
    </xf>
    <xf numFmtId="44" fontId="4" fillId="0" borderId="0" xfId="1" applyFont="1" applyAlignment="1">
      <alignment horizontal="center" vertical="center"/>
    </xf>
    <xf numFmtId="44" fontId="14" fillId="0" borderId="0" xfId="1" applyFont="1" applyFill="1" applyAlignment="1">
      <alignment horizontal="center" vertical="center" wrapText="1"/>
    </xf>
    <xf numFmtId="0" fontId="4" fillId="9" borderId="6" xfId="0" applyFont="1" applyFill="1" applyBorder="1" applyAlignment="1">
      <alignment horizontal="left" vertical="center" wrapText="1"/>
    </xf>
    <xf numFmtId="0" fontId="4" fillId="9" borderId="7" xfId="0" applyFont="1" applyFill="1" applyBorder="1" applyAlignment="1">
      <alignment horizontal="left" vertical="center" wrapText="1"/>
    </xf>
    <xf numFmtId="0" fontId="4" fillId="9" borderId="8" xfId="0" applyFont="1" applyFill="1" applyBorder="1" applyAlignment="1">
      <alignment horizontal="left" vertical="center" wrapText="1"/>
    </xf>
    <xf numFmtId="0" fontId="4" fillId="9" borderId="9" xfId="1" applyNumberFormat="1" applyFont="1" applyFill="1" applyBorder="1" applyAlignment="1">
      <alignment horizontal="center" vertical="center"/>
    </xf>
    <xf numFmtId="0" fontId="4" fillId="9" borderId="4" xfId="1" applyNumberFormat="1" applyFont="1" applyFill="1" applyBorder="1" applyAlignment="1">
      <alignment horizontal="center" vertical="center"/>
    </xf>
    <xf numFmtId="0" fontId="4" fillId="9" borderId="10" xfId="1" applyNumberFormat="1" applyFont="1" applyFill="1" applyBorder="1" applyAlignment="1">
      <alignment horizontal="center" vertical="center"/>
    </xf>
    <xf numFmtId="49" fontId="5" fillId="8" borderId="0" xfId="0" applyNumberFormat="1" applyFont="1" applyFill="1" applyBorder="1" applyAlignment="1">
      <alignment horizontal="left"/>
    </xf>
    <xf numFmtId="2" fontId="4" fillId="8" borderId="0" xfId="0" applyNumberFormat="1" applyFont="1" applyFill="1" applyBorder="1" applyAlignment="1">
      <alignment horizontal="center"/>
    </xf>
    <xf numFmtId="44" fontId="4" fillId="8" borderId="0" xfId="1" applyFont="1" applyFill="1" applyBorder="1" applyAlignment="1">
      <alignment horizontal="center"/>
    </xf>
    <xf numFmtId="44" fontId="4" fillId="8" borderId="0" xfId="1" applyFont="1" applyFill="1" applyBorder="1" applyAlignment="1">
      <alignment vertical="center"/>
    </xf>
    <xf numFmtId="44" fontId="4" fillId="8" borderId="0" xfId="1" applyFont="1" applyFill="1" applyBorder="1"/>
    <xf numFmtId="0" fontId="4" fillId="8" borderId="0" xfId="0" applyFont="1" applyFill="1"/>
    <xf numFmtId="0" fontId="17" fillId="8" borderId="0" xfId="0" applyFont="1" applyFill="1" applyAlignment="1">
      <alignment horizontal="center" vertical="center" wrapText="1"/>
    </xf>
    <xf numFmtId="0" fontId="5" fillId="0" borderId="0" xfId="0" applyFont="1" applyBorder="1"/>
    <xf numFmtId="0" fontId="0" fillId="0" borderId="0" xfId="0" applyFont="1" applyBorder="1"/>
    <xf numFmtId="164" fontId="4" fillId="0" borderId="0" xfId="0" applyNumberFormat="1" applyFont="1" applyAlignment="1">
      <alignment horizontal="left"/>
    </xf>
    <xf numFmtId="14" fontId="4" fillId="0" borderId="0" xfId="0" applyNumberFormat="1" applyFont="1" applyAlignment="1">
      <alignment horizontal="left"/>
    </xf>
    <xf numFmtId="0" fontId="4" fillId="0" borderId="0" xfId="0" applyFont="1" applyAlignment="1">
      <alignment horizontal="left"/>
    </xf>
    <xf numFmtId="0" fontId="15" fillId="8" borderId="0" xfId="0" applyFont="1" applyFill="1" applyBorder="1" applyAlignment="1">
      <alignment vertical="center"/>
    </xf>
    <xf numFmtId="44" fontId="4" fillId="9" borderId="9" xfId="1" applyFont="1" applyFill="1" applyBorder="1" applyAlignment="1">
      <alignment vertical="center"/>
    </xf>
    <xf numFmtId="44" fontId="4" fillId="9" borderId="4" xfId="1" applyFont="1" applyFill="1" applyBorder="1" applyAlignment="1">
      <alignment vertical="center"/>
    </xf>
    <xf numFmtId="44" fontId="4" fillId="9" borderId="10" xfId="1" applyFont="1" applyFill="1" applyBorder="1" applyAlignment="1">
      <alignment vertical="center"/>
    </xf>
    <xf numFmtId="44" fontId="16" fillId="10" borderId="0" xfId="1" applyFont="1" applyFill="1" applyBorder="1" applyAlignment="1">
      <alignment horizontal="center" vertical="center" wrapText="1"/>
    </xf>
    <xf numFmtId="0" fontId="16" fillId="0" borderId="0" xfId="0" applyFont="1" applyFill="1"/>
    <xf numFmtId="44" fontId="16" fillId="10" borderId="0" xfId="1" applyFont="1" applyFill="1" applyBorder="1" applyAlignment="1">
      <alignment horizontal="center" vertical="center"/>
    </xf>
    <xf numFmtId="44" fontId="16" fillId="0" borderId="0" xfId="1" applyFont="1" applyFill="1" applyBorder="1" applyAlignment="1">
      <alignment vertical="center"/>
    </xf>
    <xf numFmtId="44" fontId="4" fillId="9" borderId="17" xfId="1" applyFont="1" applyFill="1" applyBorder="1" applyAlignment="1">
      <alignment vertical="center"/>
    </xf>
    <xf numFmtId="44" fontId="4" fillId="9" borderId="18" xfId="1" applyFont="1" applyFill="1" applyBorder="1" applyAlignment="1">
      <alignment vertical="center"/>
    </xf>
    <xf numFmtId="44" fontId="4" fillId="9" borderId="18" xfId="1" applyFont="1" applyFill="1" applyBorder="1"/>
    <xf numFmtId="44" fontId="7" fillId="9" borderId="18" xfId="1" applyFont="1" applyFill="1" applyBorder="1" applyAlignment="1">
      <alignment vertical="center"/>
    </xf>
    <xf numFmtId="44" fontId="7" fillId="9" borderId="19" xfId="1" applyFont="1" applyFill="1" applyBorder="1" applyAlignment="1">
      <alignment vertical="center"/>
    </xf>
    <xf numFmtId="44" fontId="7" fillId="9" borderId="20" xfId="1" applyFont="1" applyFill="1" applyBorder="1" applyAlignment="1">
      <alignment vertical="center"/>
    </xf>
    <xf numFmtId="0" fontId="0" fillId="11" borderId="0" xfId="0" applyFill="1"/>
    <xf numFmtId="0" fontId="0" fillId="12" borderId="0" xfId="0" applyFill="1"/>
    <xf numFmtId="0" fontId="18" fillId="11" borderId="0" xfId="0" applyFont="1" applyFill="1" applyAlignment="1">
      <alignment vertical="center"/>
    </xf>
    <xf numFmtId="0" fontId="7" fillId="11" borderId="0" xfId="0" applyFont="1" applyFill="1" applyAlignment="1">
      <alignment horizontal="left" vertical="center" indent="5"/>
    </xf>
    <xf numFmtId="0" fontId="20" fillId="11" borderId="0" xfId="0" applyFont="1" applyFill="1" applyAlignment="1">
      <alignment vertical="center"/>
    </xf>
    <xf numFmtId="0" fontId="19" fillId="13" borderId="22" xfId="0" applyFont="1" applyFill="1" applyBorder="1" applyAlignment="1">
      <alignment vertical="center" wrapText="1"/>
    </xf>
    <xf numFmtId="0" fontId="19" fillId="13" borderId="23" xfId="0" applyFont="1" applyFill="1" applyBorder="1" applyAlignment="1">
      <alignment vertical="center" wrapText="1"/>
    </xf>
    <xf numFmtId="164" fontId="7" fillId="11" borderId="25" xfId="0" applyNumberFormat="1" applyFont="1" applyFill="1" applyBorder="1" applyAlignment="1">
      <alignment horizontal="center" vertical="center" wrapText="1"/>
    </xf>
    <xf numFmtId="0" fontId="7" fillId="11" borderId="25" xfId="0" applyFont="1" applyFill="1" applyBorder="1" applyAlignment="1">
      <alignment vertical="center" wrapText="1"/>
    </xf>
    <xf numFmtId="0" fontId="7" fillId="11" borderId="0" xfId="0" applyFont="1" applyFill="1" applyAlignment="1">
      <alignment vertical="center"/>
    </xf>
    <xf numFmtId="14" fontId="7" fillId="11" borderId="24" xfId="0" applyNumberFormat="1" applyFont="1" applyFill="1" applyBorder="1" applyAlignment="1">
      <alignment vertical="center" wrapText="1"/>
    </xf>
    <xf numFmtId="0" fontId="19" fillId="11" borderId="0" xfId="0" applyFont="1" applyFill="1" applyAlignment="1">
      <alignment vertical="center"/>
    </xf>
    <xf numFmtId="14" fontId="7" fillId="11" borderId="0" xfId="0" applyNumberFormat="1" applyFont="1" applyFill="1" applyBorder="1" applyAlignment="1">
      <alignment vertical="center" wrapText="1"/>
    </xf>
    <xf numFmtId="164" fontId="7" fillId="11" borderId="0" xfId="0" applyNumberFormat="1" applyFont="1" applyFill="1" applyBorder="1" applyAlignment="1">
      <alignment horizontal="center" vertical="center" wrapText="1"/>
    </xf>
    <xf numFmtId="0" fontId="7" fillId="11" borderId="0" xfId="0" applyFont="1" applyFill="1" applyBorder="1" applyAlignment="1">
      <alignment vertical="center" wrapText="1"/>
    </xf>
    <xf numFmtId="0" fontId="16" fillId="10" borderId="11" xfId="0" applyFont="1" applyFill="1" applyBorder="1" applyAlignment="1">
      <alignment horizontal="left" vertical="center" wrapText="1"/>
    </xf>
    <xf numFmtId="0" fontId="1" fillId="13" borderId="11" xfId="0" applyFont="1" applyFill="1" applyBorder="1" applyAlignment="1">
      <alignment vertical="center" wrapText="1"/>
    </xf>
    <xf numFmtId="0" fontId="1" fillId="13" borderId="12" xfId="0" applyFont="1" applyFill="1" applyBorder="1" applyAlignment="1">
      <alignment vertical="center" wrapText="1"/>
    </xf>
    <xf numFmtId="0" fontId="1" fillId="13" borderId="13" xfId="0" applyFont="1" applyFill="1" applyBorder="1" applyAlignment="1">
      <alignment vertical="center" wrapText="1"/>
    </xf>
    <xf numFmtId="0" fontId="1" fillId="11" borderId="11" xfId="0" applyFont="1" applyFill="1" applyBorder="1" applyAlignment="1">
      <alignment vertical="center" wrapText="1"/>
    </xf>
    <xf numFmtId="0" fontId="1" fillId="11" borderId="12" xfId="0" applyFont="1" applyFill="1" applyBorder="1" applyAlignment="1">
      <alignment vertical="center" wrapText="1"/>
    </xf>
    <xf numFmtId="0" fontId="1" fillId="11" borderId="13" xfId="0" applyFont="1" applyFill="1" applyBorder="1" applyAlignment="1">
      <alignment vertical="center" wrapText="1"/>
    </xf>
    <xf numFmtId="0" fontId="21" fillId="11" borderId="0" xfId="0" applyFont="1" applyFill="1" applyAlignment="1">
      <alignment horizontal="center" vertical="center"/>
    </xf>
    <xf numFmtId="0" fontId="15" fillId="8" borderId="11" xfId="0" applyFont="1" applyFill="1" applyBorder="1" applyAlignment="1">
      <alignment horizontal="center" vertical="center"/>
    </xf>
    <xf numFmtId="0" fontId="15" fillId="8" borderId="12" xfId="0" applyFont="1" applyFill="1" applyBorder="1" applyAlignment="1">
      <alignment horizontal="center" vertical="center"/>
    </xf>
    <xf numFmtId="0" fontId="15" fillId="8" borderId="13" xfId="0" applyFont="1" applyFill="1" applyBorder="1" applyAlignment="1">
      <alignment horizontal="center" vertical="center"/>
    </xf>
    <xf numFmtId="0" fontId="22" fillId="8" borderId="26" xfId="0" applyFont="1" applyFill="1" applyBorder="1" applyAlignment="1">
      <alignment horizontal="left" vertical="center" wrapText="1"/>
    </xf>
    <xf numFmtId="0" fontId="0" fillId="0" borderId="27" xfId="0" applyBorder="1" applyAlignment="1">
      <alignment horizontal="left"/>
    </xf>
    <xf numFmtId="0" fontId="0" fillId="0" borderId="5" xfId="0" applyBorder="1" applyAlignment="1">
      <alignment horizontal="left"/>
    </xf>
    <xf numFmtId="0" fontId="0" fillId="0" borderId="28" xfId="0" applyBorder="1" applyAlignment="1">
      <alignment horizontal="left"/>
    </xf>
    <xf numFmtId="0" fontId="0" fillId="0" borderId="0" xfId="0" applyBorder="1" applyAlignment="1">
      <alignment horizontal="left"/>
    </xf>
    <xf numFmtId="0" fontId="0" fillId="0" borderId="29" xfId="0" applyBorder="1" applyAlignment="1">
      <alignment horizontal="left"/>
    </xf>
    <xf numFmtId="0" fontId="0" fillId="0" borderId="21" xfId="0" applyBorder="1" applyAlignment="1">
      <alignment horizontal="left"/>
    </xf>
    <xf numFmtId="0" fontId="0" fillId="0" borderId="30" xfId="0" applyBorder="1" applyAlignment="1">
      <alignment horizontal="left"/>
    </xf>
    <xf numFmtId="0" fontId="0" fillId="0" borderId="31" xfId="0" applyBorder="1" applyAlignment="1">
      <alignment horizontal="left"/>
    </xf>
    <xf numFmtId="0" fontId="13" fillId="7" borderId="11" xfId="0" applyFont="1" applyFill="1" applyBorder="1" applyAlignment="1">
      <alignment horizontal="center" vertical="center" wrapText="1"/>
    </xf>
    <xf numFmtId="0" fontId="13" fillId="7" borderId="13" xfId="0" applyFont="1" applyFill="1" applyBorder="1" applyAlignment="1">
      <alignment horizontal="center" vertical="center" wrapText="1"/>
    </xf>
    <xf numFmtId="0" fontId="15" fillId="9" borderId="11" xfId="0" applyFont="1" applyFill="1" applyBorder="1" applyAlignment="1">
      <alignment horizontal="center" vertical="center"/>
    </xf>
    <xf numFmtId="0" fontId="15" fillId="9" borderId="12" xfId="0" applyFont="1" applyFill="1" applyBorder="1" applyAlignment="1">
      <alignment horizontal="center" vertical="center"/>
    </xf>
    <xf numFmtId="0" fontId="15" fillId="9" borderId="13" xfId="0" applyFont="1" applyFill="1" applyBorder="1" applyAlignment="1">
      <alignment horizontal="center" vertical="center"/>
    </xf>
  </cellXfs>
  <cellStyles count="3">
    <cellStyle name="Currency" xfId="1" builtinId="4"/>
    <cellStyle name="Normal" xfId="0" builtinId="0"/>
    <cellStyle name="Title" xfId="2" builtinId="15"/>
  </cellStyles>
  <dxfs count="0"/>
  <tableStyles count="0" defaultTableStyle="TableStyleMedium2" defaultPivotStyle="PivotStyleLight16"/>
  <colors>
    <mruColors>
      <color rgb="FF00359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cid:67C3BC6F-651B-4AD8-A4BE-33649401B94B@sema4.co.uk" TargetMode="External"/><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8686800</xdr:colOff>
      <xdr:row>5</xdr:row>
      <xdr:rowOff>19050</xdr:rowOff>
    </xdr:from>
    <xdr:to>
      <xdr:col>2</xdr:col>
      <xdr:colOff>2380</xdr:colOff>
      <xdr:row>5</xdr:row>
      <xdr:rowOff>152400</xdr:rowOff>
    </xdr:to>
    <xdr:pic>
      <xdr:nvPicPr>
        <xdr:cNvPr id="3" name="Picture 2" descr="UKSBS-HEX-RB.png"/>
        <xdr:cNvPicPr>
          <a:picLocks noChangeAspect="1"/>
        </xdr:cNvPicPr>
      </xdr:nvPicPr>
      <xdr:blipFill>
        <a:blip xmlns:r="http://schemas.openxmlformats.org/officeDocument/2006/relationships" r:embed="rId1"/>
        <a:srcRect/>
        <a:stretch>
          <a:fillRect/>
        </a:stretch>
      </xdr:blipFill>
      <xdr:spPr bwMode="auto">
        <a:xfrm>
          <a:off x="3009900" y="19050"/>
          <a:ext cx="2380" cy="133350"/>
        </a:xfrm>
        <a:prstGeom prst="rect">
          <a:avLst/>
        </a:prstGeom>
        <a:noFill/>
        <a:ln w="9525">
          <a:noFill/>
          <a:miter lim="800000"/>
          <a:headEnd/>
          <a:tailEnd/>
        </a:ln>
      </xdr:spPr>
    </xdr:pic>
    <xdr:clientData/>
  </xdr:twoCellAnchor>
  <xdr:oneCellAnchor>
    <xdr:from>
      <xdr:col>4</xdr:col>
      <xdr:colOff>666749</xdr:colOff>
      <xdr:row>1</xdr:row>
      <xdr:rowOff>95249</xdr:rowOff>
    </xdr:from>
    <xdr:ext cx="2638426" cy="1800226"/>
    <xdr:pic>
      <xdr:nvPicPr>
        <xdr:cNvPr id="4" name="Picture 3" descr="cid:67C3BC6F-651B-4AD8-A4BE-33649401B94B@sema4.co.uk"/>
        <xdr:cNvPicPr/>
      </xdr:nvPicPr>
      <xdr:blipFill>
        <a:blip xmlns:r="http://schemas.openxmlformats.org/officeDocument/2006/relationships" r:embed="rId2" r:link="rId3" cstate="print"/>
        <a:srcRect l="11761" t="11714" r="12102" b="-13037"/>
        <a:stretch>
          <a:fillRect/>
        </a:stretch>
      </xdr:blipFill>
      <xdr:spPr bwMode="auto">
        <a:xfrm>
          <a:off x="4457699" y="285749"/>
          <a:ext cx="2295526" cy="1800226"/>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8686800</xdr:colOff>
      <xdr:row>0</xdr:row>
      <xdr:rowOff>19050</xdr:rowOff>
    </xdr:from>
    <xdr:to>
      <xdr:col>1</xdr:col>
      <xdr:colOff>2974180</xdr:colOff>
      <xdr:row>0</xdr:row>
      <xdr:rowOff>152400</xdr:rowOff>
    </xdr:to>
    <xdr:pic>
      <xdr:nvPicPr>
        <xdr:cNvPr id="2" name="Picture 1" descr="UKSBS-HEX-RB.png"/>
        <xdr:cNvPicPr>
          <a:picLocks noChangeAspect="1"/>
        </xdr:cNvPicPr>
      </xdr:nvPicPr>
      <xdr:blipFill>
        <a:blip xmlns:r="http://schemas.openxmlformats.org/officeDocument/2006/relationships" r:embed="rId1"/>
        <a:srcRect/>
        <a:stretch>
          <a:fillRect/>
        </a:stretch>
      </xdr:blipFill>
      <xdr:spPr bwMode="auto">
        <a:xfrm>
          <a:off x="3028950" y="19050"/>
          <a:ext cx="7143" cy="133350"/>
        </a:xfrm>
        <a:prstGeom prst="rect">
          <a:avLst/>
        </a:prstGeom>
        <a:noFill/>
        <a:ln w="9525">
          <a:noFill/>
          <a:miter lim="800000"/>
          <a:headEnd/>
          <a:tailEnd/>
        </a:ln>
      </xdr:spPr>
    </xdr:pic>
    <xdr:clientData/>
  </xdr:twoCellAnchor>
  <xdr:twoCellAnchor editAs="oneCell">
    <xdr:from>
      <xdr:col>6</xdr:col>
      <xdr:colOff>1357312</xdr:colOff>
      <xdr:row>0</xdr:row>
      <xdr:rowOff>7143</xdr:rowOff>
    </xdr:from>
    <xdr:to>
      <xdr:col>6</xdr:col>
      <xdr:colOff>2771776</xdr:colOff>
      <xdr:row>0</xdr:row>
      <xdr:rowOff>607219</xdr:rowOff>
    </xdr:to>
    <xdr:pic>
      <xdr:nvPicPr>
        <xdr:cNvPr id="3" name="Picture 2" descr="UKSBS-HEX-RB.png"/>
        <xdr:cNvPicPr>
          <a:picLocks noChangeAspect="1"/>
        </xdr:cNvPicPr>
      </xdr:nvPicPr>
      <xdr:blipFill>
        <a:blip xmlns:r="http://schemas.openxmlformats.org/officeDocument/2006/relationships" r:embed="rId2" cstate="print"/>
        <a:srcRect/>
        <a:stretch>
          <a:fillRect/>
        </a:stretch>
      </xdr:blipFill>
      <xdr:spPr bwMode="auto">
        <a:xfrm>
          <a:off x="12251531" y="7143"/>
          <a:ext cx="1414464" cy="60007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topLeftCell="A7" workbookViewId="0">
      <selection activeCell="B16" sqref="B16:D16"/>
    </sheetView>
  </sheetViews>
  <sheetFormatPr defaultRowHeight="15" x14ac:dyDescent="0.25"/>
  <cols>
    <col min="2" max="2" width="12.28515625" customWidth="1"/>
    <col min="3" max="3" width="9.7109375" customWidth="1"/>
    <col min="4" max="4" width="25.7109375" customWidth="1"/>
    <col min="5" max="5" width="23" customWidth="1"/>
    <col min="6" max="6" width="17.42578125" customWidth="1"/>
  </cols>
  <sheetData>
    <row r="1" spans="1:20" x14ac:dyDescent="0.25">
      <c r="A1" s="68"/>
      <c r="B1" s="68"/>
      <c r="C1" s="68"/>
      <c r="D1" s="68"/>
      <c r="E1" s="68"/>
      <c r="F1" s="68"/>
      <c r="G1" s="68"/>
      <c r="H1" s="68"/>
      <c r="I1" s="68"/>
      <c r="J1" s="68"/>
      <c r="K1" s="68"/>
      <c r="L1" s="68"/>
      <c r="M1" s="69"/>
      <c r="N1" s="69"/>
      <c r="O1" s="69"/>
      <c r="P1" s="69"/>
      <c r="Q1" s="69"/>
      <c r="R1" s="69"/>
      <c r="S1" s="69"/>
    </row>
    <row r="2" spans="1:20" ht="72.75" customHeight="1" x14ac:dyDescent="0.25">
      <c r="A2" s="90" t="s">
        <v>42</v>
      </c>
      <c r="B2" s="90"/>
      <c r="C2" s="90"/>
      <c r="D2" s="68"/>
      <c r="E2" s="68"/>
      <c r="F2" s="68"/>
      <c r="G2" s="68"/>
      <c r="H2" s="68"/>
      <c r="I2" s="68"/>
      <c r="J2" s="68"/>
      <c r="K2" s="68"/>
      <c r="L2" s="68"/>
      <c r="M2" s="69"/>
      <c r="N2" s="69"/>
      <c r="O2" s="69"/>
      <c r="P2" s="69"/>
      <c r="Q2" s="69"/>
      <c r="R2" s="69"/>
      <c r="S2" s="69"/>
    </row>
    <row r="3" spans="1:20" ht="71.25" customHeight="1" x14ac:dyDescent="0.25">
      <c r="A3" s="68"/>
      <c r="B3" s="70"/>
      <c r="C3" s="68"/>
      <c r="D3" s="68"/>
      <c r="E3" s="68"/>
      <c r="F3" s="68"/>
      <c r="G3" s="68"/>
      <c r="H3" s="68"/>
      <c r="I3" s="68"/>
      <c r="J3" s="68"/>
      <c r="K3" s="68"/>
      <c r="L3" s="68"/>
      <c r="M3" s="69"/>
      <c r="N3" s="69"/>
      <c r="O3" s="69"/>
      <c r="P3" s="69"/>
      <c r="Q3" s="69"/>
      <c r="R3" s="69"/>
      <c r="S3" s="69"/>
    </row>
    <row r="4" spans="1:20" ht="25.5" x14ac:dyDescent="0.25">
      <c r="A4" s="68"/>
      <c r="B4" s="70" t="s">
        <v>33</v>
      </c>
      <c r="C4" s="68"/>
      <c r="D4" s="68"/>
      <c r="E4" s="68"/>
      <c r="F4" s="68"/>
      <c r="G4" s="68"/>
      <c r="H4" s="68"/>
      <c r="I4" s="68"/>
      <c r="J4" s="68"/>
      <c r="K4" s="68"/>
      <c r="L4" s="68"/>
      <c r="M4" s="69"/>
      <c r="N4" s="69"/>
      <c r="O4" s="69"/>
      <c r="P4" s="69"/>
      <c r="Q4" s="69"/>
      <c r="R4" s="69"/>
      <c r="S4" s="69"/>
    </row>
    <row r="5" spans="1:20" x14ac:dyDescent="0.25">
      <c r="A5" s="68"/>
      <c r="B5" s="68"/>
      <c r="C5" s="68"/>
      <c r="D5" s="68"/>
      <c r="E5" s="68"/>
      <c r="F5" s="68"/>
      <c r="G5" s="68"/>
      <c r="H5" s="68"/>
      <c r="I5" s="68"/>
      <c r="J5" s="68"/>
      <c r="K5" s="68"/>
      <c r="L5" s="68"/>
      <c r="M5" s="69"/>
      <c r="N5" s="69"/>
      <c r="O5" s="69"/>
      <c r="P5" s="69"/>
      <c r="Q5" s="69"/>
      <c r="R5" s="69"/>
      <c r="S5" s="69"/>
    </row>
    <row r="6" spans="1:20" ht="15.75" x14ac:dyDescent="0.25">
      <c r="A6" s="68"/>
      <c r="B6" s="79" t="s">
        <v>45</v>
      </c>
      <c r="C6" s="68"/>
      <c r="D6" s="68"/>
      <c r="E6" s="68"/>
      <c r="F6" s="68"/>
      <c r="G6" s="68"/>
      <c r="H6" s="68"/>
      <c r="I6" s="68"/>
      <c r="J6" s="68"/>
      <c r="K6" s="68"/>
      <c r="L6" s="68"/>
      <c r="M6" s="69"/>
      <c r="N6" s="69"/>
      <c r="O6" s="69"/>
      <c r="P6" s="69"/>
      <c r="Q6" s="69"/>
      <c r="R6" s="69"/>
      <c r="S6" s="69"/>
    </row>
    <row r="7" spans="1:20" x14ac:dyDescent="0.25">
      <c r="A7" s="68"/>
      <c r="B7" s="71"/>
      <c r="C7" s="68"/>
      <c r="D7" s="68"/>
      <c r="E7" s="68"/>
      <c r="F7" s="68"/>
      <c r="G7" s="68"/>
      <c r="H7" s="68"/>
      <c r="I7" s="68"/>
      <c r="J7" s="68"/>
      <c r="K7" s="68"/>
      <c r="L7" s="68"/>
      <c r="M7" s="69"/>
      <c r="N7" s="69"/>
      <c r="O7" s="69"/>
      <c r="P7" s="69"/>
      <c r="Q7" s="69"/>
      <c r="R7" s="69"/>
      <c r="S7" s="69"/>
    </row>
    <row r="8" spans="1:20" ht="18" x14ac:dyDescent="0.25">
      <c r="A8" s="68"/>
      <c r="B8" s="72" t="s">
        <v>34</v>
      </c>
      <c r="C8" s="68"/>
      <c r="D8" s="68"/>
      <c r="E8" s="68"/>
      <c r="F8" s="68"/>
      <c r="G8" s="68"/>
      <c r="H8" s="68"/>
      <c r="I8" s="68"/>
      <c r="J8" s="68"/>
      <c r="K8" s="68"/>
      <c r="L8" s="68"/>
      <c r="M8" s="69"/>
      <c r="N8" s="69"/>
      <c r="O8" s="69"/>
      <c r="P8" s="69"/>
      <c r="Q8" s="69"/>
      <c r="R8" s="69"/>
      <c r="S8" s="69"/>
    </row>
    <row r="9" spans="1:20" ht="15.75" thickBot="1" x14ac:dyDescent="0.3">
      <c r="A9" s="68"/>
      <c r="B9" s="71"/>
      <c r="C9" s="68"/>
      <c r="D9" s="68"/>
      <c r="E9" s="68"/>
      <c r="F9" s="68"/>
      <c r="G9" s="68"/>
      <c r="H9" s="68"/>
      <c r="I9" s="68"/>
      <c r="J9" s="68"/>
      <c r="K9" s="68"/>
      <c r="L9" s="68"/>
      <c r="M9" s="69"/>
      <c r="N9" s="69"/>
      <c r="O9" s="69"/>
      <c r="P9" s="69"/>
      <c r="Q9" s="69"/>
      <c r="R9" s="69"/>
      <c r="S9" s="69"/>
    </row>
    <row r="10" spans="1:20" ht="32.25" thickBot="1" x14ac:dyDescent="0.3">
      <c r="A10" s="68"/>
      <c r="B10" s="73" t="s">
        <v>35</v>
      </c>
      <c r="C10" s="74" t="s">
        <v>27</v>
      </c>
      <c r="D10" s="74" t="s">
        <v>36</v>
      </c>
      <c r="E10" s="74" t="s">
        <v>37</v>
      </c>
      <c r="F10" s="74" t="s">
        <v>38</v>
      </c>
      <c r="G10" s="68"/>
      <c r="H10" s="68"/>
      <c r="I10" s="68"/>
      <c r="J10" s="68"/>
      <c r="K10" s="68"/>
      <c r="L10" s="68"/>
      <c r="M10" s="68"/>
      <c r="N10" s="69"/>
      <c r="O10" s="69"/>
      <c r="P10" s="69"/>
      <c r="Q10" s="69"/>
      <c r="R10" s="69"/>
      <c r="S10" s="69"/>
      <c r="T10" s="69"/>
    </row>
    <row r="11" spans="1:20" ht="15.75" thickBot="1" x14ac:dyDescent="0.3">
      <c r="A11" s="68"/>
      <c r="B11" s="78">
        <v>41676</v>
      </c>
      <c r="C11" s="75">
        <v>1</v>
      </c>
      <c r="D11" s="76" t="s">
        <v>40</v>
      </c>
      <c r="E11" s="76" t="s">
        <v>41</v>
      </c>
      <c r="F11" s="76" t="s">
        <v>28</v>
      </c>
      <c r="G11" s="68"/>
      <c r="H11" s="68"/>
      <c r="I11" s="68"/>
      <c r="J11" s="68"/>
      <c r="K11" s="68"/>
      <c r="L11" s="68"/>
      <c r="M11" s="68"/>
      <c r="N11" s="69"/>
      <c r="O11" s="69"/>
      <c r="P11" s="69"/>
      <c r="Q11" s="69"/>
      <c r="R11" s="69"/>
      <c r="S11" s="69"/>
      <c r="T11" s="69"/>
    </row>
    <row r="12" spans="1:20" ht="15.75" thickBot="1" x14ac:dyDescent="0.3">
      <c r="A12" s="68"/>
      <c r="B12" s="78">
        <v>42529</v>
      </c>
      <c r="C12" s="75">
        <v>1.1000000000000001</v>
      </c>
      <c r="D12" s="76" t="s">
        <v>40</v>
      </c>
      <c r="E12" s="76" t="s">
        <v>43</v>
      </c>
      <c r="F12" s="76" t="s">
        <v>44</v>
      </c>
      <c r="G12" s="68"/>
      <c r="H12" s="68"/>
      <c r="I12" s="68"/>
      <c r="J12" s="68"/>
      <c r="K12" s="68"/>
      <c r="L12" s="68"/>
      <c r="M12" s="68"/>
      <c r="N12" s="69"/>
      <c r="O12" s="69"/>
      <c r="P12" s="69"/>
      <c r="Q12" s="69"/>
      <c r="R12" s="69"/>
      <c r="S12" s="69"/>
      <c r="T12" s="69"/>
    </row>
    <row r="13" spans="1:20" x14ac:dyDescent="0.25">
      <c r="A13" s="68"/>
      <c r="B13" s="80"/>
      <c r="C13" s="81"/>
      <c r="D13" s="82"/>
      <c r="E13" s="82"/>
      <c r="F13" s="82"/>
      <c r="G13" s="68"/>
      <c r="H13" s="68"/>
      <c r="I13" s="68"/>
      <c r="J13" s="68"/>
      <c r="K13" s="68"/>
      <c r="L13" s="68"/>
      <c r="M13" s="68"/>
      <c r="N13" s="69"/>
      <c r="O13" s="69"/>
      <c r="P13" s="69"/>
      <c r="Q13" s="69"/>
      <c r="R13" s="69"/>
      <c r="S13" s="69"/>
      <c r="T13" s="69"/>
    </row>
    <row r="14" spans="1:20" ht="15.75" thickBot="1" x14ac:dyDescent="0.3">
      <c r="A14" s="68"/>
      <c r="B14" s="77"/>
      <c r="C14" s="68"/>
      <c r="D14" s="68"/>
      <c r="E14" s="68"/>
      <c r="F14" s="68"/>
      <c r="G14" s="68"/>
      <c r="H14" s="68"/>
      <c r="I14" s="68"/>
      <c r="J14" s="68"/>
      <c r="K14" s="68"/>
      <c r="L14" s="68"/>
      <c r="M14" s="69"/>
      <c r="N14" s="69"/>
      <c r="O14" s="69"/>
      <c r="P14" s="69"/>
      <c r="Q14" s="69"/>
      <c r="R14" s="69"/>
      <c r="S14" s="69"/>
    </row>
    <row r="15" spans="1:20" ht="15.75" customHeight="1" thickBot="1" x14ac:dyDescent="0.3">
      <c r="A15" s="68"/>
      <c r="B15" s="84" t="s">
        <v>39</v>
      </c>
      <c r="C15" s="85"/>
      <c r="D15" s="86"/>
      <c r="E15" s="68"/>
      <c r="F15" s="68"/>
      <c r="G15" s="68"/>
      <c r="H15" s="68"/>
      <c r="I15" s="68"/>
      <c r="J15" s="68"/>
      <c r="K15" s="68"/>
      <c r="L15" s="68"/>
      <c r="M15" s="69"/>
      <c r="N15" s="69"/>
      <c r="O15" s="69"/>
      <c r="P15" s="69"/>
      <c r="Q15" s="69"/>
      <c r="R15" s="69"/>
      <c r="S15" s="69"/>
    </row>
    <row r="16" spans="1:20" ht="70.5" customHeight="1" thickBot="1" x14ac:dyDescent="0.3">
      <c r="A16" s="68"/>
      <c r="B16" s="87" t="s">
        <v>46</v>
      </c>
      <c r="C16" s="88"/>
      <c r="D16" s="89"/>
      <c r="E16" s="68"/>
      <c r="F16" s="68"/>
      <c r="G16" s="68"/>
      <c r="H16" s="68"/>
      <c r="I16" s="68"/>
      <c r="J16" s="68"/>
      <c r="K16" s="68"/>
      <c r="L16" s="68"/>
      <c r="M16" s="69"/>
      <c r="N16" s="69"/>
      <c r="O16" s="69"/>
      <c r="P16" s="69"/>
      <c r="Q16" s="69"/>
      <c r="R16" s="69"/>
      <c r="S16" s="69"/>
    </row>
    <row r="17" spans="1:19" x14ac:dyDescent="0.25">
      <c r="A17" s="68"/>
      <c r="B17" s="77"/>
      <c r="C17" s="68"/>
      <c r="D17" s="68"/>
      <c r="E17" s="68"/>
      <c r="F17" s="68"/>
      <c r="G17" s="68"/>
      <c r="H17" s="68"/>
      <c r="I17" s="68"/>
      <c r="J17" s="68"/>
      <c r="K17" s="68"/>
      <c r="L17" s="68"/>
      <c r="M17" s="69"/>
      <c r="N17" s="69"/>
      <c r="O17" s="69"/>
      <c r="P17" s="69"/>
      <c r="Q17" s="69"/>
      <c r="R17" s="69"/>
      <c r="S17" s="69"/>
    </row>
  </sheetData>
  <mergeCells count="3">
    <mergeCell ref="B15:D15"/>
    <mergeCell ref="B16:D16"/>
    <mergeCell ref="A2:C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I43"/>
  <sheetViews>
    <sheetView showGridLines="0" tabSelected="1" zoomScale="80" zoomScaleNormal="80" workbookViewId="0">
      <pane ySplit="15" topLeftCell="A16" activePane="bottomLeft" state="frozen"/>
      <selection pane="bottomLeft" activeCell="B5" sqref="B5"/>
    </sheetView>
  </sheetViews>
  <sheetFormatPr defaultRowHeight="14.25" x14ac:dyDescent="0.2"/>
  <cols>
    <col min="1" max="1" width="0.5703125" style="17" customWidth="1"/>
    <col min="2" max="2" width="44.5703125" style="17" customWidth="1"/>
    <col min="3" max="3" width="22.85546875" style="17" customWidth="1"/>
    <col min="4" max="4" width="24.85546875" style="17" customWidth="1"/>
    <col min="5" max="5" width="20.7109375" style="17" customWidth="1"/>
    <col min="6" max="6" width="24.7109375" style="17" customWidth="1"/>
    <col min="7" max="7" width="49" style="17" customWidth="1"/>
    <col min="8" max="8" width="30.85546875" style="17" customWidth="1"/>
    <col min="9" max="10" width="20.7109375" style="17" customWidth="1"/>
    <col min="11" max="11" width="15.5703125" style="17" customWidth="1"/>
    <col min="12" max="12" width="15.28515625" style="17" customWidth="1"/>
    <col min="13" max="13" width="14.7109375" style="17" customWidth="1"/>
    <col min="14" max="14" width="16.7109375" style="17" customWidth="1"/>
    <col min="15" max="16384" width="9.140625" style="17"/>
  </cols>
  <sheetData>
    <row r="1" spans="2:9" ht="48.75" customHeight="1" x14ac:dyDescent="0.2">
      <c r="B1" s="23" t="s">
        <v>24</v>
      </c>
      <c r="D1" s="24"/>
      <c r="G1" s="25"/>
    </row>
    <row r="2" spans="2:9" ht="4.5" customHeight="1" x14ac:dyDescent="0.2">
      <c r="B2" s="26"/>
      <c r="C2" s="26"/>
      <c r="D2" s="26"/>
      <c r="E2" s="26"/>
      <c r="F2" s="26"/>
      <c r="G2" s="27"/>
      <c r="H2" s="27"/>
    </row>
    <row r="3" spans="2:9" ht="3.75" customHeight="1" x14ac:dyDescent="0.2">
      <c r="B3" s="28"/>
      <c r="C3" s="28"/>
      <c r="D3" s="28"/>
      <c r="E3" s="28"/>
      <c r="F3" s="28"/>
      <c r="G3" s="29"/>
      <c r="H3" s="29"/>
    </row>
    <row r="4" spans="2:9" ht="15" thickBot="1" x14ac:dyDescent="0.25"/>
    <row r="5" spans="2:9" ht="15.75" customHeight="1" thickBot="1" x14ac:dyDescent="0.25">
      <c r="B5" s="30" t="s">
        <v>19</v>
      </c>
      <c r="C5" s="103" t="s">
        <v>48</v>
      </c>
      <c r="D5" s="104"/>
      <c r="E5" s="31"/>
      <c r="F5" s="94" t="s">
        <v>52</v>
      </c>
      <c r="G5" s="95"/>
      <c r="H5" s="95"/>
      <c r="I5" s="96"/>
    </row>
    <row r="6" spans="2:9" ht="39.75" customHeight="1" thickBot="1" x14ac:dyDescent="0.25">
      <c r="B6" s="30" t="s">
        <v>20</v>
      </c>
      <c r="C6" s="103" t="s">
        <v>47</v>
      </c>
      <c r="D6" s="104"/>
      <c r="E6" s="31"/>
      <c r="F6" s="97"/>
      <c r="G6" s="98"/>
      <c r="H6" s="98"/>
      <c r="I6" s="99"/>
    </row>
    <row r="7" spans="2:9" ht="15.75" thickBot="1" x14ac:dyDescent="0.25">
      <c r="B7" s="32" t="s">
        <v>21</v>
      </c>
      <c r="C7" s="103" t="s">
        <v>22</v>
      </c>
      <c r="D7" s="104"/>
      <c r="E7" s="31"/>
      <c r="F7" s="97"/>
      <c r="G7" s="98"/>
      <c r="H7" s="98"/>
      <c r="I7" s="99"/>
    </row>
    <row r="8" spans="2:9" ht="15" thickBot="1" x14ac:dyDescent="0.25">
      <c r="C8" s="33"/>
      <c r="D8" s="34"/>
      <c r="E8" s="34"/>
      <c r="F8" s="97"/>
      <c r="G8" s="98"/>
      <c r="H8" s="98"/>
      <c r="I8" s="99"/>
    </row>
    <row r="9" spans="2:9" ht="17.25" thickBot="1" x14ac:dyDescent="0.25">
      <c r="B9" s="105" t="s">
        <v>23</v>
      </c>
      <c r="C9" s="106"/>
      <c r="D9" s="107"/>
      <c r="E9" s="35"/>
      <c r="F9" s="97"/>
      <c r="G9" s="98"/>
      <c r="H9" s="98"/>
      <c r="I9" s="99"/>
    </row>
    <row r="10" spans="2:9" ht="15" thickBot="1" x14ac:dyDescent="0.25">
      <c r="F10" s="100"/>
      <c r="G10" s="101"/>
      <c r="H10" s="101"/>
      <c r="I10" s="102"/>
    </row>
    <row r="11" spans="2:9" ht="24" customHeight="1" thickBot="1" x14ac:dyDescent="0.25">
      <c r="B11" s="91" t="s">
        <v>29</v>
      </c>
      <c r="C11" s="92"/>
      <c r="D11" s="93"/>
      <c r="E11" s="54"/>
    </row>
    <row r="12" spans="2:9" ht="18" hidden="1" customHeight="1" thickBot="1" x14ac:dyDescent="0.3">
      <c r="B12" s="10" t="s">
        <v>3</v>
      </c>
      <c r="C12" s="11"/>
      <c r="D12" s="12">
        <v>0</v>
      </c>
      <c r="E12" s="13">
        <f>SUM(D12/100*20)</f>
        <v>0</v>
      </c>
      <c r="F12" s="18">
        <v>0</v>
      </c>
      <c r="G12" s="16"/>
    </row>
    <row r="13" spans="2:9" s="47" customFormat="1" ht="18" customHeight="1" x14ac:dyDescent="0.25">
      <c r="B13" s="42"/>
      <c r="C13" s="43"/>
      <c r="D13" s="44"/>
      <c r="E13" s="44"/>
      <c r="F13" s="45"/>
      <c r="G13" s="46"/>
    </row>
    <row r="14" spans="2:9" s="48" customFormat="1" ht="94.5" customHeight="1" thickBot="1" x14ac:dyDescent="0.3">
      <c r="B14" s="58" t="s">
        <v>49</v>
      </c>
      <c r="C14" s="58" t="s">
        <v>25</v>
      </c>
      <c r="D14" s="58" t="s">
        <v>0</v>
      </c>
      <c r="E14" s="58" t="s">
        <v>31</v>
      </c>
      <c r="F14" s="58" t="s">
        <v>50</v>
      </c>
      <c r="G14" s="58" t="s">
        <v>30</v>
      </c>
    </row>
    <row r="15" spans="2:9" ht="7.5" hidden="1" customHeight="1" thickBot="1" x14ac:dyDescent="0.25">
      <c r="B15" s="1"/>
      <c r="C15" s="15"/>
      <c r="D15" s="3"/>
      <c r="E15" s="2"/>
      <c r="F15" s="14"/>
      <c r="G15" s="2"/>
    </row>
    <row r="16" spans="2:9" ht="15" thickBot="1" x14ac:dyDescent="0.25">
      <c r="B16" s="36"/>
      <c r="C16" s="55">
        <v>0</v>
      </c>
      <c r="D16" s="39"/>
      <c r="E16" s="19">
        <f t="shared" ref="E16:E32" si="0">SUM(C16*D16)</f>
        <v>0</v>
      </c>
      <c r="F16" s="62">
        <v>0</v>
      </c>
      <c r="G16" s="20">
        <f>SUM(F16+E16)</f>
        <v>0</v>
      </c>
    </row>
    <row r="17" spans="2:7" ht="15" thickBot="1" x14ac:dyDescent="0.25">
      <c r="B17" s="37"/>
      <c r="C17" s="56">
        <v>0</v>
      </c>
      <c r="D17" s="40"/>
      <c r="E17" s="21">
        <f t="shared" si="0"/>
        <v>0</v>
      </c>
      <c r="F17" s="62">
        <v>0</v>
      </c>
      <c r="G17" s="20">
        <f t="shared" ref="G17:G32" si="1">SUM(F17+E17)</f>
        <v>0</v>
      </c>
    </row>
    <row r="18" spans="2:7" ht="15" thickBot="1" x14ac:dyDescent="0.25">
      <c r="B18" s="37"/>
      <c r="C18" s="56">
        <v>0</v>
      </c>
      <c r="D18" s="40"/>
      <c r="E18" s="21">
        <f t="shared" si="0"/>
        <v>0</v>
      </c>
      <c r="F18" s="63">
        <v>0</v>
      </c>
      <c r="G18" s="20">
        <f t="shared" si="1"/>
        <v>0</v>
      </c>
    </row>
    <row r="19" spans="2:7" ht="15" thickBot="1" x14ac:dyDescent="0.25">
      <c r="B19" s="37"/>
      <c r="C19" s="56">
        <v>0</v>
      </c>
      <c r="D19" s="40"/>
      <c r="E19" s="21">
        <f t="shared" si="0"/>
        <v>0</v>
      </c>
      <c r="F19" s="63">
        <v>0</v>
      </c>
      <c r="G19" s="20">
        <f t="shared" si="1"/>
        <v>0</v>
      </c>
    </row>
    <row r="20" spans="2:7" ht="15" thickBot="1" x14ac:dyDescent="0.25">
      <c r="B20" s="37"/>
      <c r="C20" s="56">
        <v>0</v>
      </c>
      <c r="D20" s="40"/>
      <c r="E20" s="21">
        <f t="shared" si="0"/>
        <v>0</v>
      </c>
      <c r="F20" s="63">
        <v>0</v>
      </c>
      <c r="G20" s="20">
        <f t="shared" si="1"/>
        <v>0</v>
      </c>
    </row>
    <row r="21" spans="2:7" ht="15" thickBot="1" x14ac:dyDescent="0.25">
      <c r="B21" s="37"/>
      <c r="C21" s="56">
        <v>0</v>
      </c>
      <c r="D21" s="40"/>
      <c r="E21" s="21">
        <f t="shared" si="0"/>
        <v>0</v>
      </c>
      <c r="F21" s="64">
        <v>0</v>
      </c>
      <c r="G21" s="20">
        <f t="shared" si="1"/>
        <v>0</v>
      </c>
    </row>
    <row r="22" spans="2:7" ht="15" thickBot="1" x14ac:dyDescent="0.25">
      <c r="B22" s="37"/>
      <c r="C22" s="56">
        <v>0</v>
      </c>
      <c r="D22" s="40"/>
      <c r="E22" s="21">
        <f t="shared" si="0"/>
        <v>0</v>
      </c>
      <c r="F22" s="64">
        <v>0</v>
      </c>
      <c r="G22" s="20">
        <f t="shared" si="1"/>
        <v>0</v>
      </c>
    </row>
    <row r="23" spans="2:7" ht="15" thickBot="1" x14ac:dyDescent="0.25">
      <c r="B23" s="37"/>
      <c r="C23" s="56">
        <v>0</v>
      </c>
      <c r="D23" s="40"/>
      <c r="E23" s="21">
        <f t="shared" si="0"/>
        <v>0</v>
      </c>
      <c r="F23" s="64">
        <v>0</v>
      </c>
      <c r="G23" s="20">
        <f t="shared" si="1"/>
        <v>0</v>
      </c>
    </row>
    <row r="24" spans="2:7" ht="15" thickBot="1" x14ac:dyDescent="0.25">
      <c r="B24" s="37"/>
      <c r="C24" s="56">
        <v>0</v>
      </c>
      <c r="D24" s="40"/>
      <c r="E24" s="21">
        <f t="shared" si="0"/>
        <v>0</v>
      </c>
      <c r="F24" s="64">
        <v>0</v>
      </c>
      <c r="G24" s="20">
        <f t="shared" si="1"/>
        <v>0</v>
      </c>
    </row>
    <row r="25" spans="2:7" ht="15" thickBot="1" x14ac:dyDescent="0.25">
      <c r="B25" s="37"/>
      <c r="C25" s="56">
        <v>0</v>
      </c>
      <c r="D25" s="40"/>
      <c r="E25" s="21">
        <f t="shared" si="0"/>
        <v>0</v>
      </c>
      <c r="F25" s="64">
        <v>0</v>
      </c>
      <c r="G25" s="20">
        <f t="shared" si="1"/>
        <v>0</v>
      </c>
    </row>
    <row r="26" spans="2:7" ht="15" thickBot="1" x14ac:dyDescent="0.25">
      <c r="B26" s="37"/>
      <c r="C26" s="56">
        <v>0</v>
      </c>
      <c r="D26" s="40"/>
      <c r="E26" s="21">
        <f t="shared" si="0"/>
        <v>0</v>
      </c>
      <c r="F26" s="64">
        <v>0</v>
      </c>
      <c r="G26" s="20">
        <f t="shared" si="1"/>
        <v>0</v>
      </c>
    </row>
    <row r="27" spans="2:7" ht="15" thickBot="1" x14ac:dyDescent="0.25">
      <c r="B27" s="37"/>
      <c r="C27" s="56">
        <v>0</v>
      </c>
      <c r="D27" s="40"/>
      <c r="E27" s="21">
        <f t="shared" si="0"/>
        <v>0</v>
      </c>
      <c r="F27" s="65">
        <v>0</v>
      </c>
      <c r="G27" s="20">
        <f t="shared" si="1"/>
        <v>0</v>
      </c>
    </row>
    <row r="28" spans="2:7" ht="15" thickBot="1" x14ac:dyDescent="0.25">
      <c r="B28" s="37"/>
      <c r="C28" s="56">
        <v>0</v>
      </c>
      <c r="D28" s="40"/>
      <c r="E28" s="21">
        <f t="shared" si="0"/>
        <v>0</v>
      </c>
      <c r="F28" s="66">
        <v>0</v>
      </c>
      <c r="G28" s="20">
        <f t="shared" si="1"/>
        <v>0</v>
      </c>
    </row>
    <row r="29" spans="2:7" ht="15" thickBot="1" x14ac:dyDescent="0.25">
      <c r="B29" s="37"/>
      <c r="C29" s="56">
        <v>0</v>
      </c>
      <c r="D29" s="40"/>
      <c r="E29" s="21">
        <f t="shared" si="0"/>
        <v>0</v>
      </c>
      <c r="F29" s="66">
        <v>0</v>
      </c>
      <c r="G29" s="20">
        <f t="shared" si="1"/>
        <v>0</v>
      </c>
    </row>
    <row r="30" spans="2:7" ht="15" thickBot="1" x14ac:dyDescent="0.25">
      <c r="B30" s="37"/>
      <c r="C30" s="56">
        <v>0</v>
      </c>
      <c r="D30" s="40"/>
      <c r="E30" s="21">
        <f t="shared" si="0"/>
        <v>0</v>
      </c>
      <c r="F30" s="66">
        <v>0</v>
      </c>
      <c r="G30" s="20">
        <f t="shared" si="1"/>
        <v>0</v>
      </c>
    </row>
    <row r="31" spans="2:7" ht="15" thickBot="1" x14ac:dyDescent="0.25">
      <c r="B31" s="37"/>
      <c r="C31" s="56">
        <v>0</v>
      </c>
      <c r="D31" s="40"/>
      <c r="E31" s="21">
        <f t="shared" si="0"/>
        <v>0</v>
      </c>
      <c r="F31" s="66">
        <v>0</v>
      </c>
      <c r="G31" s="20">
        <f t="shared" si="1"/>
        <v>0</v>
      </c>
    </row>
    <row r="32" spans="2:7" ht="15" thickBot="1" x14ac:dyDescent="0.25">
      <c r="B32" s="38"/>
      <c r="C32" s="57">
        <v>0</v>
      </c>
      <c r="D32" s="41"/>
      <c r="E32" s="22">
        <f t="shared" si="0"/>
        <v>0</v>
      </c>
      <c r="F32" s="67">
        <v>0</v>
      </c>
      <c r="G32" s="20">
        <f t="shared" si="1"/>
        <v>0</v>
      </c>
    </row>
    <row r="33" spans="2:9" s="59" customFormat="1" ht="23.25" customHeight="1" thickBot="1" x14ac:dyDescent="0.3">
      <c r="B33" s="83" t="s">
        <v>32</v>
      </c>
      <c r="C33" s="60"/>
      <c r="D33" s="60"/>
      <c r="E33" s="60"/>
      <c r="F33" s="60"/>
      <c r="G33" s="60">
        <f>SUM(G16:G32)</f>
        <v>0</v>
      </c>
      <c r="H33" s="61"/>
      <c r="I33" s="61"/>
    </row>
    <row r="35" spans="2:9" x14ac:dyDescent="0.2">
      <c r="B35" s="17" t="s">
        <v>51</v>
      </c>
    </row>
    <row r="36" spans="2:9" x14ac:dyDescent="0.2">
      <c r="B36" s="17" t="s">
        <v>26</v>
      </c>
    </row>
    <row r="38" spans="2:9" ht="15" x14ac:dyDescent="0.25">
      <c r="B38" s="49"/>
      <c r="C38" s="50"/>
    </row>
    <row r="40" spans="2:9" x14ac:dyDescent="0.2">
      <c r="C40" s="51"/>
    </row>
    <row r="41" spans="2:9" x14ac:dyDescent="0.2">
      <c r="C41" s="52"/>
    </row>
    <row r="42" spans="2:9" x14ac:dyDescent="0.2">
      <c r="C42" s="53"/>
    </row>
    <row r="43" spans="2:9" x14ac:dyDescent="0.2">
      <c r="C43" s="53"/>
    </row>
  </sheetData>
  <mergeCells count="6">
    <mergeCell ref="B11:D11"/>
    <mergeCell ref="F5:I10"/>
    <mergeCell ref="C5:D5"/>
    <mergeCell ref="C6:D6"/>
    <mergeCell ref="C7:D7"/>
    <mergeCell ref="B9:D9"/>
  </mergeCells>
  <pageMargins left="0.70866141732283472" right="0.70866141732283472" top="0.74803149606299213" bottom="0.74803149606299213" header="0.31496062992125984" footer="0.31496062992125984"/>
  <pageSetup paperSize="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6"/>
  <sheetViews>
    <sheetView workbookViewId="0">
      <selection activeCell="B13" sqref="B13"/>
    </sheetView>
  </sheetViews>
  <sheetFormatPr defaultRowHeight="15" x14ac:dyDescent="0.25"/>
  <cols>
    <col min="2" max="2" width="33.7109375" customWidth="1"/>
    <col min="4" max="4" width="19.5703125" bestFit="1" customWidth="1"/>
  </cols>
  <sheetData>
    <row r="2" spans="2:4" x14ac:dyDescent="0.25">
      <c r="B2" s="4" t="s">
        <v>1</v>
      </c>
      <c r="D2" s="5" t="s">
        <v>2</v>
      </c>
    </row>
    <row r="3" spans="2:4" x14ac:dyDescent="0.25">
      <c r="B3" s="6" t="s">
        <v>14</v>
      </c>
      <c r="D3" s="7" t="s">
        <v>9</v>
      </c>
    </row>
    <row r="4" spans="2:4" x14ac:dyDescent="0.25">
      <c r="B4" s="6" t="s">
        <v>15</v>
      </c>
      <c r="D4" s="7" t="s">
        <v>12</v>
      </c>
    </row>
    <row r="5" spans="2:4" x14ac:dyDescent="0.25">
      <c r="B5" s="6" t="s">
        <v>16</v>
      </c>
      <c r="D5" s="7" t="s">
        <v>13</v>
      </c>
    </row>
    <row r="6" spans="2:4" x14ac:dyDescent="0.25">
      <c r="B6" s="6" t="s">
        <v>17</v>
      </c>
      <c r="D6" s="7" t="s">
        <v>7</v>
      </c>
    </row>
    <row r="7" spans="2:4" x14ac:dyDescent="0.25">
      <c r="B7" s="9" t="s">
        <v>18</v>
      </c>
      <c r="D7" s="7" t="s">
        <v>5</v>
      </c>
    </row>
    <row r="8" spans="2:4" x14ac:dyDescent="0.25">
      <c r="B8" s="6"/>
      <c r="D8" s="7" t="s">
        <v>8</v>
      </c>
    </row>
    <row r="9" spans="2:4" x14ac:dyDescent="0.25">
      <c r="D9" s="7" t="s">
        <v>11</v>
      </c>
    </row>
    <row r="10" spans="2:4" x14ac:dyDescent="0.25">
      <c r="D10" s="7" t="s">
        <v>10</v>
      </c>
    </row>
    <row r="11" spans="2:4" x14ac:dyDescent="0.25">
      <c r="D11" s="7" t="s">
        <v>4</v>
      </c>
    </row>
    <row r="12" spans="2:4" x14ac:dyDescent="0.25">
      <c r="D12" s="7" t="s">
        <v>6</v>
      </c>
    </row>
    <row r="13" spans="2:4" x14ac:dyDescent="0.25">
      <c r="D13" s="7"/>
    </row>
    <row r="14" spans="2:4" x14ac:dyDescent="0.25">
      <c r="D14" s="7"/>
    </row>
    <row r="15" spans="2:4" x14ac:dyDescent="0.25">
      <c r="D15" s="7"/>
    </row>
    <row r="16" spans="2:4" x14ac:dyDescent="0.25">
      <c r="D16" s="8"/>
    </row>
  </sheetData>
  <sheetProtection sheet="1" objects="1" scenarios="1" formatCells="0" formatColumns="0" formatRows="0" insertColumns="0" insertRows="0" insertHyperlinks="0" deleteColumns="0" deleteRows="0" sort="0" autoFilter="0" pivotTables="0"/>
  <sortState ref="D3:D16">
    <sortCondition ref="D3"/>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74BD5ADEC1FC54BBEA28A5EAB04DDB3" ma:contentTypeVersion="5" ma:contentTypeDescription="Create a new document." ma:contentTypeScope="" ma:versionID="e915f26831dd7d032318226733c6b410">
  <xsd:schema xmlns:xsd="http://www.w3.org/2001/XMLSchema" xmlns:p="http://schemas.microsoft.com/office/2006/metadata/properties" xmlns:ns1="http://schemas.microsoft.com/sharepoint/v3" targetNamespace="http://schemas.microsoft.com/office/2006/metadata/properties" ma:root="true" ma:fieldsID="e9d9b0cf96dbffe3a6e2de8ba0fea32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B272D7FA-FF80-4A68-86A8-39E630DCFAD7}">
  <ds:schemaRefs>
    <ds:schemaRef ds:uri="http://schemas.openxmlformats.org/package/2006/metadata/core-properties"/>
    <ds:schemaRef ds:uri="http://schemas.microsoft.com/office/2006/documentManagement/types"/>
    <ds:schemaRef ds:uri="http://schemas.microsoft.com/office/2006/metadata/properties"/>
    <ds:schemaRef ds:uri="http://purl.org/dc/dcmitype/"/>
    <ds:schemaRef ds:uri="http://www.w3.org/XML/1998/namespace"/>
    <ds:schemaRef ds:uri="http://purl.org/dc/elements/1.1/"/>
    <ds:schemaRef ds:uri="http://schemas.microsoft.com/sharepoint/v3"/>
    <ds:schemaRef ds:uri="http://purl.org/dc/terms/"/>
  </ds:schemaRefs>
</ds:datastoreItem>
</file>

<file path=customXml/itemProps2.xml><?xml version="1.0" encoding="utf-8"?>
<ds:datastoreItem xmlns:ds="http://schemas.openxmlformats.org/officeDocument/2006/customXml" ds:itemID="{6B95B036-9361-4A3D-9F58-2EFA1421889E}">
  <ds:schemaRefs>
    <ds:schemaRef ds:uri="http://schemas.microsoft.com/sharepoint/v3/contenttype/forms"/>
  </ds:schemaRefs>
</ds:datastoreItem>
</file>

<file path=customXml/itemProps3.xml><?xml version="1.0" encoding="utf-8"?>
<ds:datastoreItem xmlns:ds="http://schemas.openxmlformats.org/officeDocument/2006/customXml" ds:itemID="{96ED7236-68DE-4503-B494-4F7C776579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Version Control</vt:lpstr>
      <vt:lpstr>Price Schedule</vt:lpstr>
      <vt:lpstr>Sheet2</vt:lpstr>
      <vt:lpstr>Job</vt:lpstr>
      <vt:lpstr>jobt</vt:lpstr>
      <vt:lpstr>jobtitle</vt:lpstr>
      <vt:lpstr>jobtitle1</vt:lpstr>
      <vt:lpstr>jobtitle2</vt:lpstr>
      <vt:lpstr>Objective</vt:lpstr>
      <vt:lpstr>'Price Schedule'!Print_Area</vt:lpstr>
    </vt:vector>
  </TitlesOfParts>
  <Company>RCUK SSC 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AW5.2 Price Schedule Professional Services rate card</dc:title>
  <dc:subject>;#Price Schedules;#</dc:subject>
  <dc:creator>isspool</dc:creator>
  <cp:lastModifiedBy>Alistair Staunton-Lambert (UK SBS)</cp:lastModifiedBy>
  <cp:lastPrinted>2014-02-06T14:15:59Z</cp:lastPrinted>
  <dcterms:created xsi:type="dcterms:W3CDTF">2013-10-01T16:36:52Z</dcterms:created>
  <dcterms:modified xsi:type="dcterms:W3CDTF">2017-02-03T15:49:06Z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0x010100474BD5ADEC1FC54BBEA28A5EAB04DDB3</vt:lpwstr>
  </property>
  <property fmtid="{D5CDD505-2E9C-101B-9397-08002B2CF9AE}" pid="3" name="Training">
    <vt:lpwstr>N/A</vt:lpwstr>
  </property>
  <property fmtid="{D5CDD505-2E9C-101B-9397-08002B2CF9AE}" pid="4" name="Topic">
    <vt:lpwstr>Price schedule</vt:lpwstr>
  </property>
  <property fmtid="{D5CDD505-2E9C-101B-9397-08002B2CF9AE}" pid="5" name="Description0">
    <vt:lpwstr>Price schedule designed to deliver a price based on a rate card / resource plan.  The price schedule can be adapted by any Category Team.</vt:lpwstr>
  </property>
  <property fmtid="{D5CDD505-2E9C-101B-9397-08002B2CF9AE}" pid="6" name="Pub Location">
    <vt:lpwstr>Intranet - Procurement Library</vt:lpwstr>
  </property>
  <property fmtid="{D5CDD505-2E9C-101B-9397-08002B2CF9AE}" pid="7" name="File Type0">
    <vt:lpwstr>Excel</vt:lpwstr>
  </property>
  <property fmtid="{D5CDD505-2E9C-101B-9397-08002B2CF9AE}" pid="8" name="Intended Audience">
    <vt:lpwstr>Internal and External</vt:lpwstr>
  </property>
  <property fmtid="{D5CDD505-2E9C-101B-9397-08002B2CF9AE}" pid="9" name="Tab">
    <vt:lpwstr>Sourcing</vt:lpwstr>
  </property>
  <property fmtid="{D5CDD505-2E9C-101B-9397-08002B2CF9AE}" pid="10" name="Working Version">
    <vt:lpwstr>1.1</vt:lpwstr>
  </property>
  <property fmtid="{D5CDD505-2E9C-101B-9397-08002B2CF9AE}" pid="11" name="Owner">
    <vt:lpwstr>Functional Support</vt:lpwstr>
  </property>
  <property fmtid="{D5CDD505-2E9C-101B-9397-08002B2CF9AE}" pid="12" name="Status Indicator">
    <vt:lpwstr>Indexed</vt:lpwstr>
  </property>
  <property fmtid="{D5CDD505-2E9C-101B-9397-08002B2CF9AE}" pid="13" name="Doc Type">
    <vt:lpwstr>Sourcing</vt:lpwstr>
  </property>
  <property fmtid="{D5CDD505-2E9C-101B-9397-08002B2CF9AE}" pid="14" name="Date Published">
    <vt:lpwstr>2014-02-06T00:00:00+00:00</vt:lpwstr>
  </property>
  <property fmtid="{D5CDD505-2E9C-101B-9397-08002B2CF9AE}" pid="15" name="Document Security Classification">
    <vt:lpwstr>Official Sensitive Commercial</vt:lpwstr>
  </property>
  <property fmtid="{D5CDD505-2E9C-101B-9397-08002B2CF9AE}" pid="16" name="Review date">
    <vt:lpwstr>2017-06-07T23:00:00+00:00</vt:lpwstr>
  </property>
  <property fmtid="{D5CDD505-2E9C-101B-9397-08002B2CF9AE}" pid="17" name="Link to Document">
    <vt:lpwstr>https://intranet.uksbs.co.uk/procurement/collaborationfolders/Documents/procurement%20Library/Sourcing/AW5.2%20Price%20Schedule%20Professional%20Services%20rate%20card.xlsxIntranet - Procurement Library</vt:lpwstr>
  </property>
  <property fmtid="{D5CDD505-2E9C-101B-9397-08002B2CF9AE}" pid="18" name="Approver/s">
    <vt:lpwstr>HOPs</vt:lpwstr>
  </property>
</Properties>
</file>