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A6538995-8D19-4102-9FFE-AAE506ACCB33}" xr6:coauthVersionLast="46" xr6:coauthVersionMax="46" xr10:uidLastSave="{1C92D549-5910-4CE5-AD6F-2F57F519D639}"/>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7" i="1" l="1"/>
</calcChain>
</file>

<file path=xl/sharedStrings.xml><?xml version="1.0" encoding="utf-8"?>
<sst xmlns="http://schemas.openxmlformats.org/spreadsheetml/2006/main" count="114" uniqueCount="98">
  <si>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</si>
  <si>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</si>
  <si>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</si>
  <si>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</si>
  <si>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</si>
  <si>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</si>
  <si>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</si>
  <si>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</si>
  <si>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</si>
  <si>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</si>
  <si>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</si>
  <si>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</si>
  <si>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</si>
  <si>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</si>
  <si>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</si>
  <si>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</si>
  <si>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</si>
  <si>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</si>
  <si>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</si>
  <si>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</si>
  <si>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</si>
  <si>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</si>
  <si>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</si>
  <si>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</si>
  <si>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</si>
  <si>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</si>
  <si>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</si>
  <si>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</si>
  <si>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</si>
  <si>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</si>
  <si>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</si>
  <si>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</si>
  <si>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</si>
  <si>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</si>
  <si>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</si>
  <si>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</si>
  <si>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</si>
  <si>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</si>
  <si>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</si>
  <si>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</si>
  <si>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</si>
  <si>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</si>
  <si>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</si>
  <si>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</si>
  <si>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</si>
  <si>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</si>
  <si>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</si>
  <si>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</si>
  <si>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</si>
  <si>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</si>
  <si>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</si>
  <si>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</si>
  <si>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</si>
  <si>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</si>
  <si>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</si>
  <si>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</si>
  <si>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</si>
  <si>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</si>
  <si>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Corning</t>
  </si>
  <si>
    <t>Sarstedt</t>
  </si>
  <si>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</si>
  <si>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</si>
  <si>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</si>
  <si>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</si>
  <si>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Falcon</t>
  </si>
  <si>
    <t>BD FALCON</t>
  </si>
  <si>
    <t>Falcon 175cm2 Tissue Culture Flask Straight Neck With Vented Cap</t>
  </si>
  <si>
    <t>Greiner Bio-One Ltd</t>
  </si>
  <si>
    <t>Nalgene</t>
  </si>
  <si>
    <t>Tube, 14ml, 17 x 100mm, polypropylene, with vent cap,sterile, 800 per case</t>
  </si>
  <si>
    <t>15ml centrifuge tube (racked)</t>
  </si>
  <si>
    <t>15ml centrifuge tubes, bagged</t>
  </si>
  <si>
    <t>50ml centrifuge tube, bagged</t>
  </si>
  <si>
    <t>50ml centrifuge tube, racked</t>
  </si>
  <si>
    <t>Thickwall Tube 200ul</t>
  </si>
  <si>
    <t>Beckman Coulter</t>
  </si>
  <si>
    <t>Thickwall Tube 230ul</t>
  </si>
  <si>
    <t>Thickwall Tube 500ul</t>
  </si>
  <si>
    <t>38.5ml Tubes</t>
  </si>
  <si>
    <t>14ml Tubes</t>
  </si>
  <si>
    <t>Thickwall Tube 3.5ml</t>
  </si>
  <si>
    <t>BD Falcon Round Bottom Polystyrene Tube 14ml With Cap Individual wrap</t>
  </si>
  <si>
    <t>Falcon 14mL Round Bottom Polypropylene Test Tube with Snap Cap 17 x 100mm Sterile</t>
  </si>
  <si>
    <t>26.3ml Polycarbonate Bottles</t>
  </si>
  <si>
    <t>70ml Polycarbonate Bottles</t>
  </si>
  <si>
    <t>250ml Centrifuge Tubes</t>
  </si>
  <si>
    <t>Corning 15mL PP Centrifuge Tubes Rack Packed with CentriStar Cap Sterile 50/Rack 500/Case</t>
  </si>
  <si>
    <t>Corrning</t>
  </si>
  <si>
    <t>Corning 50mL PP Centrifuge Tubes Conical Bottom CentriStar Cap Bulk Packed Sterile 25/Sleeve500/Case</t>
  </si>
  <si>
    <t>Nalgene  PPCO Centrifuge Bottles with Sealing Closure 250mL</t>
  </si>
  <si>
    <t>3141-0250</t>
  </si>
  <si>
    <t>Nalgene  PPCO Centrifuge Bottles with Sealing Closure 500mL</t>
  </si>
  <si>
    <t>3141-0500</t>
  </si>
  <si>
    <t>50ml Tubes</t>
  </si>
  <si>
    <t>62.547.004</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</si>
  <si>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(K37)</t>
    </r>
    <r>
      <rPr>
        <b/>
        <sz val="11"/>
        <color theme="1"/>
        <rFont val="Arial"/>
        <family val="2"/>
      </rPr>
      <t xml:space="preserve"> will be used for the evaluation of this procurement.</t>
    </r>
  </si>
  <si>
    <t>Sub Lot 3.1 - Centrifuge Bottles, Tubes &amp; Containers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</si>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</sst>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
      <sz val="10"/>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70">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1" fillId="0" borderId="2" xfId="0" applyFont="1" applyBorder="1" applyAlignment="1" applyProtection="1">
      <alignment horizontal="left"/>
    </xf>
    <xf numFmtId="0" fontId="2" fillId="0" borderId="2" xfId="0" applyFont="1" applyBorder="1" applyAlignment="1" applyProtection="1">
      <alignment horizontal="left"/>
    </xf>
    <xf numFmtId="0" fontId="21" fillId="0" borderId="2" xfId="0" applyFont="1" applyBorder="1" applyAlignment="1" applyProtection="1">
      <alignment horizontal="left" vertical="top" wrapText="1"/>
    </xf>
    <xf numFmtId="0" fontId="21" fillId="0" borderId="2" xfId="0" applyFont="1" applyBorder="1" applyAlignment="1" applyProtection="1">
      <alignment horizontal="left" vertical="top"/>
    </xf>
    <xf numFmtId="0" fontId="2" fillId="0" borderId="2" xfId="30" applyFont="1" applyBorder="1" applyAlignment="1" applyProtection="1">
      <alignment horizontal="center"/>
    </xf>
    <xf numFmtId="0" fontId="2" fillId="0" borderId="2" xfId="0" applyFont="1" applyBorder="1" applyAlignment="1" applyProtection="1">
      <alignment horizontal="center" wrapText="1"/>
    </xf>
    <xf numFmtId="0" fontId="2" fillId="0" borderId="2" xfId="30" applyFont="1" applyFill="1" applyBorder="1" applyAlignment="1" applyProtection="1">
      <alignment horizontal="center"/>
    </xf>
    <xf numFmtId="0" fontId="21" fillId="0" borderId="2" xfId="30" applyFont="1" applyBorder="1" applyProtection="1"/>
    <xf numFmtId="0" fontId="21" fillId="0" borderId="2" xfId="30" applyFont="1" applyBorder="1" applyAlignment="1" applyProtection="1">
      <alignment horizontal="left"/>
    </xf>
    <xf numFmtId="0" fontId="2" fillId="0" borderId="2" xfId="0" applyFont="1" applyFill="1" applyBorder="1" applyAlignment="1" applyProtection="1">
      <alignment horizontal="center"/>
    </xf>
    <xf numFmtId="0" fontId="21" fillId="0" borderId="2" xfId="0" applyFont="1" applyBorder="1" applyAlignment="1" applyProtection="1">
      <alignment wrapText="1"/>
    </xf>
    <xf numFmtId="0" fontId="2" fillId="0" borderId="2" xfId="0" applyFont="1" applyBorder="1" applyAlignment="1" applyProtection="1">
      <alignment horizontal="left" vertical="center" wrapText="1"/>
    </xf>
    <xf numFmtId="0" fontId="2" fillId="0" borderId="2" xfId="0" applyFont="1" applyBorder="1" applyAlignment="1" applyProtection="1">
      <alignment horizontal="center" vertical="top" wrapText="1"/>
    </xf>
    <xf numFmtId="0" fontId="2" fillId="0" borderId="2" xfId="0" applyFont="1" applyBorder="1" applyAlignment="1" applyProtection="1">
      <alignment horizontal="left" vertical="top"/>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showGridLines="0" tabSelected="1" workbookViewId="0">
      <selection activeCell="C8" sqref="C8"/>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2" spans="1:3" x14ac:dyDescent="0.25">
      <c r="A2" s="56" t="s">
        <v>20</v>
      </c>
      <c r="B2" s="56"/>
      <c r="C2" s="56"/>
    </row>
    <row r="4" spans="1:3" x14ac:dyDescent="0.25">
      <c r="A4" s="6" t="s">
        <v>51</v>
      </c>
      <c r="B4" s="4" t="s">
        <v>21</v>
      </c>
    </row>
    <row r="6" spans="1:3" ht="36" customHeight="1" x14ac:dyDescent="0.25">
      <c r="A6" s="57" t="s">
        <v>97</v>
      </c>
      <c r="B6" s="57"/>
      <c r="C6" s="57"/>
    </row>
    <row r="7" spans="1:3" x14ac:dyDescent="0.25">
      <c r="A7" s="7"/>
      <c r="B7" s="7"/>
      <c r="C7" s="7"/>
    </row>
    <row r="8" spans="1:3" x14ac:dyDescent="0.25">
      <c r="A8" s="7"/>
      <c r="B8" s="8" t="s">
        <v>22</v>
      </c>
      <c r="C8" s="7"/>
    </row>
    <row r="10" spans="1:3" x14ac:dyDescent="0.25">
      <c r="A10" s="9" t="s">
        <v>23</v>
      </c>
      <c r="B10" s="9" t="s">
        <v>24</v>
      </c>
      <c r="C10" s="9" t="s">
        <v>25</v>
      </c>
    </row>
    <row r="11" spans="1:3" x14ac:dyDescent="0.25">
      <c r="A11" s="10" t="s">
        <v>26</v>
      </c>
      <c r="B11" s="11" t="s">
        <v>11</v>
      </c>
      <c r="C11" s="12" t="s">
        <v>27</v>
      </c>
    </row>
    <row r="12" spans="1:3" x14ac:dyDescent="0.25">
      <c r="A12" s="10" t="s">
        <v>28</v>
      </c>
      <c r="B12" s="11" t="s">
        <v>29</v>
      </c>
      <c r="C12" s="13" t="s">
        <v>30</v>
      </c>
    </row>
    <row r="13" spans="1:3" x14ac:dyDescent="0.25">
      <c r="A13" s="10" t="s">
        <v>31</v>
      </c>
      <c r="B13" s="11" t="s">
        <v>32</v>
      </c>
      <c r="C13" s="13" t="s">
        <v>33</v>
      </c>
    </row>
    <row r="14" spans="1:3" ht="30" x14ac:dyDescent="0.25">
      <c r="A14" s="10" t="s">
        <v>34</v>
      </c>
      <c r="B14" s="11" t="s">
        <v>0</v>
      </c>
      <c r="C14" s="13" t="s">
        <v>35</v>
      </c>
    </row>
    <row r="15" spans="1:3" x14ac:dyDescent="0.25">
      <c r="A15" s="10" t="s">
        <v>36</v>
      </c>
      <c r="B15" s="11" t="s">
        <v>37</v>
      </c>
      <c r="C15" s="13" t="s">
        <v>38</v>
      </c>
    </row>
    <row r="16" spans="1:3" ht="30" x14ac:dyDescent="0.25">
      <c r="A16" s="10" t="s">
        <v>39</v>
      </c>
      <c r="B16" s="11" t="s">
        <v>40</v>
      </c>
      <c r="C16" s="13" t="s">
        <v>62</v>
      </c>
    </row>
    <row r="17" spans="1:3" ht="30" x14ac:dyDescent="0.25">
      <c r="A17" s="10" t="s">
        <v>41</v>
      </c>
      <c r="B17" s="11" t="s">
        <v>17</v>
      </c>
      <c r="C17" s="13" t="s">
        <v>61</v>
      </c>
    </row>
    <row r="18" spans="1:3" x14ac:dyDescent="0.25">
      <c r="A18" s="10" t="s">
        <v>42</v>
      </c>
      <c r="B18" s="11" t="s">
        <v>7</v>
      </c>
      <c r="C18" s="13" t="s">
        <v>43</v>
      </c>
    </row>
    <row r="19" spans="1:3" ht="30" x14ac:dyDescent="0.25">
      <c r="A19" s="10" t="s">
        <v>44</v>
      </c>
      <c r="B19" s="11" t="s">
        <v>18</v>
      </c>
      <c r="C19" s="13" t="s">
        <v>45</v>
      </c>
    </row>
    <row r="20" spans="1:3" ht="45" x14ac:dyDescent="0.25">
      <c r="A20" s="10" t="s">
        <v>46</v>
      </c>
      <c r="B20" s="11" t="s">
        <v>47</v>
      </c>
      <c r="C20" s="13" t="s">
        <v>48</v>
      </c>
    </row>
    <row r="21" spans="1:3" x14ac:dyDescent="0.25">
      <c r="A21" s="14"/>
      <c r="B21" s="15"/>
      <c r="C21" s="15"/>
    </row>
    <row r="22" spans="1:3" x14ac:dyDescent="0.25">
      <c r="A22" s="5" t="s">
        <v>57</v>
      </c>
      <c r="C22" s="15"/>
    </row>
    <row r="23" spans="1:3" x14ac:dyDescent="0.25">
      <c r="A23" s="5" t="s">
        <v>1</v>
      </c>
    </row>
    <row r="24" spans="1:3" x14ac:dyDescent="0.25">
      <c r="A24" s="5" t="s">
        <v>49</v>
      </c>
    </row>
    <row r="25" spans="1:3" x14ac:dyDescent="0.25">
      <c r="A25" s="5" t="s">
        <v>50</v>
      </c>
    </row>
  </sheetData>
  <sheetProtection algorithmName="SHA-512" hashValue="Yw82xHGAG2+BsNBmO2Tka2QtZCNo1bOIpiHQyvNX0IGJw3ENsQtbHxHdWhR+pDN6q85zGgr49jIb8pDzGz2M2g==" saltValue="fWK14Fps1+eBL9obqh8IKw==" spinCount="100000" sheet="1" objects="1" scenarios="1"/>
  <mergeCells count="2">
    <mergeCell ref="A2:C2"/>
    <mergeCell ref="A6:C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showGridLines="0" topLeftCell="A3" zoomScale="85" zoomScaleNormal="85" zoomScalePageLayoutView="80" workbookViewId="0">
      <selection activeCell="B7" sqref="B7:C7"/>
    </sheetView>
  </sheetViews>
  <sheetFormatPr defaultColWidth="8.85546875" defaultRowHeight="14.25" x14ac:dyDescent="0.2"/>
  <cols>
    <col min="1" max="1" width="22.140625" style="36" customWidth="1"/>
    <col min="2" max="2" width="60" style="36" customWidth="1"/>
    <col min="3" max="3" width="16.42578125" style="37" customWidth="1"/>
    <col min="4" max="4" width="18.140625" style="55" bestFit="1" customWidth="1"/>
    <col min="5" max="5" width="46.140625" style="55" customWidth="1"/>
    <col min="6" max="6" width="15.85546875" style="55" customWidth="1"/>
    <col min="7" max="7" width="22.28515625" style="39" bestFit="1" customWidth="1"/>
    <col min="8" max="11" width="13.140625" style="36" customWidth="1"/>
    <col min="12" max="16384" width="8.85546875" style="36"/>
  </cols>
  <sheetData>
    <row r="1" spans="1:11" ht="44.25" customHeight="1" x14ac:dyDescent="0.2">
      <c r="A1" s="17" t="s">
        <v>5</v>
      </c>
      <c r="D1" s="38"/>
      <c r="E1" s="36"/>
      <c r="F1" s="36"/>
      <c r="H1" s="40"/>
    </row>
    <row r="2" spans="1:11" ht="4.5" customHeight="1" x14ac:dyDescent="0.2">
      <c r="A2" s="41"/>
      <c r="B2" s="41"/>
      <c r="C2" s="42"/>
      <c r="D2" s="41"/>
      <c r="E2" s="41"/>
      <c r="F2" s="41"/>
      <c r="G2" s="43"/>
      <c r="H2" s="40"/>
    </row>
    <row r="3" spans="1:11" ht="3" customHeight="1" x14ac:dyDescent="0.2">
      <c r="A3" s="44"/>
      <c r="B3" s="44"/>
      <c r="C3" s="45"/>
      <c r="D3" s="44"/>
      <c r="E3" s="44"/>
      <c r="F3" s="44"/>
      <c r="G3" s="46"/>
      <c r="H3" s="40"/>
    </row>
    <row r="4" spans="1:11" ht="15" thickBot="1" x14ac:dyDescent="0.25">
      <c r="D4" s="36"/>
      <c r="E4" s="36"/>
      <c r="F4" s="36"/>
    </row>
    <row r="5" spans="1:11" ht="33" customHeight="1" thickBot="1" x14ac:dyDescent="0.25">
      <c r="A5" s="18" t="s">
        <v>2</v>
      </c>
      <c r="B5" s="68" t="s">
        <v>55</v>
      </c>
      <c r="C5" s="68"/>
      <c r="D5" s="47"/>
      <c r="E5" s="59" t="s">
        <v>95</v>
      </c>
      <c r="F5" s="60"/>
      <c r="G5" s="60"/>
      <c r="H5" s="61"/>
    </row>
    <row r="6" spans="1:11" ht="31.5" customHeight="1" thickBot="1" x14ac:dyDescent="0.25">
      <c r="A6" s="18" t="s">
        <v>3</v>
      </c>
      <c r="B6" s="68" t="s">
        <v>56</v>
      </c>
      <c r="C6" s="68"/>
      <c r="D6" s="47"/>
      <c r="E6" s="62"/>
      <c r="F6" s="63"/>
      <c r="G6" s="63"/>
      <c r="H6" s="64"/>
    </row>
    <row r="7" spans="1:11" ht="44.25" customHeight="1" thickBot="1" x14ac:dyDescent="0.25">
      <c r="A7" s="19" t="s">
        <v>4</v>
      </c>
      <c r="B7" s="58" t="s">
        <v>6</v>
      </c>
      <c r="C7" s="58"/>
      <c r="D7" s="47"/>
      <c r="E7" s="65"/>
      <c r="F7" s="66"/>
      <c r="G7" s="66"/>
      <c r="H7" s="67"/>
    </row>
    <row r="8" spans="1:11" ht="15" x14ac:dyDescent="0.2">
      <c r="B8" s="48"/>
      <c r="C8" s="49"/>
      <c r="D8" s="47"/>
      <c r="E8" s="47"/>
      <c r="F8" s="47"/>
      <c r="G8" s="47"/>
    </row>
    <row r="9" spans="1:11" ht="15.75" thickBot="1" x14ac:dyDescent="0.25">
      <c r="B9" s="48"/>
      <c r="C9" s="49"/>
      <c r="D9" s="47"/>
      <c r="E9" s="47"/>
      <c r="F9" s="47"/>
      <c r="G9" s="47"/>
    </row>
    <row r="10" spans="1:11" ht="29.25" customHeight="1" thickBot="1" x14ac:dyDescent="0.25">
      <c r="A10" s="1" t="s">
        <v>8</v>
      </c>
      <c r="B10" s="69" t="s">
        <v>96</v>
      </c>
      <c r="C10" s="69"/>
      <c r="D10" s="47"/>
      <c r="E10" s="47"/>
      <c r="F10" s="47"/>
    </row>
    <row r="11" spans="1:11" ht="49.5" customHeight="1" thickBot="1" x14ac:dyDescent="0.25">
      <c r="A11" s="1" t="s">
        <v>9</v>
      </c>
      <c r="B11" s="58" t="s">
        <v>63</v>
      </c>
      <c r="C11" s="58"/>
      <c r="D11" s="47"/>
      <c r="E11" s="47"/>
      <c r="F11" s="47"/>
    </row>
    <row r="13" spans="1:11" s="50"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51" customFormat="1" x14ac:dyDescent="0.2">
      <c r="A14" s="20">
        <v>1</v>
      </c>
      <c r="B14" s="21" t="s">
        <v>69</v>
      </c>
      <c r="C14" s="21">
        <v>187261</v>
      </c>
      <c r="D14" s="22" t="s">
        <v>67</v>
      </c>
      <c r="E14" s="16"/>
      <c r="F14" s="16"/>
      <c r="G14" s="16" t="s">
        <v>52</v>
      </c>
      <c r="H14" s="16"/>
      <c r="I14" s="16"/>
      <c r="J14" s="16"/>
      <c r="K14" s="16"/>
    </row>
    <row r="15" spans="1:11" s="51" customFormat="1" x14ac:dyDescent="0.2">
      <c r="A15" s="20">
        <v>2</v>
      </c>
      <c r="B15" s="23" t="s">
        <v>70</v>
      </c>
      <c r="C15" s="24">
        <v>188261</v>
      </c>
      <c r="D15" s="24" t="s">
        <v>60</v>
      </c>
      <c r="E15" s="16"/>
      <c r="F15" s="16"/>
      <c r="G15" s="16" t="s">
        <v>53</v>
      </c>
      <c r="H15" s="16"/>
      <c r="I15" s="16"/>
      <c r="J15" s="16"/>
      <c r="K15" s="16"/>
    </row>
    <row r="16" spans="1:11" s="51" customFormat="1" x14ac:dyDescent="0.2">
      <c r="A16" s="25">
        <v>3</v>
      </c>
      <c r="B16" s="23" t="s">
        <v>71</v>
      </c>
      <c r="C16" s="24">
        <v>188271</v>
      </c>
      <c r="D16" s="24" t="s">
        <v>60</v>
      </c>
      <c r="E16" s="16"/>
      <c r="F16" s="16"/>
      <c r="G16" s="16"/>
      <c r="H16" s="16"/>
      <c r="I16" s="16"/>
      <c r="J16" s="16"/>
      <c r="K16" s="16"/>
    </row>
    <row r="17" spans="1:11" s="51" customFormat="1" x14ac:dyDescent="0.2">
      <c r="A17" s="25">
        <v>4</v>
      </c>
      <c r="B17" s="23" t="s">
        <v>72</v>
      </c>
      <c r="C17" s="24">
        <v>227261</v>
      </c>
      <c r="D17" s="24" t="s">
        <v>60</v>
      </c>
      <c r="E17" s="16"/>
      <c r="F17" s="16"/>
      <c r="G17" s="16"/>
      <c r="H17" s="16"/>
      <c r="I17" s="16"/>
      <c r="J17" s="16"/>
      <c r="K17" s="16"/>
    </row>
    <row r="18" spans="1:11" s="51" customFormat="1" x14ac:dyDescent="0.2">
      <c r="A18" s="26">
        <v>5</v>
      </c>
      <c r="B18" s="23" t="s">
        <v>73</v>
      </c>
      <c r="C18" s="24">
        <v>227270</v>
      </c>
      <c r="D18" s="24" t="s">
        <v>60</v>
      </c>
      <c r="E18" s="16"/>
      <c r="F18" s="16"/>
      <c r="G18" s="16"/>
      <c r="H18" s="16"/>
      <c r="I18" s="16"/>
      <c r="J18" s="16"/>
      <c r="K18" s="16"/>
    </row>
    <row r="19" spans="1:11" s="51" customFormat="1" x14ac:dyDescent="0.2">
      <c r="A19" s="27">
        <v>6</v>
      </c>
      <c r="B19" s="28" t="s">
        <v>74</v>
      </c>
      <c r="C19" s="29">
        <v>343621</v>
      </c>
      <c r="D19" s="28" t="s">
        <v>75</v>
      </c>
      <c r="E19" s="16"/>
      <c r="F19" s="16"/>
      <c r="G19" s="16"/>
      <c r="H19" s="16"/>
      <c r="I19" s="16"/>
      <c r="J19" s="16"/>
      <c r="K19" s="16"/>
    </row>
    <row r="20" spans="1:11" s="51" customFormat="1" x14ac:dyDescent="0.2">
      <c r="A20" s="25">
        <v>7</v>
      </c>
      <c r="B20" s="28" t="s">
        <v>76</v>
      </c>
      <c r="C20" s="29">
        <v>343775</v>
      </c>
      <c r="D20" s="28" t="s">
        <v>75</v>
      </c>
      <c r="E20" s="16"/>
      <c r="F20" s="16"/>
      <c r="G20" s="16"/>
      <c r="H20" s="16"/>
      <c r="I20" s="16"/>
      <c r="J20" s="16"/>
      <c r="K20" s="16"/>
    </row>
    <row r="21" spans="1:11" s="51" customFormat="1" x14ac:dyDescent="0.2">
      <c r="A21" s="30">
        <v>8</v>
      </c>
      <c r="B21" s="28" t="s">
        <v>77</v>
      </c>
      <c r="C21" s="29">
        <v>343775</v>
      </c>
      <c r="D21" s="28" t="s">
        <v>75</v>
      </c>
      <c r="E21" s="16"/>
      <c r="F21" s="16"/>
      <c r="G21" s="16"/>
      <c r="H21" s="16"/>
      <c r="I21" s="16"/>
      <c r="J21" s="16"/>
      <c r="K21" s="16"/>
    </row>
    <row r="22" spans="1:11" s="51" customFormat="1" x14ac:dyDescent="0.2">
      <c r="A22" s="20">
        <v>9</v>
      </c>
      <c r="B22" s="28" t="s">
        <v>78</v>
      </c>
      <c r="C22" s="29">
        <v>344058</v>
      </c>
      <c r="D22" s="28" t="s">
        <v>75</v>
      </c>
      <c r="E22" s="16"/>
      <c r="F22" s="16"/>
      <c r="G22" s="16"/>
      <c r="H22" s="16"/>
      <c r="I22" s="16"/>
      <c r="J22" s="16"/>
      <c r="K22" s="16"/>
    </row>
    <row r="23" spans="1:11" s="51" customFormat="1" x14ac:dyDescent="0.2">
      <c r="A23" s="20">
        <v>10</v>
      </c>
      <c r="B23" s="28" t="s">
        <v>79</v>
      </c>
      <c r="C23" s="29">
        <v>344060</v>
      </c>
      <c r="D23" s="28" t="s">
        <v>75</v>
      </c>
      <c r="E23" s="16"/>
      <c r="F23" s="16"/>
      <c r="G23" s="16"/>
      <c r="H23" s="16"/>
      <c r="I23" s="16"/>
      <c r="J23" s="16"/>
      <c r="K23" s="16"/>
    </row>
    <row r="24" spans="1:11" s="51" customFormat="1" x14ac:dyDescent="0.2">
      <c r="A24" s="20">
        <v>11</v>
      </c>
      <c r="B24" s="28" t="s">
        <v>80</v>
      </c>
      <c r="C24" s="29">
        <v>349622</v>
      </c>
      <c r="D24" s="28" t="s">
        <v>75</v>
      </c>
      <c r="E24" s="16"/>
      <c r="F24" s="16"/>
      <c r="G24" s="16"/>
      <c r="H24" s="16"/>
      <c r="I24" s="16"/>
      <c r="J24" s="16"/>
      <c r="K24" s="16"/>
    </row>
    <row r="25" spans="1:11" s="51" customFormat="1" ht="25.5" x14ac:dyDescent="0.2">
      <c r="A25" s="20">
        <v>12</v>
      </c>
      <c r="B25" s="31" t="s">
        <v>81</v>
      </c>
      <c r="C25" s="21">
        <v>352001</v>
      </c>
      <c r="D25" s="24" t="s">
        <v>64</v>
      </c>
      <c r="E25" s="16"/>
      <c r="F25" s="16"/>
      <c r="G25" s="16"/>
      <c r="H25" s="16"/>
      <c r="I25" s="16"/>
      <c r="J25" s="16"/>
      <c r="K25" s="16"/>
    </row>
    <row r="26" spans="1:11" s="51" customFormat="1" x14ac:dyDescent="0.2">
      <c r="A26" s="20">
        <v>13</v>
      </c>
      <c r="B26" s="21" t="s">
        <v>82</v>
      </c>
      <c r="C26" s="21">
        <v>352059</v>
      </c>
      <c r="D26" s="32" t="s">
        <v>64</v>
      </c>
      <c r="E26" s="16"/>
      <c r="F26" s="16"/>
      <c r="G26" s="16"/>
      <c r="H26" s="16"/>
      <c r="I26" s="16"/>
      <c r="J26" s="16"/>
      <c r="K26" s="16"/>
    </row>
    <row r="27" spans="1:11" s="51" customFormat="1" x14ac:dyDescent="0.2">
      <c r="A27" s="33">
        <v>14</v>
      </c>
      <c r="B27" s="28" t="s">
        <v>83</v>
      </c>
      <c r="C27" s="29">
        <v>355654</v>
      </c>
      <c r="D27" s="28" t="s">
        <v>75</v>
      </c>
      <c r="E27" s="16"/>
      <c r="F27" s="16"/>
      <c r="G27" s="16"/>
      <c r="H27" s="16"/>
      <c r="I27" s="16"/>
      <c r="J27" s="16"/>
      <c r="K27" s="16"/>
    </row>
    <row r="28" spans="1:11" s="51" customFormat="1" x14ac:dyDescent="0.2">
      <c r="A28" s="33">
        <v>15</v>
      </c>
      <c r="B28" s="28" t="s">
        <v>84</v>
      </c>
      <c r="C28" s="29">
        <v>355655</v>
      </c>
      <c r="D28" s="28" t="s">
        <v>75</v>
      </c>
      <c r="E28" s="16"/>
      <c r="F28" s="16"/>
      <c r="G28" s="16"/>
      <c r="H28" s="16"/>
      <c r="I28" s="16"/>
      <c r="J28" s="16"/>
      <c r="K28" s="16"/>
    </row>
    <row r="29" spans="1:11" s="51" customFormat="1" x14ac:dyDescent="0.2">
      <c r="A29" s="33">
        <v>16</v>
      </c>
      <c r="B29" s="28" t="s">
        <v>85</v>
      </c>
      <c r="C29" s="29">
        <v>430776</v>
      </c>
      <c r="D29" s="28" t="s">
        <v>58</v>
      </c>
      <c r="E29" s="16"/>
      <c r="F29" s="16"/>
      <c r="G29" s="16"/>
      <c r="H29" s="16"/>
      <c r="I29" s="16"/>
      <c r="J29" s="16"/>
      <c r="K29" s="16"/>
    </row>
    <row r="30" spans="1:11" s="51" customFormat="1" x14ac:dyDescent="0.2">
      <c r="A30" s="20">
        <v>17</v>
      </c>
      <c r="B30" s="21" t="s">
        <v>86</v>
      </c>
      <c r="C30" s="21">
        <v>430790</v>
      </c>
      <c r="D30" s="32" t="s">
        <v>87</v>
      </c>
      <c r="E30" s="16"/>
      <c r="F30" s="16"/>
      <c r="G30" s="16"/>
      <c r="H30" s="16"/>
      <c r="I30" s="16"/>
      <c r="J30" s="16"/>
      <c r="K30" s="16"/>
    </row>
    <row r="31" spans="1:11" s="51" customFormat="1" x14ac:dyDescent="0.2">
      <c r="A31" s="25">
        <v>18</v>
      </c>
      <c r="B31" s="21" t="s">
        <v>88</v>
      </c>
      <c r="C31" s="21">
        <v>430829</v>
      </c>
      <c r="D31" s="32" t="s">
        <v>87</v>
      </c>
      <c r="E31" s="16"/>
      <c r="F31" s="16"/>
      <c r="G31" s="16"/>
      <c r="H31" s="16"/>
      <c r="I31" s="16"/>
      <c r="J31" s="16"/>
      <c r="K31" s="16"/>
    </row>
    <row r="32" spans="1:11" s="51" customFormat="1" x14ac:dyDescent="0.2">
      <c r="A32" s="26">
        <v>19</v>
      </c>
      <c r="B32" s="21" t="s">
        <v>89</v>
      </c>
      <c r="C32" s="21" t="s">
        <v>90</v>
      </c>
      <c r="D32" s="32" t="s">
        <v>68</v>
      </c>
      <c r="E32" s="16"/>
      <c r="F32" s="16"/>
      <c r="G32" s="16"/>
      <c r="H32" s="16"/>
      <c r="I32" s="16"/>
      <c r="J32" s="16"/>
      <c r="K32" s="16"/>
    </row>
    <row r="33" spans="1:11" s="51" customFormat="1" x14ac:dyDescent="0.2">
      <c r="A33" s="20">
        <v>20</v>
      </c>
      <c r="B33" s="21" t="s">
        <v>91</v>
      </c>
      <c r="C33" s="21" t="s">
        <v>92</v>
      </c>
      <c r="D33" s="32" t="s">
        <v>68</v>
      </c>
      <c r="E33" s="16"/>
      <c r="F33" s="16"/>
      <c r="G33" s="16"/>
      <c r="H33" s="16"/>
      <c r="I33" s="16"/>
      <c r="J33" s="16"/>
      <c r="K33" s="16"/>
    </row>
    <row r="34" spans="1:11" s="51" customFormat="1" x14ac:dyDescent="0.2">
      <c r="A34" s="26">
        <v>21</v>
      </c>
      <c r="B34" s="28" t="s">
        <v>93</v>
      </c>
      <c r="C34" s="29" t="s">
        <v>94</v>
      </c>
      <c r="D34" s="28" t="s">
        <v>59</v>
      </c>
      <c r="E34" s="16"/>
      <c r="F34" s="16"/>
      <c r="G34" s="16"/>
      <c r="H34" s="16"/>
      <c r="I34" s="16"/>
      <c r="J34" s="16"/>
      <c r="K34" s="16"/>
    </row>
    <row r="35" spans="1:11" s="51" customFormat="1" x14ac:dyDescent="0.2">
      <c r="A35" s="20">
        <v>22</v>
      </c>
      <c r="B35" s="22" t="s">
        <v>66</v>
      </c>
      <c r="C35" s="22">
        <v>353112</v>
      </c>
      <c r="D35" s="34" t="s">
        <v>65</v>
      </c>
      <c r="E35" s="16"/>
      <c r="F35" s="16"/>
      <c r="G35" s="16"/>
      <c r="H35" s="16"/>
      <c r="I35" s="16"/>
      <c r="J35" s="16"/>
      <c r="K35" s="16"/>
    </row>
    <row r="37" spans="1:11" ht="15" x14ac:dyDescent="0.2">
      <c r="A37" s="35"/>
      <c r="B37" s="35"/>
      <c r="C37" s="52"/>
      <c r="D37" s="53"/>
      <c r="E37" s="53"/>
      <c r="F37" s="53"/>
      <c r="G37" s="35"/>
      <c r="H37" s="35"/>
      <c r="I37" s="35"/>
      <c r="J37" s="35"/>
      <c r="K37" s="35">
        <f>SUM(K14:K35)</f>
        <v>0</v>
      </c>
    </row>
    <row r="42" spans="1:11" ht="15" x14ac:dyDescent="0.25">
      <c r="B42" s="54"/>
    </row>
  </sheetData>
  <sheetProtection algorithmName="SHA-512" hashValue="BXz3Z6Exg4Jdz+xe3PLtgcgblK3YUuw8fLrJGeulKNJrb+76uneMhx+4LiuzoAGSCpiwKZmP5d7pW2NRQjnUYQ==" saltValue="i7Xu4T9YlwXgz7lngp8Mb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