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9"/>
  <workbookPr defaultThemeVersion="124226"/>
  <mc:AlternateContent xmlns:mc="http://schemas.openxmlformats.org/markup-compatibility/2006">
    <mc:Choice Requires="x15">
      <x15ac:absPath xmlns:x15ac="http://schemas.microsoft.com/office/spreadsheetml/2010/11/ac" url="https://officesharedservice-my.sharepoint.com/personal/ernest_raw_rbkc_gov_uk/Documents/Documents/My Stuff/Contracts/Cremorne Estate Heating and DHCW  ctrl plt serv dist Repl scheme/RFQ ITQ ITT/Working Documents/Cremorne round 2/11nov21/"/>
    </mc:Choice>
  </mc:AlternateContent>
  <xr:revisionPtr revIDLastSave="0" documentId="8_{1BC71F59-B85F-4A76-8C24-CBE52FC7FF07}" xr6:coauthVersionLast="47" xr6:coauthVersionMax="47" xr10:uidLastSave="{00000000-0000-0000-0000-000000000000}"/>
  <bookViews>
    <workbookView xWindow="-110" yWindow="-110" windowWidth="19420" windowHeight="11620" firstSheet="4" activeTab="4" xr2:uid="{00000000-000D-0000-FFFF-FFFF00000000}"/>
  </bookViews>
  <sheets>
    <sheet name="Tender Summary" sheetId="3" r:id="rId1"/>
    <sheet name="Prelims" sheetId="1" r:id="rId2"/>
    <sheet name="Plant room works" sheetId="2" r:id="rId3"/>
    <sheet name="AG distribution" sheetId="4" r:id="rId4"/>
    <sheet name="BG distribution" sheetId="5" r:id="rId5"/>
  </sheets>
  <externalReferences>
    <externalReference r:id="rId6"/>
  </externalReferences>
  <definedNames>
    <definedName name="_xlnm.Print_Area" localSheetId="1">Prelims!$B$1:$J$122</definedName>
    <definedName name="_xlnm.Print_Titles" localSheetId="3">'AG distribution'!$1:$9</definedName>
    <definedName name="_xlnm.Print_Titles" localSheetId="4">'BG distribution'!$1:$9</definedName>
    <definedName name="_xlnm.Print_Titles" localSheetId="2">'Plant room works'!$1:$9</definedName>
    <definedName name="_xlnm.Print_Titles" localSheetId="1">Prelims!$1:$9</definedName>
    <definedName name="units">'[1]Drop Down'!$B$6:$B$14</definedName>
    <definedName name="units3">'[1]Drop Down'!$B$45:$B$57</definedName>
    <definedName name="units4">'[1]Drop Down'!$B$60:$B$61</definedName>
    <definedName name="units5">'[1]Drop Down'!$B$64:$B$68</definedName>
    <definedName name="units6">'[1]Drop Down'!$B$71:$B$73</definedName>
    <definedName name="units7">'[1]Drop Down'!$B$76</definedName>
    <definedName name="unitsbwic">'[1]Drop Down'!$B$6:$B$14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3" l="1"/>
  <c r="F24" i="3"/>
  <c r="J16" i="3"/>
  <c r="H31" i="5"/>
  <c r="F31" i="5"/>
  <c r="J29" i="5"/>
  <c r="J28" i="5"/>
  <c r="J27" i="5"/>
  <c r="J26" i="5"/>
  <c r="J25" i="5"/>
  <c r="J24" i="5"/>
  <c r="J23" i="5"/>
  <c r="J22" i="5"/>
  <c r="J21" i="5"/>
  <c r="J20" i="5"/>
  <c r="J19" i="5"/>
  <c r="J18" i="5"/>
  <c r="J14" i="5"/>
  <c r="J13" i="5"/>
  <c r="H44" i="4"/>
  <c r="F44" i="4"/>
  <c r="J42" i="4"/>
  <c r="J41" i="4"/>
  <c r="J40" i="4"/>
  <c r="J39" i="4"/>
  <c r="J38" i="4"/>
  <c r="J37" i="4"/>
  <c r="J36" i="4"/>
  <c r="J35" i="4"/>
  <c r="J34" i="4"/>
  <c r="J33" i="4"/>
  <c r="J32" i="4"/>
  <c r="J31" i="4"/>
  <c r="J30" i="4"/>
  <c r="J29" i="4"/>
  <c r="J28" i="4"/>
  <c r="J27" i="4"/>
  <c r="J26" i="4"/>
  <c r="J25" i="4"/>
  <c r="J24" i="4"/>
  <c r="J23" i="4"/>
  <c r="J22" i="4"/>
  <c r="J21" i="4"/>
  <c r="J20" i="4"/>
  <c r="J19" i="4"/>
  <c r="J18" i="4"/>
  <c r="J14" i="4"/>
  <c r="J13" i="4"/>
  <c r="J21" i="2"/>
  <c r="J22" i="2"/>
  <c r="J23" i="2"/>
  <c r="J24" i="2"/>
  <c r="J25" i="2"/>
  <c r="J26" i="2"/>
  <c r="J27" i="2"/>
  <c r="J28" i="2"/>
  <c r="J29" i="2"/>
  <c r="J30" i="2"/>
  <c r="J31" i="2"/>
  <c r="J32" i="2"/>
  <c r="J33" i="2"/>
  <c r="J34" i="2"/>
  <c r="J35" i="2"/>
  <c r="J36" i="2"/>
  <c r="J37" i="2"/>
  <c r="J38" i="2"/>
  <c r="J39" i="2"/>
  <c r="J40" i="2"/>
  <c r="J41" i="2"/>
  <c r="J42" i="2"/>
  <c r="J15" i="3"/>
  <c r="J14" i="3"/>
  <c r="J24" i="3" s="1"/>
  <c r="J13" i="3"/>
  <c r="H102" i="1"/>
  <c r="H104" i="1" s="1"/>
  <c r="F102" i="1"/>
  <c r="F104" i="1" s="1"/>
  <c r="H46" i="2"/>
  <c r="F46" i="2"/>
  <c r="J44" i="2"/>
  <c r="J43" i="2"/>
  <c r="J20" i="2"/>
  <c r="J19" i="2"/>
  <c r="J18" i="2"/>
  <c r="J14" i="2"/>
  <c r="J13" i="2"/>
  <c r="J31" i="5" l="1"/>
  <c r="J33" i="5" s="1"/>
  <c r="J44" i="4"/>
  <c r="J46" i="4" s="1"/>
  <c r="J46" i="2"/>
  <c r="J48" i="2" s="1"/>
  <c r="J26" i="3"/>
  <c r="J13" i="1"/>
  <c r="J14" i="1"/>
  <c r="J15" i="1"/>
  <c r="J17" i="1"/>
  <c r="J19" i="1"/>
  <c r="J20" i="1"/>
  <c r="J23" i="1"/>
  <c r="J24" i="1"/>
  <c r="J25" i="1"/>
  <c r="J26" i="1"/>
  <c r="J28" i="1"/>
  <c r="J29" i="1"/>
  <c r="J30" i="1"/>
  <c r="J31" i="1"/>
  <c r="J32" i="1"/>
  <c r="J33" i="1"/>
  <c r="J34" i="1"/>
  <c r="J36" i="1"/>
  <c r="J37" i="1"/>
  <c r="J38" i="1"/>
  <c r="J39" i="1"/>
  <c r="J40" i="1"/>
  <c r="J42" i="1"/>
  <c r="J43" i="1"/>
  <c r="J44" i="1"/>
  <c r="J46" i="1"/>
  <c r="J47" i="1"/>
  <c r="J48" i="1"/>
  <c r="J50" i="1"/>
  <c r="J51" i="1"/>
  <c r="J52" i="1"/>
  <c r="J53" i="1"/>
  <c r="J54" i="1"/>
  <c r="J56" i="1"/>
  <c r="J57" i="1"/>
  <c r="J58" i="1"/>
  <c r="J59" i="1"/>
  <c r="J60" i="1"/>
  <c r="J61" i="1"/>
  <c r="J62" i="1"/>
  <c r="J64" i="1"/>
  <c r="J65" i="1"/>
  <c r="J67" i="1"/>
  <c r="J69" i="1"/>
  <c r="J70" i="1"/>
  <c r="J71" i="1"/>
  <c r="J73" i="1"/>
  <c r="J74" i="1"/>
  <c r="J75" i="1"/>
  <c r="J77" i="1"/>
  <c r="J78" i="1"/>
  <c r="J89" i="1"/>
  <c r="J90" i="1"/>
  <c r="J94" i="1"/>
  <c r="J95" i="1"/>
  <c r="J96" i="1"/>
  <c r="J97" i="1"/>
  <c r="J98" i="1"/>
  <c r="J99" i="1"/>
  <c r="J102" i="1" l="1"/>
  <c r="J104" i="1" s="1"/>
</calcChain>
</file>

<file path=xl/sharedStrings.xml><?xml version="1.0" encoding="utf-8"?>
<sst xmlns="http://schemas.openxmlformats.org/spreadsheetml/2006/main" count="439" uniqueCount="332">
  <si>
    <t>CREMORNE ESTATE, CHELSEA</t>
  </si>
  <si>
    <t>Cremorne Estate – Heating and Domestic hot and cold water, central plant services distribution Replacement Scheme</t>
  </si>
  <si>
    <t>PRICING SCHEDULE - TENDER SUMMARY</t>
  </si>
  <si>
    <t>DATE:</t>
  </si>
  <si>
    <t>BYA REF:</t>
  </si>
  <si>
    <t>Cost Centre</t>
  </si>
  <si>
    <t xml:space="preserve">   Component</t>
  </si>
  <si>
    <t>Time-related charges £</t>
  </si>
  <si>
    <t>Fixed charges             £</t>
  </si>
  <si>
    <t>Total charges             £</t>
  </si>
  <si>
    <t>PROJECT SUMMARY</t>
  </si>
  <si>
    <t>1.1.1</t>
  </si>
  <si>
    <t>1.1.1.1</t>
  </si>
  <si>
    <t>Preliminaries</t>
  </si>
  <si>
    <t>1.1.1.2</t>
  </si>
  <si>
    <t>Plant room works</t>
  </si>
  <si>
    <t>1.1.1.3</t>
  </si>
  <si>
    <t>Above ground distribution</t>
  </si>
  <si>
    <t>1.1.1.4</t>
  </si>
  <si>
    <t>Below ground distribution</t>
  </si>
  <si>
    <t>Allowance for items not included in tender make-up 
(Contractor to list item(s))</t>
  </si>
  <si>
    <t>Totals  £</t>
  </si>
  <si>
    <t>TOTAL CARRIED FORWARD TO FORM OF TENDER:</t>
  </si>
  <si>
    <t>£</t>
  </si>
  <si>
    <r>
      <t xml:space="preserve">Note: </t>
    </r>
    <r>
      <rPr>
        <sz val="10"/>
        <rFont val="Arial"/>
        <family val="2"/>
      </rPr>
      <t>Costs relating to preliminaries items that are not specifically identified in the contractor's full and detailed breakdown shall be deemed to have no cost implications or have been included elsewhere within the contractor's rates and prices.</t>
    </r>
  </si>
  <si>
    <t>Signed:</t>
  </si>
  <si>
    <t>Company Name:</t>
  </si>
  <si>
    <t>Address:</t>
  </si>
  <si>
    <t>Contact name:</t>
  </si>
  <si>
    <t>Tel:</t>
  </si>
  <si>
    <t>E-mail:</t>
  </si>
  <si>
    <t>Date:</t>
  </si>
  <si>
    <t>PRICING SCHEDULE - PRELIM COSTS</t>
  </si>
  <si>
    <t>GENERAL REQUIREMENTS</t>
  </si>
  <si>
    <t>Site accommodation</t>
  </si>
  <si>
    <t>Site accommodation and meetings space</t>
  </si>
  <si>
    <t>Furniture and equipment</t>
  </si>
  <si>
    <t>Telecommunications and IT systems</t>
  </si>
  <si>
    <t>1.1.2</t>
  </si>
  <si>
    <t>Site records</t>
  </si>
  <si>
    <t>1.1.2.1</t>
  </si>
  <si>
    <t>1.1.3</t>
  </si>
  <si>
    <t>Completion and post-completion requirements</t>
  </si>
  <si>
    <t>1.1.3.1</t>
  </si>
  <si>
    <t>Handover requirements</t>
  </si>
  <si>
    <t>1.1.3.2</t>
  </si>
  <si>
    <t>Operation and maintenance services</t>
  </si>
  <si>
    <t>MAIN CONTRACTOR'S COST ITEMS</t>
  </si>
  <si>
    <t>1.2.1</t>
  </si>
  <si>
    <t>Management and staff</t>
  </si>
  <si>
    <t>1.2.1.1</t>
  </si>
  <si>
    <t>Project specific management and staff</t>
  </si>
  <si>
    <t>1.2.1.2</t>
  </si>
  <si>
    <t>Visiting management and staff</t>
  </si>
  <si>
    <t>1.2.1.3</t>
  </si>
  <si>
    <t>Extraordinary support costs</t>
  </si>
  <si>
    <t>1.2.1.4</t>
  </si>
  <si>
    <t>Staff travel</t>
  </si>
  <si>
    <t>1.2.2</t>
  </si>
  <si>
    <t>Site establishment</t>
  </si>
  <si>
    <t>1.2.2.1</t>
  </si>
  <si>
    <t>1.2.2.2</t>
  </si>
  <si>
    <t>Temporary works in connection with site establishment</t>
  </si>
  <si>
    <t>1.2.2.3</t>
  </si>
  <si>
    <t>1.2.2.4</t>
  </si>
  <si>
    <t>IT systems</t>
  </si>
  <si>
    <t>1.2.2.5</t>
  </si>
  <si>
    <t>Consumables and services</t>
  </si>
  <si>
    <t>1.2.2.6</t>
  </si>
  <si>
    <t>Brought-in services</t>
  </si>
  <si>
    <t>1.2.2.7</t>
  </si>
  <si>
    <t>Sundries</t>
  </si>
  <si>
    <t>1.2.3</t>
  </si>
  <si>
    <t>Temporary services</t>
  </si>
  <si>
    <t>1.2.3.1</t>
  </si>
  <si>
    <t>Temporary water supply</t>
  </si>
  <si>
    <t>1.2.3.2</t>
  </si>
  <si>
    <t>Temporary gas supply</t>
  </si>
  <si>
    <t>1.2.3.3</t>
  </si>
  <si>
    <t>Temporary electricity supply</t>
  </si>
  <si>
    <t>1.2.3.4</t>
  </si>
  <si>
    <t>Temporary telecommunications systems</t>
  </si>
  <si>
    <t>1.2.3.5</t>
  </si>
  <si>
    <t>Temporary drainage</t>
  </si>
  <si>
    <t>1.2.4</t>
  </si>
  <si>
    <t>Security</t>
  </si>
  <si>
    <t>1.2.4.1</t>
  </si>
  <si>
    <t>Security staff</t>
  </si>
  <si>
    <t>1.2.4.2</t>
  </si>
  <si>
    <t>Security equipment</t>
  </si>
  <si>
    <t>1.2.4.3</t>
  </si>
  <si>
    <t>Hoardings, fences and gates</t>
  </si>
  <si>
    <t>1.2.5</t>
  </si>
  <si>
    <t>Safety and environmental protection</t>
  </si>
  <si>
    <t>1.2.5.1</t>
  </si>
  <si>
    <t>Safety programme</t>
  </si>
  <si>
    <t>1.2.5.2</t>
  </si>
  <si>
    <t>Barriers and safety scaffolding</t>
  </si>
  <si>
    <t>1.2.5.3</t>
  </si>
  <si>
    <t>Environmental protection measures</t>
  </si>
  <si>
    <t>1.2.6</t>
  </si>
  <si>
    <t>Control and protection</t>
  </si>
  <si>
    <t>1.2.6.1</t>
  </si>
  <si>
    <t>Survey, inspections and monitoring</t>
  </si>
  <si>
    <t>1.2.6.2</t>
  </si>
  <si>
    <t>Setting out</t>
  </si>
  <si>
    <t>1.2.6.3</t>
  </si>
  <si>
    <t>Protection of works</t>
  </si>
  <si>
    <t>1.2.6.4</t>
  </si>
  <si>
    <t>Samples</t>
  </si>
  <si>
    <t>1.2.6.5</t>
  </si>
  <si>
    <t>Environmental control of building</t>
  </si>
  <si>
    <t>1.2.7</t>
  </si>
  <si>
    <t>Mechanical plant</t>
  </si>
  <si>
    <t>1.2.7.1</t>
  </si>
  <si>
    <t>Generally</t>
  </si>
  <si>
    <t>1.2.7.2</t>
  </si>
  <si>
    <t>Tower cranes</t>
  </si>
  <si>
    <t>1.2.7.3</t>
  </si>
  <si>
    <t>Mobile cranes</t>
  </si>
  <si>
    <t>1.2.7.4</t>
  </si>
  <si>
    <t>Hoists</t>
  </si>
  <si>
    <t>1.2.7.5</t>
  </si>
  <si>
    <t>Access plant</t>
  </si>
  <si>
    <t>1.2.7.6</t>
  </si>
  <si>
    <t>Concrete plant</t>
  </si>
  <si>
    <t>1.2.7.7</t>
  </si>
  <si>
    <t>Other plant</t>
  </si>
  <si>
    <t>1.2.8</t>
  </si>
  <si>
    <t xml:space="preserve">Temporary works </t>
  </si>
  <si>
    <t>1.2.8.1</t>
  </si>
  <si>
    <t>Scaffolding</t>
  </si>
  <si>
    <t>1.2.8.2</t>
  </si>
  <si>
    <t>Temporary works</t>
  </si>
  <si>
    <t>1.2.9</t>
  </si>
  <si>
    <t>1.2.9.1</t>
  </si>
  <si>
    <t>1.2.10</t>
  </si>
  <si>
    <t>1.2.10.1</t>
  </si>
  <si>
    <t>Testing and commissioning plan</t>
  </si>
  <si>
    <t>1.2.10.2</t>
  </si>
  <si>
    <t>Handover</t>
  </si>
  <si>
    <t>1.2.10.3</t>
  </si>
  <si>
    <t>Post-completion services</t>
  </si>
  <si>
    <t>1.2.11</t>
  </si>
  <si>
    <t>Cleaning</t>
  </si>
  <si>
    <t>1.2.11.1</t>
  </si>
  <si>
    <t>Site tidy</t>
  </si>
  <si>
    <t>1.2.11.2</t>
  </si>
  <si>
    <t>Maintenance of roads, paths and pavings including vehicular road sweeper.</t>
  </si>
  <si>
    <t>1.2.11.3</t>
  </si>
  <si>
    <t>Building clean</t>
  </si>
  <si>
    <t>1.2.12</t>
  </si>
  <si>
    <t>Fees and charges</t>
  </si>
  <si>
    <t>1.2.12.1</t>
  </si>
  <si>
    <t>Consultant Design Fees</t>
  </si>
  <si>
    <t>1.2.12.2</t>
  </si>
  <si>
    <t>Full measured survey (All buildings)</t>
  </si>
  <si>
    <t>1.2.12.3</t>
  </si>
  <si>
    <t>Structural surveys</t>
  </si>
  <si>
    <t>1.2.12.4</t>
  </si>
  <si>
    <t>GPR surveys</t>
  </si>
  <si>
    <t>1.2.12.5</t>
  </si>
  <si>
    <t>Utility surveys</t>
  </si>
  <si>
    <t>1.2.12.6</t>
  </si>
  <si>
    <t>R&amp;D asbestos surveys</t>
  </si>
  <si>
    <t>1.2.12.7</t>
  </si>
  <si>
    <t>TOPO survey</t>
  </si>
  <si>
    <t>1.2.12.8</t>
  </si>
  <si>
    <t>Tree preservation order survey</t>
  </si>
  <si>
    <t>1.2.12.9</t>
  </si>
  <si>
    <t>General Charges</t>
  </si>
  <si>
    <t>1.2.12.10</t>
  </si>
  <si>
    <t>Maintenance call out provider</t>
  </si>
  <si>
    <t>1.2.12.11</t>
  </si>
  <si>
    <t>Cost of RLO (one)</t>
  </si>
  <si>
    <t>1.2.13</t>
  </si>
  <si>
    <t>Site services</t>
  </si>
  <si>
    <t>1.2.13.1</t>
  </si>
  <si>
    <t>1.2.13.2</t>
  </si>
  <si>
    <t>Mult-service gang</t>
  </si>
  <si>
    <t>1.2.13.3</t>
  </si>
  <si>
    <t>Temporary plant costs</t>
  </si>
  <si>
    <t>1.2.13.4</t>
  </si>
  <si>
    <t>Cost of fuel for temporary plant</t>
  </si>
  <si>
    <t>1.2.14</t>
  </si>
  <si>
    <t>Insurance, bonds, guarantees and warranties</t>
  </si>
  <si>
    <t>1.2.14.1</t>
  </si>
  <si>
    <t>Works insurances</t>
  </si>
  <si>
    <t>1.2.14.2</t>
  </si>
  <si>
    <t>Public liability insurance</t>
  </si>
  <si>
    <t>1.2.14.3</t>
  </si>
  <si>
    <t>Employer's (main contractor's) liability insurance</t>
  </si>
  <si>
    <t>1.2.14.4</t>
  </si>
  <si>
    <t>Other insurances</t>
  </si>
  <si>
    <t>1.2.14.5</t>
  </si>
  <si>
    <t>Performance Bond</t>
  </si>
  <si>
    <t>1.2.14.6</t>
  </si>
  <si>
    <t>Guarantees</t>
  </si>
  <si>
    <t>1.2.14.7</t>
  </si>
  <si>
    <t>Warranties</t>
  </si>
  <si>
    <t>TOTAL CARRIED TO TENDER SUMMARY:</t>
  </si>
  <si>
    <t>PRICING SCHEDULE - PLANT ROOM WORKS</t>
  </si>
  <si>
    <t>PLANT ROOMS AND ASSOCIATED WORKS</t>
  </si>
  <si>
    <t>1.3.1</t>
  </si>
  <si>
    <t>1.3.1.1</t>
  </si>
  <si>
    <t xml:space="preserve">Condition Surveys before and after works </t>
  </si>
  <si>
    <t>1.3.1.2</t>
  </si>
  <si>
    <t>Temporary boiler plant to each block and connections to existing</t>
  </si>
  <si>
    <t>1.3.1.3</t>
  </si>
  <si>
    <t>Supply and installation of new gas fired condensing boilers</t>
  </si>
  <si>
    <t>1.3.1.4</t>
  </si>
  <si>
    <t>Supply and installation of new double-insulated thermal stores</t>
  </si>
  <si>
    <t>1.3.1.5</t>
  </si>
  <si>
    <t>Supply and installation of new fully insulated, skid mounted LTHW plate heat exchangers (Duty / Standby @ 100% duty each)</t>
  </si>
  <si>
    <t>1.3.1.6</t>
  </si>
  <si>
    <t xml:space="preserve">Enabling works, validations, validations report issue and removal of existing services </t>
  </si>
  <si>
    <t>1.3.1.7</t>
  </si>
  <si>
    <t>New primary &amp; secondary LTHW heating pumps</t>
  </si>
  <si>
    <t>1.3.1.8</t>
  </si>
  <si>
    <t xml:space="preserve">New primary &amp; secondary LTHW circuit pressurisation set and provision for expansion </t>
  </si>
  <si>
    <t>1.3.1.9</t>
  </si>
  <si>
    <t>New dirt/air seperator (Primary LTHW)</t>
  </si>
  <si>
    <t>1.3.1.10</t>
  </si>
  <si>
    <t>New dirt/air seperator (Secondary LTHW)</t>
  </si>
  <si>
    <t>1.3.1.11</t>
  </si>
  <si>
    <t>New X-Pot combination dosing pot (Primary LTHW)</t>
  </si>
  <si>
    <t>1.3.1.12</t>
  </si>
  <si>
    <t>New X-Pot combination dosing pot (Secondary LTHW)</t>
  </si>
  <si>
    <t>1.3.1.13</t>
  </si>
  <si>
    <t>New skid-mounted boosted cold water pump set and accumulators, complete with integrated control panel (NOT NOW REQUIRED)</t>
  </si>
  <si>
    <t>1.3.1.14</t>
  </si>
  <si>
    <t>New cold water storage cistern complete</t>
  </si>
  <si>
    <t>1.3.1.15</t>
  </si>
  <si>
    <t>New central BMS and heat metering controls, MCC panels and all associated controls ancillaries.</t>
  </si>
  <si>
    <t>1.3.1.16</t>
  </si>
  <si>
    <t>Wiring and containment of all boiler room power, isolators, plant power and controls services</t>
  </si>
  <si>
    <t>1.3.1.17</t>
  </si>
  <si>
    <t>Supply and installation of new lighting and emergency to boiler room</t>
  </si>
  <si>
    <t>1.3.1.18</t>
  </si>
  <si>
    <t>New high and low level ventilation to plant room including new acoustic ventilation doors/louvres</t>
  </si>
  <si>
    <t>1.3.1.19</t>
  </si>
  <si>
    <t>Installation of insulation, hammerclad protective coverings, valve boxes/muffs, IDs and direction of flow arrows to all new and existing services.</t>
  </si>
  <si>
    <t>1.3.1.20</t>
  </si>
  <si>
    <t xml:space="preserve">Builders works in connection with installation, including the construction of all new plant bases, acoustic and vibration control isolation and services support systems. </t>
  </si>
  <si>
    <t>1.3.1.21</t>
  </si>
  <si>
    <t>Making good and decorating of the boiler room complete (walls, timber works, ceiling, bases and floors</t>
  </si>
  <si>
    <t>1.3.1.22</t>
  </si>
  <si>
    <t>Cleansing and flushing of LTHW system.</t>
  </si>
  <si>
    <t>1.3.1.23</t>
  </si>
  <si>
    <t>Cleaning and chlorination of all domestic services</t>
  </si>
  <si>
    <t>1.3.1.24</t>
  </si>
  <si>
    <t>Test and Commission the system, including 3No. seasonal commissioning exercises and their associated reports</t>
  </si>
  <si>
    <t>1.3.1.25</t>
  </si>
  <si>
    <t xml:space="preserve">Setting out drawings, working drawings, builders works drawings, Record drawings, valve schematics (A1), valve charts </t>
  </si>
  <si>
    <t>1.3.1.26</t>
  </si>
  <si>
    <t>Operations and maintenance manuals (electronic copies)</t>
  </si>
  <si>
    <t>1.3.2.27</t>
  </si>
  <si>
    <t>Water condition monitor</t>
  </si>
  <si>
    <t>PRICING SCHEDULE - AG DISTRIBUTION WORKS</t>
  </si>
  <si>
    <t>ABOVE GROUND DISTRIBUTION</t>
  </si>
  <si>
    <t>1.4.1</t>
  </si>
  <si>
    <t>LTHW Heating F&amp;R Pipework and support services</t>
  </si>
  <si>
    <t>1.4.1.1</t>
  </si>
  <si>
    <t>Condition Surveys before and after.</t>
  </si>
  <si>
    <t>1.4.1.2</t>
  </si>
  <si>
    <r>
      <t xml:space="preserve"> Installation of above Ground LTHW distribution mains</t>
    </r>
    <r>
      <rPr>
        <b/>
        <sz val="8"/>
        <color indexed="8"/>
        <rFont val="Arial"/>
        <family val="2"/>
      </rPr>
      <t xml:space="preserve"> </t>
    </r>
    <r>
      <rPr>
        <sz val="8"/>
        <color indexed="8"/>
        <rFont val="Arial"/>
        <family val="2"/>
      </rPr>
      <t>pipework, support systems, anchoring systems, isolating valves, commissioning valves, balancing valves, fixings and all associated ancillaries as required to complete the entire installation.</t>
    </r>
    <r>
      <rPr>
        <sz val="8"/>
        <color rgb="FF000000"/>
        <rFont val="Arial"/>
        <family val="2"/>
      </rPr>
      <t xml:space="preserve"> To include new plate heat exchanger enclosures adjacent to each block.  Enclosures to be of sufficient size to accommodate future buffer vessels.</t>
    </r>
  </si>
  <si>
    <t>1.4.1.3</t>
  </si>
  <si>
    <t>Insulation, aluminium cladding where required, Isogenopak coverings where pipework is exposed and ID of all distribution mains wherever installed</t>
  </si>
  <si>
    <t>1.4.1.4</t>
  </si>
  <si>
    <t>Insulation, aluminium cladding where required, Isogenopak coverings where pipework is exposed within circulation area and ID of all distribution mains wherever installed</t>
  </si>
  <si>
    <t>1.4.1.5</t>
  </si>
  <si>
    <t>Installation of protective coverings to risers</t>
  </si>
  <si>
    <t>1.4.1.6</t>
  </si>
  <si>
    <t xml:space="preserve">Core-drilling and wet diamond drilling through floors to connect to distribution risers. </t>
  </si>
  <si>
    <t>1.4.1.7</t>
  </si>
  <si>
    <t>Builders works in association with the whole installation</t>
  </si>
  <si>
    <t>1.4.1.8</t>
  </si>
  <si>
    <t xml:space="preserve">Making good, painting and decorating as required throughout the works and upon completion.  </t>
  </si>
  <si>
    <t>1.4.1.9</t>
  </si>
  <si>
    <t>Protection of all floor coverings</t>
  </si>
  <si>
    <t>Boosted cold water services:</t>
  </si>
  <si>
    <t>1.4.1.10</t>
  </si>
  <si>
    <t>1.4.1.11</t>
  </si>
  <si>
    <t>Installation of above Ground distribution of mains and boosted mains cold water pipework, support systems, isolating valves, commissioning valves, balancing valves, fixings and all associated ancillaries as required to complete the entire installation.</t>
  </si>
  <si>
    <t>1.4.1.12</t>
  </si>
  <si>
    <t>1.4.1.13</t>
  </si>
  <si>
    <t>1.4.1.14</t>
  </si>
  <si>
    <t>1.4.1.15</t>
  </si>
  <si>
    <t>1.4.1.16</t>
  </si>
  <si>
    <t>1.4.1.17</t>
  </si>
  <si>
    <t>1.4.1.18</t>
  </si>
  <si>
    <t>1.4.1.19</t>
  </si>
  <si>
    <t xml:space="preserve">Builders works in connection with installation, including the construction of all new plant bases and services support systems. </t>
  </si>
  <si>
    <t>1.4.1.22</t>
  </si>
  <si>
    <t>Cleansing and chlorination of all domestic water services</t>
  </si>
  <si>
    <t>1.4.1.23</t>
  </si>
  <si>
    <t>1.4.1.24</t>
  </si>
  <si>
    <t>1.4.1.25</t>
  </si>
  <si>
    <t>PRICING SCHEDULE - BG DISTRIBUTION WORKS</t>
  </si>
  <si>
    <t>BELOW GROUND DISTRIBUTION</t>
  </si>
  <si>
    <t>1.5.1</t>
  </si>
  <si>
    <t>LTHW Htg and BCWS pipework</t>
  </si>
  <si>
    <t>1.5.1.1</t>
  </si>
  <si>
    <t>1.5.1.2</t>
  </si>
  <si>
    <t>Excavation works for whole length of underground pipework section between each and all buildings and central plant room</t>
  </si>
  <si>
    <t>1.5.1.3</t>
  </si>
  <si>
    <t xml:space="preserve">Installation of a pre-insulated LTHW distribution system </t>
  </si>
  <si>
    <t>1.5.1.4</t>
  </si>
  <si>
    <t>All valves, commissioning valves, balancing valves and ancillaries associated with the pre- insulated LTHW distribution system</t>
  </si>
  <si>
    <t>1.5.1.5</t>
  </si>
  <si>
    <t>Provision of associated civil work incorporating all necessary re-instatement back to existing surface level finishes.</t>
  </si>
  <si>
    <t>1.5.1.6</t>
  </si>
  <si>
    <t>Installation of a Valve Pits and Covers</t>
  </si>
  <si>
    <t>1.5.1.7</t>
  </si>
  <si>
    <t>Installation of a Leak Detection system</t>
  </si>
  <si>
    <t>1.5.1.8</t>
  </si>
  <si>
    <t>Testing and Commissioning of all new and existing pipework, valves and equipment.</t>
  </si>
  <si>
    <t>1.5.1.9</t>
  </si>
  <si>
    <t>Pipework Identification banding with direction of flow arrows and Identification of Valves</t>
  </si>
  <si>
    <t>1.5.1.10</t>
  </si>
  <si>
    <t>All builders’ work required in connection with the proposed works.</t>
  </si>
  <si>
    <t>1.5.1.11</t>
  </si>
  <si>
    <t>Provision of craneage, banksman, shoring, access platforms, safety barriers, lighting, etc., as may be necessary to complete the works.</t>
  </si>
  <si>
    <t>1.5.1.12</t>
  </si>
  <si>
    <t xml:space="preserve">All necessary hard and soft landscaping as specified (See separate sepcifcation section)  </t>
  </si>
  <si>
    <t>1.5.1.13</t>
  </si>
  <si>
    <t>1.5.1.14</t>
  </si>
  <si>
    <t>1.5.1.15</t>
  </si>
  <si>
    <t>1.5.1.16</t>
  </si>
  <si>
    <t>1.5.1.17</t>
  </si>
  <si>
    <t>1.5.17.18</t>
  </si>
  <si>
    <t>Additional ducts and cabling for BMS, metering and futre metering.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</si>
</sst>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quot;-&quot;??_-;_-@_-"/>
    <numFmt numFmtId="165" formatCode="0.00%;;"/>
    <numFmt numFmtId="166" formatCode="#,##0.00;;"/>
    <numFmt numFmtId="167" formatCode="#,###\ "/>
    <numFmt numFmtId="168" formatCode="#,###;;"/>
    <numFmt numFmtId="169" formatCode="#,##0.00\ ;[Red]\(#,##0.00\);&quot;- &quot;"/>
    <numFmt numFmtId="170" formatCode="#,###_);[Red]\(#,###\);"/>
    <numFmt numFmtId="171" formatCode="_-* #,##0.00_-;\-* #,##0.00_-;"/>
    <numFmt numFmtId="172" formatCode="#,###_);[Red]\(#,###_);&quot;-  &quot;"/>
    <numFmt numFmtId="173" formatCode="#,##0.00\ ;[Red]\(#,##0.00\);"/>
  </numFmts>
  <fonts count="18">
    <font>
      <sz val="10"/>
      <name val="Arial"/>
      <family val="2"/>
    </font>
    <font>
      <sz val="11"/>
      <color theme="1"/>
      <name val="Calibri"/>
      <family val="2"/>
      <scheme val="minor"/>
    </font>
    <font>
      <sz val="10"/>
      <name val="Arial"/>
      <family val="2"/>
    </font>
    <font>
      <b/>
      <sz val="10"/>
      <name val="Arial"/>
      <family val="2"/>
    </font>
    <font>
      <sz val="10"/>
      <name val="Arial"/>
      <family val="2"/>
    </font>
    <font>
      <sz val="8"/>
      <name val="Arial"/>
      <family val="2"/>
    </font>
    <font>
      <b/>
      <sz val="8"/>
      <name val="Arial"/>
      <family val="2"/>
    </font>
    <font>
      <sz val="36"/>
      <color rgb="FF002060"/>
      <name val="Wheelers Logo"/>
      <charset val="2"/>
    </font>
    <font>
      <b/>
      <sz val="8"/>
      <color theme="0"/>
      <name val="Arial"/>
      <family val="2"/>
    </font>
    <font>
      <b/>
      <sz val="8"/>
      <color theme="9" tint="-0.249977111117893"/>
      <name val="Arial"/>
      <family val="2"/>
    </font>
    <font>
      <b/>
      <sz val="8"/>
      <color rgb="FFFF0000"/>
      <name val="Arial"/>
      <family val="2"/>
    </font>
    <font>
      <b/>
      <sz val="9"/>
      <name val="Arial"/>
      <family val="2"/>
    </font>
    <font>
      <b/>
      <sz val="12"/>
      <color theme="3"/>
      <name val="Arial"/>
      <family val="2"/>
    </font>
    <font>
      <sz val="8"/>
      <color rgb="FF000000"/>
      <name val="Arial"/>
      <family val="2"/>
    </font>
    <font>
      <b/>
      <sz val="8"/>
      <color indexed="8"/>
      <name val="Arial"/>
      <family val="2"/>
    </font>
    <font>
      <sz val="8"/>
      <color indexed="8"/>
      <name val="Arial"/>
      <family val="2"/>
    </font>
    <font>
      <b/>
      <sz val="8"/>
      <color rgb="FF000000"/>
      <name val="Arial"/>
      <family val="2"/>
    </font>
    <font>
      <b/>
      <sz val="11"/>
      <name val="Arial"/>
      <family val="2"/>
    </font>
  </fonts>
  <fills count="8">
    <fill>
      <patternFill patternType="none"/>
    </fill>
    <fill>
      <patternFill patternType="gray125"/>
    </fill>
    <fill>
      <patternFill patternType="solid">
        <fgColor indexed="65"/>
        <bgColor indexed="64"/>
      </patternFill>
    </fill>
    <fill>
      <patternFill patternType="solid">
        <fgColor rgb="FF002060"/>
        <bgColor indexed="64"/>
      </patternFill>
    </fill>
    <fill>
      <patternFill patternType="solid">
        <fgColor rgb="FF002060"/>
        <bgColor theme="3" tint="0.79998168889431442"/>
      </patternFill>
    </fill>
    <fill>
      <patternFill patternType="mediumGray">
        <fgColor theme="3" tint="0.79998168889431442"/>
        <bgColor theme="4" tint="0.79995117038483843"/>
      </patternFill>
    </fill>
    <fill>
      <patternFill patternType="mediumGray">
        <fgColor theme="3" tint="0.79998168889431442"/>
        <bgColor theme="4" tint="0.39997558519241921"/>
      </patternFill>
    </fill>
    <fill>
      <patternFill patternType="solid">
        <fgColor theme="3" tint="0.79998168889431442"/>
        <bgColor indexed="64"/>
      </patternFill>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3">
    <xf numFmtId="0" fontId="0" fillId="0" borderId="0"/>
    <xf numFmtId="164" fontId="1" fillId="0" borderId="0" applyFont="0" applyFill="0" applyBorder="0" applyAlignment="0" applyProtection="0"/>
    <xf numFmtId="0" fontId="2" fillId="0" borderId="0"/>
  </cellStyleXfs>
  <cellXfs count="158">
    <xf numFmtId="0" fontId="0" fillId="0" borderId="0" xfId="0"/>
    <xf numFmtId="0" fontId="3" fillId="0" borderId="0" xfId="0" applyFont="1" applyAlignment="1">
      <alignment vertical="center"/>
    </xf>
    <xf numFmtId="0" fontId="4" fillId="0" borderId="0" xfId="0" applyFont="1"/>
    <xf numFmtId="168" fontId="5" fillId="0" borderId="0" xfId="0" applyNumberFormat="1" applyFont="1"/>
    <xf numFmtId="167" fontId="6" fillId="0" borderId="0" xfId="0" applyNumberFormat="1" applyFont="1"/>
    <xf numFmtId="165" fontId="7" fillId="0" borderId="0" xfId="0" applyNumberFormat="1" applyFont="1" applyAlignment="1">
      <alignment horizontal="right"/>
    </xf>
    <xf numFmtId="0" fontId="5" fillId="0" borderId="0" xfId="0" applyFont="1"/>
    <xf numFmtId="166" fontId="5" fillId="0" borderId="0" xfId="0" applyNumberFormat="1" applyFont="1"/>
    <xf numFmtId="165" fontId="5" fillId="0" borderId="0" xfId="0" applyNumberFormat="1" applyFont="1"/>
    <xf numFmtId="0" fontId="6" fillId="0" borderId="0" xfId="0" applyFont="1" applyAlignment="1">
      <alignment horizontal="right"/>
    </xf>
    <xf numFmtId="167" fontId="5" fillId="0" borderId="0" xfId="0" applyNumberFormat="1" applyFont="1"/>
    <xf numFmtId="0" fontId="5"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6" fillId="6" borderId="1" xfId="0" applyFont="1" applyFill="1" applyBorder="1" applyAlignment="1">
      <alignment horizontal="justify"/>
    </xf>
    <xf numFmtId="0" fontId="6" fillId="5" borderId="1" xfId="0" applyFont="1" applyFill="1" applyBorder="1" applyAlignment="1">
      <alignment horizontal="justify"/>
    </xf>
    <xf numFmtId="0" fontId="10" fillId="0" borderId="0" xfId="0" applyFont="1"/>
    <xf numFmtId="0" fontId="5" fillId="0" borderId="1" xfId="0" applyFont="1" applyBorder="1" applyAlignment="1">
      <alignment horizontal="left"/>
    </xf>
    <xf numFmtId="0" fontId="5" fillId="0" borderId="0" xfId="0" applyFont="1" applyAlignment="1">
      <alignment horizontal="justify"/>
    </xf>
    <xf numFmtId="0" fontId="5" fillId="0" borderId="1" xfId="0" applyFont="1" applyBorder="1" applyAlignment="1">
      <alignment horizontal="justify"/>
    </xf>
    <xf numFmtId="2" fontId="5" fillId="0" borderId="1" xfId="0" applyNumberFormat="1" applyFont="1" applyBorder="1" applyAlignment="1">
      <alignment horizontal="left"/>
    </xf>
    <xf numFmtId="169" fontId="5" fillId="0" borderId="0" xfId="0" applyNumberFormat="1" applyFont="1" applyAlignment="1">
      <alignment horizontal="right"/>
    </xf>
    <xf numFmtId="0" fontId="6" fillId="2" borderId="0" xfId="0" applyFont="1" applyFill="1"/>
    <xf numFmtId="0" fontId="5" fillId="0" borderId="0" xfId="0" applyFont="1" applyAlignment="1">
      <alignment horizontal="left" vertical="top"/>
    </xf>
    <xf numFmtId="170" fontId="5" fillId="0" borderId="0" xfId="0" applyNumberFormat="1" applyFont="1"/>
    <xf numFmtId="169" fontId="5" fillId="0" borderId="0" xfId="0" applyNumberFormat="1" applyFont="1"/>
    <xf numFmtId="0" fontId="6" fillId="0" borderId="1" xfId="0" applyFont="1" applyBorder="1" applyAlignment="1">
      <alignment horizontal="right"/>
    </xf>
    <xf numFmtId="0" fontId="11" fillId="0" borderId="0" xfId="0" applyFont="1" applyAlignment="1">
      <alignment horizontal="justify" vertical="top" wrapText="1"/>
    </xf>
    <xf numFmtId="166" fontId="5" fillId="0" borderId="0" xfId="0" applyNumberFormat="1" applyFont="1" applyAlignment="1">
      <alignment horizontal="right"/>
    </xf>
    <xf numFmtId="14" fontId="5" fillId="0" borderId="0" xfId="0" applyNumberFormat="1" applyFont="1"/>
    <xf numFmtId="1" fontId="5" fillId="0" borderId="0" xfId="0" applyNumberFormat="1" applyFont="1"/>
    <xf numFmtId="0" fontId="12" fillId="0" borderId="0" xfId="0" applyFont="1"/>
    <xf numFmtId="168" fontId="5" fillId="0" borderId="0" xfId="0" applyNumberFormat="1" applyFont="1" applyAlignment="1">
      <alignment vertical="center"/>
    </xf>
    <xf numFmtId="167" fontId="6" fillId="0" borderId="0" xfId="0" applyNumberFormat="1" applyFont="1" applyAlignment="1">
      <alignment vertical="center"/>
    </xf>
    <xf numFmtId="165" fontId="7" fillId="0" borderId="0" xfId="0" applyNumberFormat="1" applyFont="1" applyAlignment="1">
      <alignment horizontal="right" vertical="center"/>
    </xf>
    <xf numFmtId="166" fontId="5" fillId="0" borderId="0" xfId="0" applyNumberFormat="1" applyFont="1" applyAlignment="1">
      <alignment vertical="center"/>
    </xf>
    <xf numFmtId="165" fontId="5" fillId="0" borderId="0" xfId="0" applyNumberFormat="1" applyFont="1" applyAlignment="1">
      <alignment vertical="center"/>
    </xf>
    <xf numFmtId="0" fontId="12" fillId="0" borderId="0" xfId="0" applyFont="1" applyAlignment="1">
      <alignment vertical="center"/>
    </xf>
    <xf numFmtId="166" fontId="5" fillId="0" borderId="0" xfId="0" applyNumberFormat="1" applyFont="1" applyAlignment="1">
      <alignment horizontal="right" vertical="center"/>
    </xf>
    <xf numFmtId="14" fontId="5" fillId="0" borderId="0" xfId="0" applyNumberFormat="1" applyFont="1" applyAlignment="1">
      <alignment vertical="center"/>
    </xf>
    <xf numFmtId="0" fontId="6" fillId="0" borderId="0" xfId="0" applyFont="1" applyAlignment="1">
      <alignment horizontal="right" vertical="center"/>
    </xf>
    <xf numFmtId="167" fontId="5" fillId="0" borderId="0" xfId="0" applyNumberFormat="1" applyFont="1" applyAlignment="1">
      <alignment vertical="center"/>
    </xf>
    <xf numFmtId="1" fontId="5" fillId="0" borderId="0" xfId="0" applyNumberFormat="1" applyFont="1" applyAlignment="1">
      <alignment vertical="center"/>
    </xf>
    <xf numFmtId="0" fontId="6" fillId="6" borderId="1" xfId="0" applyFont="1" applyFill="1" applyBorder="1" applyAlignment="1">
      <alignment horizontal="justify" vertical="center"/>
    </xf>
    <xf numFmtId="0" fontId="10" fillId="0" borderId="0" xfId="0" applyFont="1" applyAlignment="1">
      <alignment vertical="center"/>
    </xf>
    <xf numFmtId="0" fontId="5" fillId="0" borderId="0" xfId="0" applyFont="1" applyAlignment="1">
      <alignment horizontal="left" vertical="center"/>
    </xf>
    <xf numFmtId="2" fontId="5" fillId="0" borderId="1" xfId="0" applyNumberFormat="1" applyFont="1" applyBorder="1" applyAlignment="1">
      <alignment horizontal="left" vertical="center"/>
    </xf>
    <xf numFmtId="169" fontId="5" fillId="0" borderId="0" xfId="0" applyNumberFormat="1" applyFont="1" applyAlignment="1">
      <alignment horizontal="right" vertical="center"/>
    </xf>
    <xf numFmtId="0" fontId="6" fillId="2" borderId="0" xfId="0" applyFont="1" applyFill="1" applyAlignment="1">
      <alignment vertical="center"/>
    </xf>
    <xf numFmtId="170" fontId="5" fillId="0" borderId="0" xfId="0" applyNumberFormat="1" applyFont="1" applyAlignment="1">
      <alignment vertical="center"/>
    </xf>
    <xf numFmtId="0" fontId="11" fillId="0" borderId="0" xfId="0" applyFont="1" applyAlignment="1">
      <alignment horizontal="justify" vertical="center" wrapText="1"/>
    </xf>
    <xf numFmtId="169" fontId="5" fillId="0" borderId="0" xfId="0" applyNumberFormat="1" applyFont="1" applyAlignment="1">
      <alignment vertical="center"/>
    </xf>
    <xf numFmtId="0" fontId="5" fillId="0" borderId="0" xfId="0" applyFont="1" applyAlignment="1">
      <alignment vertical="center" wrapText="1"/>
    </xf>
    <xf numFmtId="0" fontId="6" fillId="6" borderId="1" xfId="0" applyFont="1" applyFill="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right" vertical="center" wrapText="1"/>
    </xf>
    <xf numFmtId="0" fontId="11" fillId="0" borderId="0" xfId="0" applyFont="1" applyAlignment="1">
      <alignment horizontal="right" vertical="top" wrapText="1"/>
    </xf>
    <xf numFmtId="0" fontId="6" fillId="5" borderId="1" xfId="0" applyFont="1" applyFill="1" applyBorder="1" applyAlignment="1">
      <alignment horizontal="justify" vertical="center"/>
    </xf>
    <xf numFmtId="0" fontId="5" fillId="0" borderId="1" xfId="0" applyFont="1" applyBorder="1" applyAlignment="1">
      <alignment horizontal="left" vertical="center"/>
    </xf>
    <xf numFmtId="0" fontId="5" fillId="0" borderId="1" xfId="0" applyFont="1" applyBorder="1" applyAlignment="1">
      <alignment horizontal="justify" vertical="center"/>
    </xf>
    <xf numFmtId="0" fontId="5" fillId="0" borderId="0" xfId="0" quotePrefix="1" applyFont="1" applyAlignment="1">
      <alignment vertical="center"/>
    </xf>
    <xf numFmtId="0" fontId="5" fillId="0" borderId="0" xfId="0" applyFont="1" applyAlignment="1">
      <alignment horizontal="justify" vertical="center"/>
    </xf>
    <xf numFmtId="0" fontId="6" fillId="0" borderId="1" xfId="0" applyFont="1" applyBorder="1" applyAlignment="1">
      <alignment horizontal="right" vertical="center"/>
    </xf>
    <xf numFmtId="0" fontId="11" fillId="0" borderId="0" xfId="0" applyFont="1" applyAlignment="1">
      <alignment horizontal="right" vertical="center" wrapText="1"/>
    </xf>
    <xf numFmtId="0" fontId="8" fillId="3" borderId="1" xfId="0" applyFont="1" applyFill="1" applyBorder="1" applyAlignment="1">
      <alignment horizontal="left" vertical="center" wrapText="1"/>
    </xf>
    <xf numFmtId="0" fontId="5" fillId="0" borderId="1" xfId="0" applyFont="1" applyBorder="1" applyAlignment="1">
      <alignment vertical="center"/>
    </xf>
    <xf numFmtId="0" fontId="8" fillId="3" borderId="1" xfId="0" applyFont="1" applyFill="1" applyBorder="1" applyAlignment="1">
      <alignment vertical="center"/>
    </xf>
    <xf numFmtId="168" fontId="8" fillId="3" borderId="1" xfId="0" applyNumberFormat="1" applyFont="1" applyFill="1" applyBorder="1" applyAlignment="1">
      <alignment horizontal="center" vertical="center" wrapText="1"/>
    </xf>
    <xf numFmtId="167" fontId="5" fillId="0" borderId="1" xfId="0" applyNumberFormat="1" applyFont="1" applyBorder="1" applyAlignment="1">
      <alignment horizontal="centerContinuous" vertical="center"/>
    </xf>
    <xf numFmtId="166" fontId="8" fillId="3" borderId="1" xfId="0" applyNumberFormat="1" applyFont="1" applyFill="1" applyBorder="1" applyAlignment="1">
      <alignment horizontal="center" vertical="center" wrapText="1"/>
    </xf>
    <xf numFmtId="165" fontId="8" fillId="3" borderId="1" xfId="0" applyNumberFormat="1" applyFont="1" applyFill="1" applyBorder="1" applyAlignment="1">
      <alignment horizontal="centerContinuous" vertical="center" wrapText="1"/>
    </xf>
    <xf numFmtId="168" fontId="5" fillId="0" borderId="1" xfId="0" applyNumberFormat="1" applyFont="1" applyBorder="1"/>
    <xf numFmtId="167" fontId="5" fillId="0" borderId="1" xfId="0" applyNumberFormat="1" applyFont="1" applyBorder="1"/>
    <xf numFmtId="173" fontId="5" fillId="0" borderId="1" xfId="0" applyNumberFormat="1" applyFont="1" applyBorder="1"/>
    <xf numFmtId="0" fontId="5" fillId="0" borderId="1" xfId="0" applyFont="1" applyBorder="1"/>
    <xf numFmtId="165" fontId="5" fillId="0" borderId="1" xfId="0" applyNumberFormat="1" applyFont="1" applyBorder="1"/>
    <xf numFmtId="0" fontId="5" fillId="6" borderId="1" xfId="0" applyFont="1" applyFill="1" applyBorder="1" applyAlignment="1">
      <alignment horizontal="justify"/>
    </xf>
    <xf numFmtId="0" fontId="5" fillId="5" borderId="1" xfId="0" applyFont="1" applyFill="1" applyBorder="1" applyAlignment="1">
      <alignment horizontal="justify"/>
    </xf>
    <xf numFmtId="0" fontId="6" fillId="0" borderId="1" xfId="0" applyFont="1" applyBorder="1"/>
    <xf numFmtId="164" fontId="5" fillId="0" borderId="1" xfId="1" applyFont="1" applyBorder="1" applyProtection="1"/>
    <xf numFmtId="164" fontId="5" fillId="0" borderId="1" xfId="1" applyFont="1" applyBorder="1" applyAlignment="1" applyProtection="1">
      <alignment horizontal="right"/>
    </xf>
    <xf numFmtId="171" fontId="5" fillId="0" borderId="1" xfId="1" applyNumberFormat="1" applyFont="1" applyFill="1" applyBorder="1" applyAlignment="1" applyProtection="1">
      <alignment horizontal="right"/>
    </xf>
    <xf numFmtId="0" fontId="5" fillId="0" borderId="1" xfId="0" applyFont="1" applyBorder="1" applyAlignment="1">
      <alignment horizontal="justify" wrapText="1"/>
    </xf>
    <xf numFmtId="172" fontId="5" fillId="0" borderId="1" xfId="0" applyNumberFormat="1" applyFont="1" applyBorder="1"/>
    <xf numFmtId="169" fontId="5" fillId="0" borderId="1" xfId="0" applyNumberFormat="1" applyFont="1" applyBorder="1" applyAlignment="1">
      <alignment horizontal="right"/>
    </xf>
    <xf numFmtId="0" fontId="5" fillId="0" borderId="1" xfId="0" applyFont="1" applyBorder="1" applyAlignment="1">
      <alignment horizontal="left" vertical="top"/>
    </xf>
    <xf numFmtId="170" fontId="5" fillId="0" borderId="1" xfId="0" applyNumberFormat="1" applyFont="1" applyBorder="1"/>
    <xf numFmtId="0" fontId="6" fillId="3" borderId="1" xfId="0" applyFont="1" applyFill="1" applyBorder="1" applyAlignment="1">
      <alignment horizontal="left" vertical="top"/>
    </xf>
    <xf numFmtId="0" fontId="6" fillId="2" borderId="1" xfId="0" applyFont="1" applyFill="1" applyBorder="1"/>
    <xf numFmtId="0" fontId="8" fillId="4" borderId="1" xfId="0" applyFont="1" applyFill="1" applyBorder="1" applyAlignment="1">
      <alignment horizontal="justify" vertical="center"/>
    </xf>
    <xf numFmtId="170" fontId="6" fillId="3" borderId="1" xfId="0" applyNumberFormat="1" applyFont="1" applyFill="1" applyBorder="1"/>
    <xf numFmtId="167" fontId="6" fillId="2" borderId="1" xfId="0" applyNumberFormat="1" applyFont="1" applyFill="1" applyBorder="1"/>
    <xf numFmtId="169" fontId="8" fillId="3" borderId="1" xfId="0" applyNumberFormat="1" applyFont="1" applyFill="1" applyBorder="1" applyAlignment="1">
      <alignment horizontal="right" vertical="center"/>
    </xf>
    <xf numFmtId="168" fontId="5" fillId="0" borderId="1" xfId="0" applyNumberFormat="1" applyFont="1" applyBorder="1" applyAlignment="1">
      <alignment vertical="center"/>
    </xf>
    <xf numFmtId="167" fontId="5" fillId="0" borderId="1" xfId="0" applyNumberFormat="1" applyFont="1" applyBorder="1" applyAlignment="1">
      <alignment vertical="center"/>
    </xf>
    <xf numFmtId="173" fontId="5" fillId="0" borderId="1" xfId="0" applyNumberFormat="1" applyFont="1" applyBorder="1" applyAlignment="1">
      <alignment vertical="center"/>
    </xf>
    <xf numFmtId="165" fontId="5" fillId="0" borderId="1" xfId="0" applyNumberFormat="1" applyFont="1" applyBorder="1" applyAlignment="1">
      <alignment vertical="center"/>
    </xf>
    <xf numFmtId="0" fontId="5" fillId="6" borderId="1" xfId="0" applyFont="1" applyFill="1" applyBorder="1" applyAlignment="1">
      <alignment horizontal="justify" vertical="center"/>
    </xf>
    <xf numFmtId="0" fontId="5" fillId="5" borderId="1" xfId="0" applyFont="1" applyFill="1" applyBorder="1" applyAlignment="1">
      <alignment horizontal="justify" vertical="center"/>
    </xf>
    <xf numFmtId="0" fontId="6" fillId="0" borderId="1" xfId="0" applyFont="1" applyBorder="1" applyAlignment="1">
      <alignment vertical="center"/>
    </xf>
    <xf numFmtId="164" fontId="5" fillId="0" borderId="1" xfId="1" applyFont="1" applyBorder="1" applyAlignment="1" applyProtection="1">
      <alignment vertical="center"/>
    </xf>
    <xf numFmtId="164" fontId="5" fillId="0" borderId="1" xfId="1" applyFont="1" applyBorder="1" applyAlignment="1" applyProtection="1">
      <alignment horizontal="right" vertical="center"/>
    </xf>
    <xf numFmtId="171" fontId="5" fillId="0" borderId="1" xfId="1" applyNumberFormat="1" applyFont="1" applyFill="1" applyBorder="1" applyAlignment="1" applyProtection="1">
      <alignment horizontal="right" vertical="center"/>
    </xf>
    <xf numFmtId="172" fontId="5" fillId="0" borderId="1" xfId="0" applyNumberFormat="1" applyFont="1" applyBorder="1" applyAlignment="1">
      <alignment vertical="center"/>
    </xf>
    <xf numFmtId="169" fontId="5" fillId="0" borderId="1" xfId="0" applyNumberFormat="1" applyFont="1" applyBorder="1" applyAlignment="1">
      <alignment horizontal="right" vertical="center"/>
    </xf>
    <xf numFmtId="170" fontId="5" fillId="0" borderId="1" xfId="0" applyNumberFormat="1" applyFont="1" applyBorder="1" applyAlignment="1">
      <alignment vertical="center"/>
    </xf>
    <xf numFmtId="0" fontId="6" fillId="3" borderId="1" xfId="0" applyFont="1" applyFill="1" applyBorder="1" applyAlignment="1">
      <alignment horizontal="left" vertical="center"/>
    </xf>
    <xf numFmtId="0" fontId="6" fillId="2" borderId="1" xfId="0" applyFont="1" applyFill="1" applyBorder="1" applyAlignment="1">
      <alignment vertical="center"/>
    </xf>
    <xf numFmtId="0" fontId="8" fillId="4" borderId="1" xfId="0" applyFont="1" applyFill="1" applyBorder="1" applyAlignment="1">
      <alignment horizontal="right" vertical="center" wrapText="1"/>
    </xf>
    <xf numFmtId="170" fontId="6" fillId="3" borderId="1" xfId="0" applyNumberFormat="1" applyFont="1" applyFill="1" applyBorder="1" applyAlignment="1">
      <alignment vertical="center"/>
    </xf>
    <xf numFmtId="167" fontId="6" fillId="2" borderId="1" xfId="0" applyNumberFormat="1" applyFont="1" applyFill="1" applyBorder="1" applyAlignment="1">
      <alignment vertical="center"/>
    </xf>
    <xf numFmtId="0" fontId="8" fillId="3" borderId="1" xfId="0" applyFont="1" applyFill="1" applyBorder="1" applyAlignment="1">
      <alignment vertical="center" wrapText="1"/>
    </xf>
    <xf numFmtId="0" fontId="6" fillId="5" borderId="1" xfId="0" applyFont="1" applyFill="1" applyBorder="1" applyAlignment="1">
      <alignment horizontal="justify" vertical="center" wrapText="1"/>
    </xf>
    <xf numFmtId="0" fontId="13" fillId="0" borderId="1" xfId="0" applyFont="1" applyBorder="1" applyAlignment="1">
      <alignment horizontal="left" vertical="center" wrapText="1"/>
    </xf>
    <xf numFmtId="164" fontId="5" fillId="0" borderId="1" xfId="1" applyFont="1" applyFill="1" applyBorder="1" applyAlignment="1" applyProtection="1">
      <alignment vertical="center"/>
    </xf>
    <xf numFmtId="164" fontId="5" fillId="0" borderId="1" xfId="1" applyFont="1" applyFill="1" applyBorder="1" applyAlignment="1" applyProtection="1">
      <alignment horizontal="right" vertical="center"/>
    </xf>
    <xf numFmtId="0" fontId="5" fillId="0" borderId="1" xfId="0" applyFont="1" applyBorder="1" applyAlignment="1">
      <alignment vertical="center" wrapText="1"/>
    </xf>
    <xf numFmtId="0" fontId="13" fillId="0" borderId="1" xfId="0" applyFont="1" applyBorder="1" applyAlignment="1">
      <alignment vertical="center" wrapText="1"/>
    </xf>
    <xf numFmtId="0" fontId="5" fillId="7" borderId="1" xfId="0" applyFont="1" applyFill="1" applyBorder="1" applyAlignment="1">
      <alignment horizontal="left" vertical="center"/>
    </xf>
    <xf numFmtId="0" fontId="5" fillId="7" borderId="1" xfId="0" applyFont="1" applyFill="1" applyBorder="1" applyAlignment="1">
      <alignment vertical="center"/>
    </xf>
    <xf numFmtId="0" fontId="16" fillId="7" borderId="1" xfId="0" applyFont="1" applyFill="1" applyBorder="1" applyAlignment="1">
      <alignment horizontal="left" vertical="center" wrapText="1"/>
    </xf>
    <xf numFmtId="164" fontId="5" fillId="7" borderId="1" xfId="1" applyFont="1" applyFill="1" applyBorder="1" applyAlignment="1" applyProtection="1">
      <alignment vertical="center"/>
    </xf>
    <xf numFmtId="167" fontId="5" fillId="7" borderId="1" xfId="0" applyNumberFormat="1" applyFont="1" applyFill="1" applyBorder="1" applyAlignment="1">
      <alignment vertical="center"/>
    </xf>
    <xf numFmtId="164" fontId="5" fillId="7" borderId="1" xfId="1" applyFont="1" applyFill="1" applyBorder="1" applyAlignment="1" applyProtection="1">
      <alignment horizontal="right" vertical="center"/>
    </xf>
    <xf numFmtId="171" fontId="5" fillId="7" borderId="1" xfId="1" applyNumberFormat="1" applyFont="1" applyFill="1" applyBorder="1" applyAlignment="1" applyProtection="1">
      <alignment horizontal="right" vertical="center"/>
    </xf>
    <xf numFmtId="2" fontId="6" fillId="0" borderId="1" xfId="0" applyNumberFormat="1" applyFont="1" applyBorder="1" applyAlignment="1">
      <alignment horizontal="left" vertical="center"/>
    </xf>
    <xf numFmtId="0" fontId="6" fillId="0" borderId="1" xfId="0" applyFont="1" applyBorder="1" applyAlignment="1">
      <alignment horizontal="justify" vertical="center" wrapText="1"/>
    </xf>
    <xf numFmtId="0" fontId="17" fillId="0" borderId="0" xfId="0" applyFont="1"/>
    <xf numFmtId="0" fontId="6" fillId="0" borderId="0" xfId="0" applyFont="1"/>
    <xf numFmtId="0" fontId="3" fillId="0" borderId="0" xfId="0" applyFont="1"/>
    <xf numFmtId="168" fontId="6" fillId="0" borderId="0" xfId="0" applyNumberFormat="1" applyFont="1"/>
    <xf numFmtId="166" fontId="6" fillId="0" borderId="0" xfId="0" applyNumberFormat="1" applyFont="1"/>
    <xf numFmtId="165" fontId="6" fillId="0" borderId="0" xfId="0" applyNumberFormat="1" applyFont="1"/>
    <xf numFmtId="0" fontId="11" fillId="0" borderId="0" xfId="0" applyFont="1" applyAlignment="1">
      <alignment horizontal="justify" vertical="top" wrapText="1"/>
    </xf>
    <xf numFmtId="0" fontId="11" fillId="0" borderId="0" xfId="0" applyFont="1" applyAlignment="1">
      <alignment horizontal="justify" vertical="center" wrapText="1"/>
    </xf>
    <xf numFmtId="0" fontId="2" fillId="0" borderId="0" xfId="0" applyFont="1"/>
    <xf numFmtId="166" fontId="2" fillId="0" borderId="0" xfId="0" applyNumberFormat="1" applyFont="1"/>
    <xf numFmtId="0" fontId="2" fillId="0" borderId="1" xfId="0" applyFont="1" applyBorder="1" applyAlignment="1">
      <alignment vertical="center"/>
    </xf>
    <xf numFmtId="0" fontId="2" fillId="0" borderId="1" xfId="0" applyFont="1" applyBorder="1" applyAlignment="1">
      <alignment vertical="top"/>
    </xf>
    <xf numFmtId="0" fontId="2" fillId="0" borderId="1" xfId="0" applyFont="1" applyBorder="1"/>
    <xf numFmtId="0" fontId="2" fillId="0" borderId="1" xfId="0" applyFont="1" applyBorder="1" applyAlignment="1">
      <alignment horizontal="justify"/>
    </xf>
    <xf numFmtId="171" fontId="3" fillId="0" borderId="1" xfId="1" applyNumberFormat="1" applyFont="1" applyFill="1" applyBorder="1" applyAlignment="1" applyProtection="1">
      <alignment horizontal="right" vertical="center"/>
    </xf>
    <xf numFmtId="168" fontId="2" fillId="0" borderId="0" xfId="0" applyNumberFormat="1" applyFont="1"/>
    <xf numFmtId="167" fontId="2" fillId="0" borderId="0" xfId="0" applyNumberFormat="1" applyFont="1"/>
    <xf numFmtId="169" fontId="2" fillId="0" borderId="0" xfId="0" applyNumberFormat="1" applyFont="1"/>
    <xf numFmtId="166" fontId="3" fillId="0" borderId="0" xfId="0" applyNumberFormat="1" applyFont="1" applyAlignment="1">
      <alignment horizontal="center"/>
    </xf>
    <xf numFmtId="0" fontId="2" fillId="0" borderId="0" xfId="0" applyFont="1" applyAlignment="1">
      <alignment horizontal="right"/>
    </xf>
    <xf numFmtId="0" fontId="2" fillId="0" borderId="0" xfId="0" applyFont="1" applyAlignment="1">
      <alignment vertical="center"/>
    </xf>
    <xf numFmtId="166" fontId="2" fillId="0" borderId="0" xfId="0" applyNumberFormat="1" applyFont="1" applyAlignment="1">
      <alignment vertical="center"/>
    </xf>
    <xf numFmtId="0" fontId="2" fillId="0" borderId="1" xfId="0" applyFont="1" applyBorder="1" applyAlignment="1">
      <alignment horizontal="justify" vertical="center"/>
    </xf>
    <xf numFmtId="168" fontId="2" fillId="0" borderId="0" xfId="0" applyNumberFormat="1" applyFont="1" applyAlignment="1">
      <alignment vertical="center"/>
    </xf>
    <xf numFmtId="167" fontId="2" fillId="0" borderId="0" xfId="0" applyNumberFormat="1" applyFont="1" applyAlignment="1">
      <alignment vertical="center"/>
    </xf>
    <xf numFmtId="169" fontId="2" fillId="0" borderId="0" xfId="0" applyNumberFormat="1" applyFont="1" applyAlignment="1">
      <alignment vertical="center"/>
    </xf>
    <xf numFmtId="166" fontId="3" fillId="0" borderId="0" xfId="0" applyNumberFormat="1"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1" xfId="0" applyFont="1" applyBorder="1" applyAlignment="1">
      <alignment horizontal="justify" vertical="center"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704850</xdr:colOff>
      <xdr:row>0</xdr:row>
      <xdr:rowOff>9525</xdr:rowOff>
    </xdr:from>
    <xdr:to>
      <xdr:col>10</xdr:col>
      <xdr:colOff>0</xdr:colOff>
      <xdr:row>0</xdr:row>
      <xdr:rowOff>342900</xdr:rowOff>
    </xdr:to>
    <xdr:pic>
      <xdr:nvPicPr>
        <xdr:cNvPr id="3" name="Picture 2">
          <a:extLst>
            <a:ext uri="{FF2B5EF4-FFF2-40B4-BE49-F238E27FC236}">
              <a16:creationId xmlns:a16="http://schemas.microsoft.com/office/drawing/2014/main" id="{427B5876-054D-44FF-A66F-F43DF7E16F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6725" y="9525"/>
          <a:ext cx="2743200"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704850</xdr:colOff>
      <xdr:row>0</xdr:row>
      <xdr:rowOff>9525</xdr:rowOff>
    </xdr:from>
    <xdr:to>
      <xdr:col>10</xdr:col>
      <xdr:colOff>0</xdr:colOff>
      <xdr:row>0</xdr:row>
      <xdr:rowOff>342900</xdr:rowOff>
    </xdr:to>
    <xdr:pic>
      <xdr:nvPicPr>
        <xdr:cNvPr id="4" name="Picture 3">
          <a:extLst>
            <a:ext uri="{FF2B5EF4-FFF2-40B4-BE49-F238E27FC236}">
              <a16:creationId xmlns:a16="http://schemas.microsoft.com/office/drawing/2014/main" id="{0DF08437-E2E9-42DB-9430-07CD5CE0D5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6725" y="9525"/>
          <a:ext cx="2743200"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714375</xdr:colOff>
      <xdr:row>0</xdr:row>
      <xdr:rowOff>0</xdr:rowOff>
    </xdr:from>
    <xdr:to>
      <xdr:col>10</xdr:col>
      <xdr:colOff>9525</xdr:colOff>
      <xdr:row>0</xdr:row>
      <xdr:rowOff>333375</xdr:rowOff>
    </xdr:to>
    <xdr:pic>
      <xdr:nvPicPr>
        <xdr:cNvPr id="3" name="Picture 2">
          <a:extLst>
            <a:ext uri="{FF2B5EF4-FFF2-40B4-BE49-F238E27FC236}">
              <a16:creationId xmlns:a16="http://schemas.microsoft.com/office/drawing/2014/main" id="{33E84628-7495-49C0-A4F2-7E28893B08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0" y="0"/>
          <a:ext cx="2743200"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704850</xdr:colOff>
      <xdr:row>0</xdr:row>
      <xdr:rowOff>9525</xdr:rowOff>
    </xdr:from>
    <xdr:to>
      <xdr:col>10</xdr:col>
      <xdr:colOff>0</xdr:colOff>
      <xdr:row>0</xdr:row>
      <xdr:rowOff>342900</xdr:rowOff>
    </xdr:to>
    <xdr:pic>
      <xdr:nvPicPr>
        <xdr:cNvPr id="3" name="Picture 2">
          <a:extLst>
            <a:ext uri="{FF2B5EF4-FFF2-40B4-BE49-F238E27FC236}">
              <a16:creationId xmlns:a16="http://schemas.microsoft.com/office/drawing/2014/main" id="{E3CEAA19-E274-4B66-A0FF-C671D2A949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6725" y="9525"/>
          <a:ext cx="2743200" cy="333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704850</xdr:colOff>
      <xdr:row>0</xdr:row>
      <xdr:rowOff>9525</xdr:rowOff>
    </xdr:from>
    <xdr:to>
      <xdr:col>10</xdr:col>
      <xdr:colOff>0</xdr:colOff>
      <xdr:row>0</xdr:row>
      <xdr:rowOff>342900</xdr:rowOff>
    </xdr:to>
    <xdr:pic>
      <xdr:nvPicPr>
        <xdr:cNvPr id="3" name="Picture 2">
          <a:extLst>
            <a:ext uri="{FF2B5EF4-FFF2-40B4-BE49-F238E27FC236}">
              <a16:creationId xmlns:a16="http://schemas.microsoft.com/office/drawing/2014/main" id="{9FEB1658-AD19-4D70-8FB0-C746E0EA67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6725" y="9525"/>
          <a:ext cx="2743200" cy="333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st%20Plan\New%20Style\NRM%20Version\GWL1000%20ECP%20120203%20Portrai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Master Summary m² %"/>
      <sheetName val="Master Summary m² ft²"/>
      <sheetName val="Detailed Summary m² %"/>
      <sheetName val="Detailed Summary m² ft²"/>
      <sheetName val="Building Works Summary m² %"/>
      <sheetName val="Building Works Summary m² ft²"/>
      <sheetName val="Additiional Costs Summary m² %"/>
      <sheetName val="Additiional Costs Summary ft²"/>
      <sheetName val="1.1"/>
      <sheetName val="1.2"/>
      <sheetName val="1.3"/>
      <sheetName val="1.4"/>
      <sheetName val="2.1"/>
      <sheetName val="2.2"/>
      <sheetName val="2.3"/>
      <sheetName val="2.4"/>
      <sheetName val="2.5"/>
      <sheetName val="2.6"/>
      <sheetName val="2.7"/>
      <sheetName val="2.8"/>
      <sheetName val="3.1"/>
      <sheetName val="3.2"/>
      <sheetName val="3.3"/>
      <sheetName val="4.1"/>
      <sheetName val="4.2"/>
      <sheetName val="4.3"/>
      <sheetName val="4.4"/>
      <sheetName val="5.1"/>
      <sheetName val="5.2"/>
      <sheetName val="5.3"/>
      <sheetName val="5.4"/>
      <sheetName val="5.5"/>
      <sheetName val="5.6"/>
      <sheetName val="5.7"/>
      <sheetName val="5.8"/>
      <sheetName val="5.9"/>
      <sheetName val="5.10"/>
      <sheetName val="5.11"/>
      <sheetName val="5.12"/>
      <sheetName val="5.13"/>
      <sheetName val="5.14"/>
      <sheetName val="5.15"/>
      <sheetName val="6.1"/>
      <sheetName val="7.1"/>
      <sheetName val="7.2"/>
      <sheetName val="7.3"/>
      <sheetName val="7.4"/>
      <sheetName val="7.5"/>
      <sheetName val="7.6"/>
      <sheetName val="8.1"/>
      <sheetName val="8.2"/>
      <sheetName val="8.3"/>
      <sheetName val="8.4"/>
      <sheetName val="8.5"/>
      <sheetName val="8.6"/>
      <sheetName val="8.7"/>
      <sheetName val="8.8"/>
      <sheetName val="9.1"/>
      <sheetName val="9.2"/>
      <sheetName val="9.3"/>
      <sheetName val="9.4"/>
      <sheetName val="9.5"/>
      <sheetName val="10.1"/>
      <sheetName val="10.2"/>
      <sheetName val="11.1"/>
      <sheetName val="11.2"/>
      <sheetName val="12.1"/>
      <sheetName val="12.2"/>
      <sheetName val="12.3"/>
      <sheetName val="13.1"/>
      <sheetName val="14.1"/>
      <sheetName val="14.2"/>
      <sheetName val="14.3"/>
      <sheetName val="14.4"/>
      <sheetName val="15.1"/>
      <sheetName val="15.2"/>
      <sheetName val="Brought &amp; Carried 1-9"/>
      <sheetName val="Brought &amp; Carried 10-15"/>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12FA-2B9F-45AD-904F-4332B28F101B}">
  <sheetPr>
    <tabColor rgb="FFFF0000"/>
    <pageSetUpPr fitToPage="1"/>
  </sheetPr>
  <dimension ref="B1:K236"/>
  <sheetViews>
    <sheetView workbookViewId="0">
      <selection activeCell="B4" sqref="B4:K4"/>
    </sheetView>
  </sheetViews>
  <sheetFormatPr defaultColWidth="9.140625" defaultRowHeight="12.6"/>
  <cols>
    <col min="1" max="1" width="2.5703125" style="6" customWidth="1"/>
    <col min="2" max="2" width="8.85546875" style="2" customWidth="1"/>
    <col min="3" max="3" width="2.85546875" style="6" customWidth="1"/>
    <col min="4" max="4" width="38" style="6" customWidth="1"/>
    <col min="5" max="5" width="2.5703125" style="6" customWidth="1"/>
    <col min="6" max="6" width="15.7109375" style="3" customWidth="1"/>
    <col min="7" max="7" width="2.28515625" style="10" customWidth="1"/>
    <col min="8" max="8" width="15.7109375" style="7" customWidth="1"/>
    <col min="9" max="9" width="2.28515625" style="6" customWidth="1"/>
    <col min="10" max="10" width="15.7109375" style="8" customWidth="1"/>
    <col min="11" max="250" width="9.140625" style="6"/>
    <col min="251" max="251" width="1" style="6" customWidth="1"/>
    <col min="252" max="252" width="6.42578125" style="6" customWidth="1"/>
    <col min="253" max="253" width="4" style="6" customWidth="1"/>
    <col min="254" max="254" width="28.140625" style="6" customWidth="1"/>
    <col min="255" max="16384" width="9.140625" style="6"/>
  </cols>
  <sheetData>
    <row r="1" spans="2:11" ht="38.25" customHeight="1">
      <c r="B1" s="136"/>
      <c r="C1" s="136"/>
      <c r="D1" s="136"/>
      <c r="E1" s="136"/>
      <c r="G1" s="4"/>
      <c r="H1" s="137"/>
      <c r="I1" s="136"/>
      <c r="J1" s="5"/>
    </row>
    <row r="2" spans="2:11" ht="12.95">
      <c r="B2" s="1" t="s">
        <v>0</v>
      </c>
      <c r="D2" s="136"/>
      <c r="E2" s="136"/>
      <c r="G2" s="4"/>
      <c r="I2" s="136"/>
    </row>
    <row r="3" spans="2:11" ht="12.95">
      <c r="B3" s="130"/>
      <c r="D3" s="136"/>
      <c r="E3" s="136"/>
      <c r="G3" s="4"/>
      <c r="I3" s="136"/>
    </row>
    <row r="4" spans="2:11" ht="14.1">
      <c r="B4" s="128" t="s">
        <v>1</v>
      </c>
      <c r="C4" s="129"/>
      <c r="D4" s="130"/>
      <c r="E4" s="130"/>
      <c r="F4" s="131"/>
      <c r="G4" s="4"/>
      <c r="H4" s="132"/>
      <c r="I4" s="130"/>
      <c r="J4" s="133"/>
      <c r="K4" s="129"/>
    </row>
    <row r="5" spans="2:11" ht="12.95">
      <c r="B5" s="130"/>
      <c r="D5" s="136"/>
      <c r="E5" s="136"/>
      <c r="G5" s="4"/>
      <c r="I5" s="136"/>
    </row>
    <row r="6" spans="2:11" ht="15.6">
      <c r="B6" s="31" t="s">
        <v>2</v>
      </c>
      <c r="G6" s="4"/>
      <c r="H6" s="28" t="s">
        <v>3</v>
      </c>
      <c r="I6" s="136"/>
      <c r="J6" s="29">
        <v>44497</v>
      </c>
    </row>
    <row r="7" spans="2:11" ht="12.75" customHeight="1">
      <c r="B7" s="136"/>
      <c r="E7" s="9"/>
      <c r="H7" s="28" t="s">
        <v>4</v>
      </c>
      <c r="I7" s="136"/>
      <c r="J7" s="30">
        <v>3199</v>
      </c>
    </row>
    <row r="8" spans="2:11" ht="6.75" customHeight="1">
      <c r="B8" s="6"/>
      <c r="E8" s="9"/>
      <c r="I8" s="136"/>
    </row>
    <row r="9" spans="2:11" s="11" customFormat="1" ht="35.25" customHeight="1">
      <c r="B9" s="65" t="s">
        <v>5</v>
      </c>
      <c r="C9" s="66"/>
      <c r="D9" s="67" t="s">
        <v>6</v>
      </c>
      <c r="E9" s="26"/>
      <c r="F9" s="68" t="s">
        <v>7</v>
      </c>
      <c r="G9" s="69"/>
      <c r="H9" s="70" t="s">
        <v>8</v>
      </c>
      <c r="I9" s="138"/>
      <c r="J9" s="71" t="s">
        <v>9</v>
      </c>
      <c r="K9" s="13"/>
    </row>
    <row r="10" spans="2:11">
      <c r="B10" s="139"/>
      <c r="C10" s="140"/>
      <c r="D10" s="141"/>
      <c r="E10" s="140"/>
      <c r="F10" s="72"/>
      <c r="G10" s="73"/>
      <c r="H10" s="74"/>
      <c r="I10" s="75"/>
      <c r="J10" s="76"/>
    </row>
    <row r="11" spans="2:11" ht="15.6" customHeight="1">
      <c r="B11" s="14">
        <v>1.1000000000000001</v>
      </c>
      <c r="C11" s="14"/>
      <c r="D11" s="14" t="s">
        <v>10</v>
      </c>
      <c r="E11" s="77"/>
      <c r="F11" s="77"/>
      <c r="G11" s="77"/>
      <c r="H11" s="77"/>
      <c r="I11" s="77"/>
      <c r="J11" s="77"/>
    </row>
    <row r="12" spans="2:11" ht="15.6" customHeight="1">
      <c r="B12" s="15" t="s">
        <v>11</v>
      </c>
      <c r="C12" s="15"/>
      <c r="D12" s="15"/>
      <c r="E12" s="78"/>
      <c r="F12" s="78"/>
      <c r="G12" s="78"/>
      <c r="H12" s="78"/>
      <c r="I12" s="78"/>
      <c r="J12" s="78"/>
      <c r="K12" s="16"/>
    </row>
    <row r="13" spans="2:11" ht="15.6" customHeight="1">
      <c r="B13" s="17" t="s">
        <v>12</v>
      </c>
      <c r="C13" s="75"/>
      <c r="D13" s="19" t="s">
        <v>13</v>
      </c>
      <c r="E13" s="79"/>
      <c r="F13" s="80"/>
      <c r="G13" s="73"/>
      <c r="H13" s="81"/>
      <c r="I13" s="75"/>
      <c r="J13" s="82">
        <f>H13+F13</f>
        <v>0</v>
      </c>
      <c r="K13" s="16"/>
    </row>
    <row r="14" spans="2:11" ht="15.6" customHeight="1">
      <c r="B14" s="17" t="s">
        <v>14</v>
      </c>
      <c r="C14" s="75"/>
      <c r="D14" s="19" t="s">
        <v>15</v>
      </c>
      <c r="E14" s="79"/>
      <c r="F14" s="80"/>
      <c r="G14" s="73"/>
      <c r="H14" s="81"/>
      <c r="I14" s="75"/>
      <c r="J14" s="82">
        <f>H14+F14</f>
        <v>0</v>
      </c>
      <c r="K14" s="16"/>
    </row>
    <row r="15" spans="2:11" ht="15.6" customHeight="1">
      <c r="B15" s="19" t="s">
        <v>16</v>
      </c>
      <c r="C15" s="75"/>
      <c r="D15" s="19" t="s">
        <v>17</v>
      </c>
      <c r="E15" s="79"/>
      <c r="F15" s="80"/>
      <c r="G15" s="73"/>
      <c r="H15" s="81"/>
      <c r="I15" s="75"/>
      <c r="J15" s="82">
        <f>H15+F15</f>
        <v>0</v>
      </c>
      <c r="K15" s="16"/>
    </row>
    <row r="16" spans="2:11" ht="15.6" customHeight="1">
      <c r="B16" s="19" t="s">
        <v>18</v>
      </c>
      <c r="C16" s="75"/>
      <c r="D16" s="19" t="s">
        <v>19</v>
      </c>
      <c r="E16" s="79"/>
      <c r="F16" s="80"/>
      <c r="G16" s="73"/>
      <c r="H16" s="81"/>
      <c r="I16" s="75"/>
      <c r="J16" s="82">
        <f t="shared" ref="J16" si="0">H16+F16</f>
        <v>0</v>
      </c>
      <c r="K16" s="16"/>
    </row>
    <row r="17" spans="2:11" ht="27" customHeight="1">
      <c r="B17" s="19"/>
      <c r="C17" s="75"/>
      <c r="D17" s="83" t="s">
        <v>20</v>
      </c>
      <c r="E17" s="79"/>
      <c r="F17" s="80"/>
      <c r="G17" s="73"/>
      <c r="H17" s="81"/>
      <c r="I17" s="75"/>
      <c r="J17" s="82"/>
      <c r="K17" s="16"/>
    </row>
    <row r="18" spans="2:11" ht="27" customHeight="1">
      <c r="B18" s="19"/>
      <c r="C18" s="75"/>
      <c r="D18" s="83"/>
      <c r="E18" s="79"/>
      <c r="F18" s="80"/>
      <c r="G18" s="73"/>
      <c r="H18" s="81"/>
      <c r="I18" s="75"/>
      <c r="J18" s="82"/>
      <c r="K18" s="16"/>
    </row>
    <row r="19" spans="2:11" ht="27" customHeight="1">
      <c r="B19" s="19"/>
      <c r="C19" s="75"/>
      <c r="D19" s="83"/>
      <c r="E19" s="79"/>
      <c r="F19" s="80"/>
      <c r="G19" s="73"/>
      <c r="H19" s="81"/>
      <c r="I19" s="75"/>
      <c r="J19" s="82"/>
      <c r="K19" s="16"/>
    </row>
    <row r="20" spans="2:11" ht="27" customHeight="1">
      <c r="B20" s="19"/>
      <c r="C20" s="75"/>
      <c r="D20" s="83"/>
      <c r="E20" s="79"/>
      <c r="F20" s="80"/>
      <c r="G20" s="73"/>
      <c r="H20" s="81"/>
      <c r="I20" s="75"/>
      <c r="J20" s="82"/>
      <c r="K20" s="16"/>
    </row>
    <row r="21" spans="2:11" ht="15.6" customHeight="1">
      <c r="B21" s="19"/>
      <c r="C21" s="75"/>
      <c r="D21" s="19"/>
      <c r="E21" s="79"/>
      <c r="F21" s="80"/>
      <c r="G21" s="73"/>
      <c r="H21" s="81"/>
      <c r="I21" s="75"/>
      <c r="J21" s="82"/>
      <c r="K21" s="16"/>
    </row>
    <row r="22" spans="2:11" ht="15.6" customHeight="1">
      <c r="B22" s="19"/>
      <c r="C22" s="75"/>
      <c r="D22" s="19"/>
      <c r="E22" s="79"/>
      <c r="F22" s="80"/>
      <c r="G22" s="73"/>
      <c r="H22" s="81"/>
      <c r="I22" s="75"/>
      <c r="J22" s="82"/>
      <c r="K22" s="16"/>
    </row>
    <row r="23" spans="2:11" ht="15.6" customHeight="1">
      <c r="B23" s="20"/>
      <c r="C23" s="75"/>
      <c r="D23" s="19"/>
      <c r="E23" s="75"/>
      <c r="F23" s="84"/>
      <c r="G23" s="73"/>
      <c r="H23" s="85"/>
      <c r="I23" s="75"/>
      <c r="J23" s="85"/>
    </row>
    <row r="24" spans="2:11" ht="15.95" customHeight="1">
      <c r="B24" s="20"/>
      <c r="C24" s="75"/>
      <c r="D24" s="26" t="s">
        <v>21</v>
      </c>
      <c r="E24" s="75"/>
      <c r="F24" s="82">
        <f>SUM(F11:F23)</f>
        <v>0</v>
      </c>
      <c r="G24" s="73"/>
      <c r="H24" s="82">
        <f>SUM(H11:H23)</f>
        <v>0</v>
      </c>
      <c r="I24" s="75"/>
      <c r="J24" s="82">
        <f>SUM(J11:J23)</f>
        <v>0</v>
      </c>
    </row>
    <row r="25" spans="2:11" ht="14.25" customHeight="1">
      <c r="B25" s="86"/>
      <c r="C25" s="75"/>
      <c r="D25" s="19"/>
      <c r="E25" s="75"/>
      <c r="F25" s="87"/>
      <c r="G25" s="73"/>
      <c r="H25" s="85"/>
      <c r="I25" s="75"/>
      <c r="J25" s="85"/>
    </row>
    <row r="26" spans="2:11" s="22" customFormat="1" ht="24" customHeight="1">
      <c r="B26" s="88"/>
      <c r="C26" s="89"/>
      <c r="D26" s="90" t="s">
        <v>22</v>
      </c>
      <c r="E26" s="89"/>
      <c r="F26" s="91"/>
      <c r="G26" s="92"/>
      <c r="H26" s="93" t="s">
        <v>23</v>
      </c>
      <c r="I26" s="89"/>
      <c r="J26" s="142">
        <f>J24</f>
        <v>0</v>
      </c>
    </row>
    <row r="27" spans="2:11" ht="9.9499999999999993">
      <c r="B27" s="23"/>
      <c r="D27" s="18"/>
      <c r="F27" s="24"/>
      <c r="H27" s="21"/>
      <c r="J27" s="21"/>
    </row>
    <row r="28" spans="2:11" s="2" customFormat="1">
      <c r="B28" s="136"/>
      <c r="C28" s="136"/>
      <c r="D28" s="136"/>
      <c r="E28" s="136"/>
      <c r="F28" s="143"/>
      <c r="G28" s="144"/>
      <c r="H28" s="137"/>
      <c r="I28" s="136"/>
      <c r="J28" s="145"/>
      <c r="K28" s="136"/>
    </row>
    <row r="29" spans="2:11" s="2" customFormat="1" ht="24.75" customHeight="1">
      <c r="B29" s="134" t="s">
        <v>24</v>
      </c>
      <c r="C29" s="134"/>
      <c r="D29" s="134"/>
      <c r="E29" s="134"/>
      <c r="F29" s="134"/>
      <c r="G29" s="134"/>
      <c r="H29" s="134"/>
      <c r="I29" s="134"/>
      <c r="J29" s="134"/>
      <c r="K29" s="136"/>
    </row>
    <row r="30" spans="2:11" s="2" customFormat="1">
      <c r="B30" s="27"/>
      <c r="C30" s="27"/>
      <c r="D30" s="27"/>
      <c r="E30" s="27"/>
      <c r="F30" s="27"/>
      <c r="G30" s="27"/>
      <c r="H30" s="27"/>
      <c r="I30" s="27"/>
      <c r="J30" s="27"/>
      <c r="K30" s="136"/>
    </row>
    <row r="31" spans="2:11" s="2" customFormat="1">
      <c r="B31" s="27"/>
      <c r="C31" s="27"/>
      <c r="D31" s="27"/>
      <c r="E31" s="136"/>
      <c r="F31" s="143"/>
      <c r="G31" s="144"/>
      <c r="H31" s="137"/>
      <c r="I31" s="136"/>
      <c r="J31" s="27"/>
      <c r="K31" s="136"/>
    </row>
    <row r="32" spans="2:11" s="2" customFormat="1" ht="12.95">
      <c r="B32" s="57" t="s">
        <v>25</v>
      </c>
      <c r="C32" s="27"/>
      <c r="D32" s="27"/>
      <c r="E32" s="136"/>
      <c r="F32" s="146"/>
      <c r="G32" s="144"/>
      <c r="H32" s="147"/>
      <c r="I32" s="136"/>
      <c r="J32" s="27"/>
      <c r="K32" s="136"/>
    </row>
    <row r="33" spans="2:10" s="2" customFormat="1">
      <c r="B33" s="27"/>
      <c r="C33" s="27"/>
      <c r="D33" s="27"/>
      <c r="E33" s="136"/>
      <c r="F33" s="143"/>
      <c r="G33" s="144"/>
      <c r="H33" s="137"/>
      <c r="I33" s="136"/>
      <c r="J33" s="27"/>
    </row>
    <row r="34" spans="2:10" s="2" customFormat="1" ht="23.1">
      <c r="B34" s="57" t="s">
        <v>26</v>
      </c>
      <c r="C34" s="27"/>
      <c r="D34" s="27"/>
      <c r="E34" s="136"/>
      <c r="F34" s="143"/>
      <c r="G34" s="144"/>
      <c r="H34" s="137"/>
      <c r="I34" s="136"/>
      <c r="J34" s="27"/>
    </row>
    <row r="35" spans="2:10" s="2" customFormat="1">
      <c r="B35" s="57" t="s">
        <v>27</v>
      </c>
      <c r="C35" s="27"/>
      <c r="D35" s="27"/>
      <c r="E35" s="136"/>
      <c r="F35" s="143"/>
      <c r="G35" s="144"/>
      <c r="H35" s="137"/>
      <c r="I35" s="136"/>
      <c r="J35" s="27"/>
    </row>
    <row r="36" spans="2:10" s="2" customFormat="1">
      <c r="B36" s="57"/>
      <c r="C36" s="27"/>
      <c r="D36" s="27"/>
      <c r="E36" s="136"/>
      <c r="F36" s="143"/>
      <c r="G36" s="144"/>
      <c r="H36" s="137"/>
      <c r="I36" s="136"/>
      <c r="J36" s="27"/>
    </row>
    <row r="37" spans="2:10" s="2" customFormat="1">
      <c r="B37" s="57"/>
      <c r="C37" s="27"/>
      <c r="D37" s="27"/>
      <c r="E37" s="136"/>
      <c r="F37" s="143"/>
      <c r="G37" s="144"/>
      <c r="H37" s="137"/>
      <c r="I37" s="136"/>
      <c r="J37" s="27"/>
    </row>
    <row r="38" spans="2:10" s="2" customFormat="1">
      <c r="B38" s="57"/>
      <c r="C38" s="136"/>
      <c r="D38" s="136"/>
      <c r="E38" s="136"/>
      <c r="F38" s="143"/>
      <c r="G38" s="144"/>
      <c r="H38" s="137"/>
      <c r="I38" s="136"/>
      <c r="J38" s="27"/>
    </row>
    <row r="39" spans="2:10" s="2" customFormat="1">
      <c r="B39" s="57"/>
      <c r="C39" s="136"/>
      <c r="D39" s="136"/>
      <c r="E39" s="136"/>
      <c r="F39" s="143"/>
      <c r="G39" s="144"/>
      <c r="H39" s="137"/>
      <c r="I39" s="136"/>
      <c r="J39" s="145"/>
    </row>
    <row r="40" spans="2:10" s="2" customFormat="1" ht="23.1">
      <c r="B40" s="57" t="s">
        <v>28</v>
      </c>
      <c r="C40" s="136"/>
      <c r="D40" s="136"/>
      <c r="E40" s="136"/>
      <c r="F40" s="143"/>
      <c r="G40" s="144"/>
      <c r="H40" s="137"/>
      <c r="I40" s="136"/>
      <c r="J40" s="145"/>
    </row>
    <row r="41" spans="2:10" s="2" customFormat="1">
      <c r="B41" s="57" t="s">
        <v>29</v>
      </c>
      <c r="C41" s="136"/>
      <c r="D41" s="136"/>
      <c r="E41" s="136"/>
      <c r="F41" s="143"/>
      <c r="G41" s="144"/>
      <c r="H41" s="137"/>
      <c r="I41" s="136"/>
      <c r="J41" s="145"/>
    </row>
    <row r="42" spans="2:10" s="2" customFormat="1">
      <c r="B42" s="57" t="s">
        <v>30</v>
      </c>
      <c r="C42" s="136"/>
      <c r="D42" s="136"/>
      <c r="E42" s="136"/>
      <c r="F42" s="143"/>
      <c r="G42" s="144"/>
      <c r="H42" s="137"/>
      <c r="I42" s="136"/>
      <c r="J42" s="145"/>
    </row>
    <row r="43" spans="2:10" s="2" customFormat="1">
      <c r="B43" s="57"/>
      <c r="C43" s="136"/>
      <c r="D43" s="136"/>
      <c r="E43" s="136"/>
      <c r="F43" s="143"/>
      <c r="G43" s="144"/>
      <c r="H43" s="137"/>
      <c r="I43" s="136"/>
      <c r="J43" s="145"/>
    </row>
    <row r="44" spans="2:10" s="2" customFormat="1">
      <c r="B44" s="57" t="s">
        <v>31</v>
      </c>
      <c r="C44" s="136"/>
      <c r="D44" s="136"/>
      <c r="E44" s="136"/>
      <c r="F44" s="143"/>
      <c r="G44" s="144"/>
      <c r="H44" s="137"/>
      <c r="I44" s="136"/>
      <c r="J44" s="145"/>
    </row>
    <row r="45" spans="2:10" s="2" customFormat="1">
      <c r="B45" s="57"/>
      <c r="C45" s="136"/>
      <c r="D45" s="136"/>
      <c r="E45" s="136"/>
      <c r="F45" s="143"/>
      <c r="G45" s="144"/>
      <c r="H45" s="137"/>
      <c r="I45" s="136"/>
      <c r="J45" s="145"/>
    </row>
    <row r="46" spans="2:10" s="2" customFormat="1">
      <c r="B46" s="57"/>
      <c r="C46" s="136"/>
      <c r="D46" s="136"/>
      <c r="E46" s="136"/>
      <c r="F46" s="143"/>
      <c r="G46" s="144"/>
      <c r="H46" s="137"/>
      <c r="I46" s="136"/>
      <c r="J46" s="145"/>
    </row>
    <row r="47" spans="2:10" s="2" customFormat="1">
      <c r="B47" s="57"/>
      <c r="C47" s="136"/>
      <c r="D47" s="136"/>
      <c r="E47" s="136"/>
      <c r="F47" s="143"/>
      <c r="G47" s="144"/>
      <c r="H47" s="137"/>
      <c r="I47" s="136"/>
      <c r="J47" s="145"/>
    </row>
    <row r="48" spans="2:10" s="2" customFormat="1">
      <c r="B48" s="57"/>
      <c r="C48" s="136"/>
      <c r="D48" s="136"/>
      <c r="E48" s="136"/>
      <c r="F48" s="143"/>
      <c r="G48" s="144"/>
      <c r="H48" s="137"/>
      <c r="I48" s="136"/>
      <c r="J48" s="145"/>
    </row>
    <row r="49" spans="2:10" s="2" customFormat="1">
      <c r="B49" s="57"/>
      <c r="C49" s="136"/>
      <c r="D49" s="136"/>
      <c r="E49" s="136"/>
      <c r="F49" s="143"/>
      <c r="G49" s="144"/>
      <c r="H49" s="137"/>
      <c r="I49" s="136"/>
      <c r="J49" s="145"/>
    </row>
    <row r="50" spans="2:10" s="2" customFormat="1">
      <c r="B50" s="136"/>
      <c r="C50" s="136"/>
      <c r="D50" s="136"/>
      <c r="E50" s="136"/>
      <c r="F50" s="143"/>
      <c r="G50" s="144"/>
      <c r="H50" s="137"/>
      <c r="I50" s="136"/>
      <c r="J50" s="145"/>
    </row>
    <row r="51" spans="2:10" s="2" customFormat="1">
      <c r="B51" s="136"/>
      <c r="C51" s="136"/>
      <c r="D51" s="136"/>
      <c r="E51" s="136"/>
      <c r="F51" s="143"/>
      <c r="G51" s="144"/>
      <c r="H51" s="137"/>
      <c r="I51" s="136"/>
      <c r="J51" s="145"/>
    </row>
    <row r="52" spans="2:10" s="2" customFormat="1">
      <c r="B52" s="136"/>
      <c r="C52" s="136"/>
      <c r="D52" s="136"/>
      <c r="E52" s="136"/>
      <c r="F52" s="143"/>
      <c r="G52" s="144"/>
      <c r="H52" s="137"/>
      <c r="I52" s="136"/>
      <c r="J52" s="145"/>
    </row>
    <row r="53" spans="2:10" s="2" customFormat="1">
      <c r="B53" s="136"/>
      <c r="C53" s="136"/>
      <c r="D53" s="136"/>
      <c r="E53" s="136"/>
      <c r="F53" s="143"/>
      <c r="G53" s="144"/>
      <c r="H53" s="137"/>
      <c r="I53" s="136"/>
      <c r="J53" s="145"/>
    </row>
    <row r="54" spans="2:10" s="2" customFormat="1">
      <c r="B54" s="136"/>
      <c r="C54" s="136"/>
      <c r="D54" s="136"/>
      <c r="E54" s="136"/>
      <c r="F54" s="143"/>
      <c r="G54" s="144"/>
      <c r="H54" s="137"/>
      <c r="I54" s="136"/>
      <c r="J54" s="145"/>
    </row>
    <row r="55" spans="2:10" s="2" customFormat="1">
      <c r="B55" s="136"/>
      <c r="C55" s="136"/>
      <c r="D55" s="136"/>
      <c r="E55" s="136"/>
      <c r="F55" s="143"/>
      <c r="G55" s="144"/>
      <c r="H55" s="137"/>
      <c r="I55" s="136"/>
      <c r="J55" s="145"/>
    </row>
    <row r="56" spans="2:10" s="2" customFormat="1">
      <c r="B56" s="136"/>
      <c r="C56" s="136"/>
      <c r="D56" s="136"/>
      <c r="E56" s="136"/>
      <c r="F56" s="143"/>
      <c r="G56" s="144"/>
      <c r="H56" s="137"/>
      <c r="I56" s="136"/>
      <c r="J56" s="145"/>
    </row>
    <row r="57" spans="2:10" s="2" customFormat="1">
      <c r="B57" s="136"/>
      <c r="C57" s="136"/>
      <c r="D57" s="136"/>
      <c r="E57" s="136"/>
      <c r="F57" s="143"/>
      <c r="G57" s="144"/>
      <c r="H57" s="137"/>
      <c r="I57" s="136"/>
      <c r="J57" s="145"/>
    </row>
    <row r="58" spans="2:10" s="2" customFormat="1">
      <c r="B58" s="136"/>
      <c r="C58" s="136"/>
      <c r="D58" s="136"/>
      <c r="E58" s="136"/>
      <c r="F58" s="143"/>
      <c r="G58" s="144"/>
      <c r="H58" s="137"/>
      <c r="I58" s="136"/>
      <c r="J58" s="145"/>
    </row>
    <row r="59" spans="2:10" s="2" customFormat="1">
      <c r="B59" s="136"/>
      <c r="C59" s="136"/>
      <c r="D59" s="136"/>
      <c r="E59" s="136"/>
      <c r="F59" s="143"/>
      <c r="G59" s="144"/>
      <c r="H59" s="137"/>
      <c r="I59" s="136"/>
      <c r="J59" s="145"/>
    </row>
    <row r="60" spans="2:10" s="2" customFormat="1">
      <c r="B60" s="136"/>
      <c r="C60" s="136"/>
      <c r="D60" s="136"/>
      <c r="E60" s="136"/>
      <c r="F60" s="143"/>
      <c r="G60" s="144"/>
      <c r="H60" s="137"/>
      <c r="I60" s="136"/>
      <c r="J60" s="145"/>
    </row>
    <row r="61" spans="2:10" s="2" customFormat="1">
      <c r="B61" s="136"/>
      <c r="C61" s="136"/>
      <c r="D61" s="136"/>
      <c r="E61" s="136"/>
      <c r="F61" s="143"/>
      <c r="G61" s="144"/>
      <c r="H61" s="137"/>
      <c r="I61" s="136"/>
      <c r="J61" s="145"/>
    </row>
    <row r="62" spans="2:10" s="2" customFormat="1">
      <c r="B62" s="136"/>
      <c r="C62" s="136"/>
      <c r="D62" s="136"/>
      <c r="E62" s="136"/>
      <c r="F62" s="143"/>
      <c r="G62" s="144"/>
      <c r="H62" s="137"/>
      <c r="I62" s="136"/>
      <c r="J62" s="145"/>
    </row>
    <row r="63" spans="2:10" s="2" customFormat="1">
      <c r="B63" s="136"/>
      <c r="C63" s="136"/>
      <c r="D63" s="136"/>
      <c r="E63" s="136"/>
      <c r="F63" s="143"/>
      <c r="G63" s="144"/>
      <c r="H63" s="137"/>
      <c r="I63" s="136"/>
      <c r="J63" s="145"/>
    </row>
    <row r="64" spans="2:10" s="2" customFormat="1">
      <c r="B64" s="136"/>
      <c r="C64" s="136"/>
      <c r="D64" s="136"/>
      <c r="E64" s="136"/>
      <c r="F64" s="143"/>
      <c r="G64" s="144"/>
      <c r="H64" s="137"/>
      <c r="I64" s="136"/>
      <c r="J64" s="145"/>
    </row>
    <row r="65" spans="6:10" s="2" customFormat="1">
      <c r="F65" s="143"/>
      <c r="G65" s="144"/>
      <c r="H65" s="137"/>
      <c r="I65" s="136"/>
      <c r="J65" s="145"/>
    </row>
    <row r="66" spans="6:10" s="2" customFormat="1">
      <c r="F66" s="143"/>
      <c r="G66" s="144"/>
      <c r="H66" s="137"/>
      <c r="I66" s="136"/>
      <c r="J66" s="145"/>
    </row>
    <row r="67" spans="6:10" s="2" customFormat="1">
      <c r="F67" s="143"/>
      <c r="G67" s="144"/>
      <c r="H67" s="137"/>
      <c r="I67" s="136"/>
      <c r="J67" s="145"/>
    </row>
    <row r="68" spans="6:10" s="2" customFormat="1">
      <c r="F68" s="143"/>
      <c r="G68" s="144"/>
      <c r="H68" s="137"/>
      <c r="I68" s="136"/>
      <c r="J68" s="145"/>
    </row>
    <row r="69" spans="6:10" s="2" customFormat="1">
      <c r="F69" s="143"/>
      <c r="G69" s="144"/>
      <c r="H69" s="137"/>
      <c r="I69" s="136"/>
      <c r="J69" s="145"/>
    </row>
    <row r="70" spans="6:10" s="2" customFormat="1">
      <c r="F70" s="143"/>
      <c r="G70" s="144"/>
      <c r="H70" s="137"/>
      <c r="I70" s="136"/>
      <c r="J70" s="145"/>
    </row>
    <row r="71" spans="6:10" s="2" customFormat="1">
      <c r="F71" s="143"/>
      <c r="G71" s="144"/>
      <c r="H71" s="137"/>
      <c r="I71" s="136"/>
      <c r="J71" s="145"/>
    </row>
    <row r="72" spans="6:10" s="2" customFormat="1">
      <c r="F72" s="143"/>
      <c r="G72" s="144"/>
      <c r="H72" s="137"/>
      <c r="I72" s="136"/>
      <c r="J72" s="145"/>
    </row>
    <row r="73" spans="6:10" s="2" customFormat="1">
      <c r="F73" s="143"/>
      <c r="G73" s="144"/>
      <c r="H73" s="137"/>
      <c r="I73" s="136"/>
      <c r="J73" s="145"/>
    </row>
    <row r="74" spans="6:10" s="2" customFormat="1">
      <c r="F74" s="143"/>
      <c r="G74" s="144"/>
      <c r="H74" s="137"/>
      <c r="I74" s="136"/>
      <c r="J74" s="145"/>
    </row>
    <row r="75" spans="6:10" s="2" customFormat="1">
      <c r="F75" s="143"/>
      <c r="G75" s="144"/>
      <c r="H75" s="137"/>
      <c r="I75" s="136"/>
      <c r="J75" s="145"/>
    </row>
    <row r="76" spans="6:10" s="2" customFormat="1">
      <c r="F76" s="143"/>
      <c r="G76" s="144"/>
      <c r="H76" s="137"/>
      <c r="I76" s="136"/>
      <c r="J76" s="145"/>
    </row>
    <row r="77" spans="6:10" s="2" customFormat="1">
      <c r="F77" s="143"/>
      <c r="G77" s="144"/>
      <c r="H77" s="137"/>
      <c r="I77" s="136"/>
      <c r="J77" s="145"/>
    </row>
    <row r="78" spans="6:10" s="2" customFormat="1">
      <c r="F78" s="143"/>
      <c r="G78" s="144"/>
      <c r="H78" s="137"/>
      <c r="I78" s="136"/>
      <c r="J78" s="145"/>
    </row>
    <row r="79" spans="6:10" s="2" customFormat="1">
      <c r="F79" s="143"/>
      <c r="G79" s="144"/>
      <c r="H79" s="137"/>
      <c r="I79" s="136"/>
      <c r="J79" s="145"/>
    </row>
    <row r="80" spans="6:10" s="2" customFormat="1">
      <c r="F80" s="143"/>
      <c r="G80" s="144"/>
      <c r="H80" s="137"/>
      <c r="I80" s="136"/>
      <c r="J80" s="145"/>
    </row>
    <row r="81" spans="6:10" s="2" customFormat="1">
      <c r="F81" s="143"/>
      <c r="G81" s="144"/>
      <c r="H81" s="137"/>
      <c r="I81" s="136"/>
      <c r="J81" s="145"/>
    </row>
    <row r="82" spans="6:10" s="2" customFormat="1">
      <c r="F82" s="143"/>
      <c r="G82" s="144"/>
      <c r="H82" s="137"/>
      <c r="I82" s="136"/>
      <c r="J82" s="145"/>
    </row>
    <row r="83" spans="6:10" s="2" customFormat="1">
      <c r="F83" s="143"/>
      <c r="G83" s="144"/>
      <c r="H83" s="137"/>
      <c r="I83" s="136"/>
      <c r="J83" s="145"/>
    </row>
    <row r="84" spans="6:10" s="2" customFormat="1">
      <c r="F84" s="143"/>
      <c r="G84" s="144"/>
      <c r="H84" s="137"/>
      <c r="I84" s="136"/>
      <c r="J84" s="145"/>
    </row>
    <row r="85" spans="6:10" s="2" customFormat="1">
      <c r="F85" s="143"/>
      <c r="G85" s="144"/>
      <c r="H85" s="137"/>
      <c r="I85" s="136"/>
      <c r="J85" s="145"/>
    </row>
    <row r="86" spans="6:10" s="2" customFormat="1">
      <c r="F86" s="143"/>
      <c r="G86" s="144"/>
      <c r="H86" s="137"/>
      <c r="I86" s="136"/>
      <c r="J86" s="145"/>
    </row>
    <row r="87" spans="6:10" s="2" customFormat="1">
      <c r="F87" s="143"/>
      <c r="G87" s="144"/>
      <c r="H87" s="137"/>
      <c r="I87" s="136"/>
      <c r="J87" s="145"/>
    </row>
    <row r="88" spans="6:10" s="2" customFormat="1">
      <c r="F88" s="143"/>
      <c r="G88" s="144"/>
      <c r="H88" s="137"/>
      <c r="I88" s="136"/>
      <c r="J88" s="145"/>
    </row>
    <row r="89" spans="6:10" s="2" customFormat="1">
      <c r="F89" s="143"/>
      <c r="G89" s="144"/>
      <c r="H89" s="137"/>
      <c r="I89" s="136"/>
      <c r="J89" s="145"/>
    </row>
    <row r="90" spans="6:10" s="2" customFormat="1">
      <c r="F90" s="143"/>
      <c r="G90" s="144"/>
      <c r="H90" s="137"/>
      <c r="I90" s="136"/>
      <c r="J90" s="145"/>
    </row>
    <row r="91" spans="6:10" s="2" customFormat="1">
      <c r="F91" s="143"/>
      <c r="G91" s="144"/>
      <c r="H91" s="137"/>
      <c r="I91" s="136"/>
      <c r="J91" s="145"/>
    </row>
    <row r="92" spans="6:10" s="2" customFormat="1">
      <c r="F92" s="143"/>
      <c r="G92" s="144"/>
      <c r="H92" s="137"/>
      <c r="I92" s="136"/>
      <c r="J92" s="145"/>
    </row>
    <row r="93" spans="6:10" s="2" customFormat="1">
      <c r="F93" s="143"/>
      <c r="G93" s="144"/>
      <c r="H93" s="137"/>
      <c r="I93" s="136"/>
      <c r="J93" s="145"/>
    </row>
    <row r="94" spans="6:10" s="2" customFormat="1">
      <c r="F94" s="143"/>
      <c r="G94" s="144"/>
      <c r="H94" s="137"/>
      <c r="I94" s="136"/>
      <c r="J94" s="145"/>
    </row>
    <row r="95" spans="6:10" s="2" customFormat="1">
      <c r="F95" s="143"/>
      <c r="G95" s="144"/>
      <c r="H95" s="137"/>
      <c r="I95" s="136"/>
      <c r="J95" s="145"/>
    </row>
    <row r="96" spans="6:10" s="2" customFormat="1">
      <c r="F96" s="143"/>
      <c r="G96" s="144"/>
      <c r="H96" s="137"/>
      <c r="I96" s="136"/>
      <c r="J96" s="145"/>
    </row>
    <row r="97" spans="6:10" s="2" customFormat="1">
      <c r="F97" s="143"/>
      <c r="G97" s="144"/>
      <c r="H97" s="137"/>
      <c r="I97" s="136"/>
      <c r="J97" s="145"/>
    </row>
    <row r="98" spans="6:10" s="2" customFormat="1">
      <c r="F98" s="143"/>
      <c r="G98" s="144"/>
      <c r="H98" s="137"/>
      <c r="I98" s="136"/>
      <c r="J98" s="145"/>
    </row>
    <row r="99" spans="6:10" s="2" customFormat="1">
      <c r="F99" s="143"/>
      <c r="G99" s="144"/>
      <c r="H99" s="137"/>
      <c r="I99" s="136"/>
      <c r="J99" s="145"/>
    </row>
    <row r="100" spans="6:10" s="2" customFormat="1">
      <c r="F100" s="143"/>
      <c r="G100" s="144"/>
      <c r="H100" s="137"/>
      <c r="I100" s="136"/>
      <c r="J100" s="145"/>
    </row>
    <row r="101" spans="6:10" s="2" customFormat="1">
      <c r="F101" s="143"/>
      <c r="G101" s="144"/>
      <c r="H101" s="137"/>
      <c r="I101" s="136"/>
      <c r="J101" s="145"/>
    </row>
    <row r="102" spans="6:10" s="2" customFormat="1">
      <c r="F102" s="143"/>
      <c r="G102" s="144"/>
      <c r="H102" s="137"/>
      <c r="I102" s="136"/>
      <c r="J102" s="145"/>
    </row>
    <row r="103" spans="6:10" s="2" customFormat="1">
      <c r="F103" s="143"/>
      <c r="G103" s="144"/>
      <c r="H103" s="137"/>
      <c r="I103" s="136"/>
      <c r="J103" s="145"/>
    </row>
    <row r="104" spans="6:10" s="2" customFormat="1">
      <c r="F104" s="143"/>
      <c r="G104" s="144"/>
      <c r="H104" s="137"/>
      <c r="I104" s="136"/>
      <c r="J104" s="145"/>
    </row>
    <row r="105" spans="6:10" s="2" customFormat="1">
      <c r="F105" s="143"/>
      <c r="G105" s="144"/>
      <c r="H105" s="137"/>
      <c r="I105" s="136"/>
      <c r="J105" s="145"/>
    </row>
    <row r="106" spans="6:10" s="2" customFormat="1">
      <c r="F106" s="143"/>
      <c r="G106" s="144"/>
      <c r="H106" s="137"/>
      <c r="I106" s="136"/>
      <c r="J106" s="145"/>
    </row>
    <row r="107" spans="6:10" s="2" customFormat="1">
      <c r="F107" s="143"/>
      <c r="G107" s="144"/>
      <c r="H107" s="137"/>
      <c r="I107" s="136"/>
      <c r="J107" s="145"/>
    </row>
    <row r="108" spans="6:10" s="2" customFormat="1">
      <c r="F108" s="143"/>
      <c r="G108" s="144"/>
      <c r="H108" s="137"/>
      <c r="I108" s="136"/>
      <c r="J108" s="145"/>
    </row>
    <row r="109" spans="6:10" s="2" customFormat="1">
      <c r="F109" s="143"/>
      <c r="G109" s="144"/>
      <c r="H109" s="137"/>
      <c r="I109" s="136"/>
      <c r="J109" s="145"/>
    </row>
    <row r="110" spans="6:10" s="2" customFormat="1">
      <c r="F110" s="143"/>
      <c r="G110" s="144"/>
      <c r="H110" s="137"/>
      <c r="I110" s="136"/>
      <c r="J110" s="145"/>
    </row>
    <row r="111" spans="6:10" s="2" customFormat="1">
      <c r="F111" s="143"/>
      <c r="G111" s="144"/>
      <c r="H111" s="137"/>
      <c r="I111" s="136"/>
      <c r="J111" s="145"/>
    </row>
    <row r="112" spans="6:10" s="2" customFormat="1">
      <c r="F112" s="143"/>
      <c r="G112" s="144"/>
      <c r="H112" s="137"/>
      <c r="I112" s="136"/>
      <c r="J112" s="145"/>
    </row>
    <row r="113" spans="2:10" s="2" customFormat="1">
      <c r="B113" s="136"/>
      <c r="C113" s="136"/>
      <c r="D113" s="136"/>
      <c r="E113" s="136"/>
      <c r="F113" s="143"/>
      <c r="G113" s="144"/>
      <c r="H113" s="137"/>
      <c r="I113" s="136"/>
      <c r="J113" s="145"/>
    </row>
    <row r="114" spans="2:10" s="2" customFormat="1">
      <c r="B114" s="136"/>
      <c r="C114" s="136"/>
      <c r="D114" s="136"/>
      <c r="E114" s="136"/>
      <c r="F114" s="143"/>
      <c r="G114" s="144"/>
      <c r="H114" s="137"/>
      <c r="I114" s="136"/>
      <c r="J114" s="145"/>
    </row>
    <row r="115" spans="2:10" s="2" customFormat="1">
      <c r="B115" s="136"/>
      <c r="C115" s="136"/>
      <c r="D115" s="136"/>
      <c r="E115" s="136"/>
      <c r="F115" s="143"/>
      <c r="G115" s="144"/>
      <c r="H115" s="137"/>
      <c r="I115" s="136"/>
      <c r="J115" s="145"/>
    </row>
    <row r="116" spans="2:10" s="2" customFormat="1">
      <c r="B116" s="136"/>
      <c r="C116" s="136"/>
      <c r="D116" s="136"/>
      <c r="E116" s="136"/>
      <c r="F116" s="143"/>
      <c r="G116" s="144"/>
      <c r="H116" s="137"/>
      <c r="I116" s="136"/>
      <c r="J116" s="145"/>
    </row>
    <row r="117" spans="2:10" s="2" customFormat="1">
      <c r="B117" s="136"/>
      <c r="C117" s="136"/>
      <c r="D117" s="136"/>
      <c r="E117" s="136"/>
      <c r="F117" s="143"/>
      <c r="G117" s="144"/>
      <c r="H117" s="137"/>
      <c r="I117" s="136"/>
      <c r="J117" s="145"/>
    </row>
    <row r="118" spans="2:10" s="2" customFormat="1">
      <c r="B118" s="136"/>
      <c r="C118" s="136"/>
      <c r="D118" s="136"/>
      <c r="E118" s="136"/>
      <c r="F118" s="143"/>
      <c r="G118" s="144"/>
      <c r="H118" s="137"/>
      <c r="I118" s="136"/>
      <c r="J118" s="145"/>
    </row>
    <row r="119" spans="2:10" s="2" customFormat="1">
      <c r="B119" s="136"/>
      <c r="C119" s="136"/>
      <c r="D119" s="136"/>
      <c r="E119" s="136"/>
      <c r="F119" s="143"/>
      <c r="G119" s="144"/>
      <c r="H119" s="137"/>
      <c r="I119" s="136"/>
      <c r="J119" s="145"/>
    </row>
    <row r="120" spans="2:10" s="2" customFormat="1">
      <c r="B120" s="136"/>
      <c r="C120" s="136"/>
      <c r="D120" s="136"/>
      <c r="E120" s="136"/>
      <c r="F120" s="143"/>
      <c r="G120" s="144"/>
      <c r="H120" s="137"/>
      <c r="I120" s="136"/>
      <c r="J120" s="145"/>
    </row>
    <row r="121" spans="2:10" s="2" customFormat="1">
      <c r="B121" s="136"/>
      <c r="C121" s="136"/>
      <c r="D121" s="136"/>
      <c r="E121" s="136"/>
      <c r="F121" s="143"/>
      <c r="G121" s="144"/>
      <c r="H121" s="137"/>
      <c r="I121" s="136"/>
      <c r="J121" s="145"/>
    </row>
    <row r="122" spans="2:10" s="2" customFormat="1">
      <c r="B122" s="136"/>
      <c r="C122" s="136"/>
      <c r="D122" s="136"/>
      <c r="E122" s="136"/>
      <c r="F122" s="143"/>
      <c r="G122" s="144"/>
      <c r="H122" s="137"/>
      <c r="I122" s="136"/>
      <c r="J122" s="145"/>
    </row>
    <row r="123" spans="2:10" s="2" customFormat="1">
      <c r="B123" s="136"/>
      <c r="C123" s="136"/>
      <c r="D123" s="136"/>
      <c r="E123" s="136"/>
      <c r="F123" s="143"/>
      <c r="G123" s="144"/>
      <c r="H123" s="137"/>
      <c r="I123" s="136"/>
      <c r="J123" s="145"/>
    </row>
    <row r="124" spans="2:10" s="2" customFormat="1">
      <c r="B124" s="136"/>
      <c r="C124" s="136"/>
      <c r="D124" s="136"/>
      <c r="E124" s="136"/>
      <c r="F124" s="143"/>
      <c r="G124" s="144"/>
      <c r="H124" s="137"/>
      <c r="I124" s="136"/>
      <c r="J124" s="145"/>
    </row>
    <row r="125" spans="2:10" s="2" customFormat="1">
      <c r="B125" s="136"/>
      <c r="C125" s="136"/>
      <c r="D125" s="136"/>
      <c r="E125" s="136"/>
      <c r="F125" s="143"/>
      <c r="G125" s="144"/>
      <c r="H125" s="137"/>
      <c r="I125" s="136"/>
      <c r="J125" s="145"/>
    </row>
    <row r="126" spans="2:10" s="2" customFormat="1">
      <c r="B126" s="136"/>
      <c r="C126" s="136"/>
      <c r="D126" s="136"/>
      <c r="E126" s="136"/>
      <c r="F126" s="143"/>
      <c r="G126" s="144"/>
      <c r="H126" s="137"/>
      <c r="I126" s="136"/>
      <c r="J126" s="145"/>
    </row>
    <row r="127" spans="2:10" s="2" customFormat="1">
      <c r="B127" s="136"/>
      <c r="C127" s="136"/>
      <c r="D127" s="136"/>
      <c r="E127" s="136"/>
      <c r="F127" s="143"/>
      <c r="G127" s="144"/>
      <c r="H127" s="137"/>
      <c r="I127" s="136"/>
      <c r="J127" s="145"/>
    </row>
    <row r="128" spans="2:10" ht="9.9499999999999993">
      <c r="B128" s="6"/>
      <c r="J128" s="25"/>
    </row>
    <row r="129" spans="2:10" ht="9.9499999999999993">
      <c r="B129" s="6"/>
      <c r="J129" s="25"/>
    </row>
    <row r="130" spans="2:10" ht="9.9499999999999993">
      <c r="B130" s="6"/>
      <c r="J130" s="25"/>
    </row>
    <row r="131" spans="2:10" ht="9.9499999999999993">
      <c r="B131" s="6"/>
      <c r="J131" s="25"/>
    </row>
    <row r="132" spans="2:10" ht="9.9499999999999993">
      <c r="B132" s="6"/>
      <c r="J132" s="25"/>
    </row>
    <row r="133" spans="2:10" ht="9.9499999999999993">
      <c r="B133" s="6"/>
      <c r="J133" s="25"/>
    </row>
    <row r="134" spans="2:10" ht="9.9499999999999993">
      <c r="B134" s="6"/>
      <c r="J134" s="25"/>
    </row>
    <row r="135" spans="2:10" ht="9.9499999999999993">
      <c r="B135" s="6"/>
      <c r="J135" s="25"/>
    </row>
    <row r="136" spans="2:10" ht="9.9499999999999993">
      <c r="B136" s="6"/>
      <c r="J136" s="25"/>
    </row>
    <row r="137" spans="2:10" ht="9.9499999999999993">
      <c r="B137" s="6"/>
      <c r="J137" s="25"/>
    </row>
    <row r="138" spans="2:10" ht="9.9499999999999993">
      <c r="B138" s="6"/>
      <c r="J138" s="25"/>
    </row>
    <row r="139" spans="2:10" ht="9.9499999999999993">
      <c r="B139" s="6"/>
      <c r="J139" s="25"/>
    </row>
    <row r="140" spans="2:10" ht="9.9499999999999993">
      <c r="B140" s="6"/>
      <c r="J140" s="25"/>
    </row>
    <row r="141" spans="2:10" ht="9.9499999999999993">
      <c r="B141" s="6"/>
      <c r="J141" s="25"/>
    </row>
    <row r="142" spans="2:10" ht="9.9499999999999993">
      <c r="B142" s="6"/>
      <c r="J142" s="25"/>
    </row>
    <row r="143" spans="2:10" ht="9.9499999999999993">
      <c r="B143" s="6"/>
      <c r="J143" s="25"/>
    </row>
    <row r="144" spans="2:10" ht="9.9499999999999993">
      <c r="B144" s="6"/>
      <c r="J144" s="25"/>
    </row>
    <row r="145" spans="2:10" ht="9.9499999999999993">
      <c r="B145" s="6"/>
      <c r="J145" s="25"/>
    </row>
    <row r="146" spans="2:10" ht="9.9499999999999993">
      <c r="B146" s="6"/>
      <c r="J146" s="25"/>
    </row>
    <row r="147" spans="2:10" ht="9.9499999999999993">
      <c r="B147" s="6"/>
      <c r="J147" s="25"/>
    </row>
    <row r="148" spans="2:10" ht="9.9499999999999993">
      <c r="B148" s="6"/>
      <c r="J148" s="25"/>
    </row>
    <row r="149" spans="2:10" ht="9.9499999999999993">
      <c r="B149" s="6"/>
      <c r="J149" s="25"/>
    </row>
    <row r="150" spans="2:10" ht="9.9499999999999993">
      <c r="B150" s="6"/>
      <c r="J150" s="25"/>
    </row>
    <row r="151" spans="2:10" ht="9.9499999999999993">
      <c r="B151" s="6"/>
      <c r="J151" s="25"/>
    </row>
    <row r="152" spans="2:10" ht="9.9499999999999993">
      <c r="B152" s="6"/>
      <c r="J152" s="25"/>
    </row>
    <row r="153" spans="2:10" ht="9.9499999999999993">
      <c r="B153" s="6"/>
      <c r="J153" s="25"/>
    </row>
    <row r="154" spans="2:10" ht="9.9499999999999993">
      <c r="B154" s="6"/>
      <c r="J154" s="25"/>
    </row>
    <row r="155" spans="2:10" ht="9.9499999999999993">
      <c r="B155" s="6"/>
      <c r="J155" s="25"/>
    </row>
    <row r="156" spans="2:10" ht="9.9499999999999993">
      <c r="B156" s="6"/>
      <c r="J156" s="25"/>
    </row>
    <row r="157" spans="2:10" ht="9.9499999999999993">
      <c r="B157" s="6"/>
    </row>
    <row r="158" spans="2:10" ht="9.9499999999999993">
      <c r="B158" s="6"/>
    </row>
    <row r="159" spans="2:10" ht="9.9499999999999993">
      <c r="B159" s="6"/>
      <c r="F159" s="6"/>
      <c r="G159" s="6"/>
      <c r="H159" s="6"/>
      <c r="J159" s="6"/>
    </row>
    <row r="160" spans="2:10" ht="9.9499999999999993">
      <c r="B160" s="6"/>
      <c r="F160" s="6"/>
      <c r="G160" s="6"/>
      <c r="H160" s="6"/>
      <c r="J160" s="6"/>
    </row>
    <row r="161" s="6" customFormat="1" ht="9.9499999999999993"/>
    <row r="162" s="6" customFormat="1" ht="9.9499999999999993"/>
    <row r="163" s="6" customFormat="1" ht="9.9499999999999993"/>
    <row r="164" s="6" customFormat="1" ht="9.9499999999999993"/>
    <row r="165" s="6" customFormat="1" ht="9.9499999999999993"/>
    <row r="166" s="6" customFormat="1" ht="9.9499999999999993"/>
    <row r="167" s="6" customFormat="1" ht="9.9499999999999993"/>
    <row r="168" s="6" customFormat="1" ht="9.9499999999999993"/>
    <row r="169" s="6" customFormat="1" ht="9.9499999999999993"/>
    <row r="170" s="6" customFormat="1" ht="9.9499999999999993"/>
    <row r="171" s="6" customFormat="1" ht="9.9499999999999993"/>
    <row r="172" s="6" customFormat="1" ht="9.9499999999999993"/>
    <row r="173" s="6" customFormat="1" ht="9.9499999999999993"/>
    <row r="174" s="6" customFormat="1" ht="9.9499999999999993"/>
    <row r="175" s="6" customFormat="1" ht="9.9499999999999993"/>
    <row r="176" s="6" customFormat="1" ht="9.9499999999999993"/>
    <row r="177" s="6" customFormat="1" ht="9.9499999999999993"/>
    <row r="178" s="6" customFormat="1" ht="9.9499999999999993"/>
    <row r="179" s="6" customFormat="1" ht="9.9499999999999993"/>
    <row r="180" s="6" customFormat="1" ht="9.9499999999999993"/>
    <row r="181" s="6" customFormat="1" ht="9.9499999999999993"/>
    <row r="182" s="6" customFormat="1" ht="9.9499999999999993"/>
    <row r="183" s="6" customFormat="1" ht="9.9499999999999993"/>
    <row r="184" s="6" customFormat="1" ht="9.9499999999999993"/>
    <row r="185" s="6" customFormat="1" ht="9.9499999999999993"/>
    <row r="186" s="6" customFormat="1" ht="9.9499999999999993"/>
    <row r="187" s="6" customFormat="1" ht="9.9499999999999993"/>
    <row r="188" s="6" customFormat="1" ht="9.9499999999999993"/>
    <row r="189" s="6" customFormat="1" ht="9.9499999999999993"/>
    <row r="190" s="6" customFormat="1" ht="9.9499999999999993"/>
    <row r="191" s="6" customFormat="1" ht="9.9499999999999993"/>
    <row r="192" s="6" customFormat="1" ht="9.9499999999999993"/>
    <row r="193" s="6" customFormat="1" ht="9.9499999999999993"/>
    <row r="194" s="6" customFormat="1" ht="9.9499999999999993"/>
    <row r="195" s="6" customFormat="1" ht="9.9499999999999993"/>
    <row r="196" s="6" customFormat="1" ht="9.9499999999999993"/>
    <row r="197" s="6" customFormat="1" ht="9.9499999999999993"/>
    <row r="198" s="6" customFormat="1" ht="9.9499999999999993"/>
    <row r="199" s="6" customFormat="1" ht="9.9499999999999993"/>
    <row r="200" s="6" customFormat="1" ht="9.9499999999999993"/>
    <row r="201" s="6" customFormat="1" ht="9.9499999999999993"/>
    <row r="202" s="6" customFormat="1" ht="9.9499999999999993"/>
    <row r="203" s="6" customFormat="1" ht="9.9499999999999993"/>
    <row r="204" s="6" customFormat="1" ht="9.9499999999999993"/>
    <row r="205" s="6" customFormat="1" ht="9.9499999999999993"/>
    <row r="206" s="6" customFormat="1" ht="9.9499999999999993"/>
    <row r="207" s="6" customFormat="1" ht="9.9499999999999993"/>
    <row r="208" s="6" customFormat="1" ht="9.9499999999999993"/>
    <row r="209" s="6" customFormat="1" ht="9.9499999999999993"/>
    <row r="210" s="6" customFormat="1" ht="9.9499999999999993"/>
    <row r="211" s="6" customFormat="1" ht="9.9499999999999993"/>
    <row r="212" s="6" customFormat="1" ht="9.9499999999999993"/>
    <row r="213" s="6" customFormat="1" ht="9.9499999999999993"/>
    <row r="214" s="6" customFormat="1" ht="9.9499999999999993"/>
    <row r="215" s="6" customFormat="1" ht="9.9499999999999993"/>
    <row r="216" s="6" customFormat="1" ht="9.9499999999999993"/>
    <row r="217" s="6" customFormat="1" ht="9.9499999999999993"/>
    <row r="218" s="6" customFormat="1" ht="9.9499999999999993"/>
    <row r="219" s="6" customFormat="1" ht="9.9499999999999993"/>
    <row r="220" s="6" customFormat="1" ht="9.9499999999999993"/>
    <row r="221" s="6" customFormat="1" ht="9.9499999999999993"/>
    <row r="222" s="6" customFormat="1" ht="9.9499999999999993"/>
    <row r="223" s="6" customFormat="1" ht="9.9499999999999993"/>
    <row r="224" s="6" customFormat="1" ht="9.9499999999999993"/>
    <row r="225" s="6" customFormat="1" ht="9.9499999999999993"/>
    <row r="226" s="6" customFormat="1" ht="9.9499999999999993"/>
    <row r="227" s="6" customFormat="1" ht="9.9499999999999993"/>
    <row r="228" s="6" customFormat="1" ht="9.9499999999999993"/>
    <row r="229" s="6" customFormat="1" ht="9.9499999999999993"/>
    <row r="230" s="6" customFormat="1" ht="9.9499999999999993"/>
    <row r="231" s="6" customFormat="1" ht="9.9499999999999993"/>
    <row r="232" s="6" customFormat="1" ht="9.9499999999999993"/>
    <row r="233" s="6" customFormat="1" ht="9.9499999999999993"/>
    <row r="234" s="6" customFormat="1" ht="9.9499999999999993"/>
    <row r="235" s="6" customFormat="1" ht="9.9499999999999993"/>
    <row r="236" s="6" customFormat="1" ht="9.9499999999999993"/>
  </sheetData>
  <mergeCells count="1">
    <mergeCell ref="B29:J29"/>
  </mergeCells>
  <phoneticPr fontId="5" type="noConversion"/>
  <pageMargins left="0.70866141732283472" right="0.70866141732283472" top="0.74803149606299213" bottom="0.74803149606299213" header="0.31496062992125984" footer="0.31496062992125984"/>
  <pageSetup paperSize="9" scale="7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K314"/>
  <sheetViews>
    <sheetView zoomScaleNormal="100" workbookViewId="0">
      <selection activeCell="B4" sqref="B4"/>
    </sheetView>
  </sheetViews>
  <sheetFormatPr defaultColWidth="9.140625" defaultRowHeight="12.6"/>
  <cols>
    <col min="1" max="1" width="2.5703125" style="11" customWidth="1"/>
    <col min="2" max="2" width="8.85546875" style="12" customWidth="1"/>
    <col min="3" max="3" width="2.85546875" style="11" customWidth="1"/>
    <col min="4" max="4" width="36.7109375" style="11" customWidth="1"/>
    <col min="5" max="5" width="2.5703125" style="11" customWidth="1"/>
    <col min="6" max="6" width="15.7109375" style="32" customWidth="1"/>
    <col min="7" max="7" width="2.28515625" style="41" customWidth="1"/>
    <col min="8" max="8" width="15.7109375" style="35" customWidth="1"/>
    <col min="9" max="9" width="2.28515625" style="11" customWidth="1"/>
    <col min="10" max="10" width="15.7109375" style="36" customWidth="1"/>
    <col min="11" max="250" width="9.140625" style="11"/>
    <col min="251" max="251" width="1" style="11" customWidth="1"/>
    <col min="252" max="252" width="6.42578125" style="11" customWidth="1"/>
    <col min="253" max="253" width="4" style="11" customWidth="1"/>
    <col min="254" max="254" width="28.140625" style="11" customWidth="1"/>
    <col min="255" max="16384" width="9.140625" style="11"/>
  </cols>
  <sheetData>
    <row r="1" spans="2:11" ht="38.25" customHeight="1">
      <c r="B1" s="148"/>
      <c r="C1" s="148"/>
      <c r="D1" s="148"/>
      <c r="E1" s="148"/>
      <c r="G1" s="33"/>
      <c r="H1" s="149"/>
      <c r="I1" s="148"/>
      <c r="J1" s="34"/>
    </row>
    <row r="2" spans="2:11" ht="12.95">
      <c r="B2" s="1" t="s">
        <v>0</v>
      </c>
      <c r="D2" s="148"/>
      <c r="E2" s="148"/>
      <c r="G2" s="33"/>
      <c r="I2" s="148"/>
    </row>
    <row r="3" spans="2:11" ht="12.95">
      <c r="B3" s="1"/>
      <c r="D3" s="148"/>
      <c r="E3" s="148"/>
      <c r="G3" s="33"/>
      <c r="I3" s="148"/>
    </row>
    <row r="4" spans="2:11" ht="12.95">
      <c r="B4" s="1" t="s">
        <v>1</v>
      </c>
      <c r="D4" s="148"/>
      <c r="E4" s="148"/>
      <c r="G4" s="33"/>
      <c r="I4" s="148"/>
    </row>
    <row r="5" spans="2:11" ht="12.95">
      <c r="B5" s="1"/>
      <c r="D5" s="148"/>
      <c r="E5" s="148"/>
      <c r="G5" s="33"/>
      <c r="I5" s="148"/>
    </row>
    <row r="6" spans="2:11" ht="15.6">
      <c r="B6" s="37" t="s">
        <v>32</v>
      </c>
      <c r="G6" s="33"/>
      <c r="H6" s="38" t="s">
        <v>3</v>
      </c>
      <c r="I6" s="148"/>
      <c r="J6" s="39">
        <v>44511</v>
      </c>
    </row>
    <row r="7" spans="2:11" ht="12.75" customHeight="1">
      <c r="B7" s="148"/>
      <c r="E7" s="40"/>
      <c r="H7" s="38" t="s">
        <v>4</v>
      </c>
      <c r="I7" s="148"/>
      <c r="J7" s="42">
        <v>3199</v>
      </c>
    </row>
    <row r="8" spans="2:11" ht="6.75" customHeight="1">
      <c r="B8" s="11"/>
      <c r="E8" s="40"/>
      <c r="I8" s="148"/>
    </row>
    <row r="9" spans="2:11" ht="35.25" customHeight="1">
      <c r="B9" s="65" t="s">
        <v>5</v>
      </c>
      <c r="C9" s="66"/>
      <c r="D9" s="67" t="s">
        <v>6</v>
      </c>
      <c r="E9" s="63"/>
      <c r="F9" s="68" t="s">
        <v>7</v>
      </c>
      <c r="G9" s="69"/>
      <c r="H9" s="70" t="s">
        <v>8</v>
      </c>
      <c r="I9" s="138"/>
      <c r="J9" s="71" t="s">
        <v>9</v>
      </c>
      <c r="K9" s="13"/>
    </row>
    <row r="10" spans="2:11">
      <c r="B10" s="138"/>
      <c r="C10" s="138"/>
      <c r="D10" s="150"/>
      <c r="E10" s="138"/>
      <c r="F10" s="94"/>
      <c r="G10" s="95"/>
      <c r="H10" s="96"/>
      <c r="I10" s="66"/>
      <c r="J10" s="97"/>
    </row>
    <row r="11" spans="2:11" ht="15.6" customHeight="1">
      <c r="B11" s="43">
        <v>1.1000000000000001</v>
      </c>
      <c r="C11" s="43"/>
      <c r="D11" s="43" t="s">
        <v>33</v>
      </c>
      <c r="E11" s="98"/>
      <c r="F11" s="98"/>
      <c r="G11" s="98"/>
      <c r="H11" s="98"/>
      <c r="I11" s="98"/>
      <c r="J11" s="98"/>
    </row>
    <row r="12" spans="2:11" ht="15.6" customHeight="1">
      <c r="B12" s="58" t="s">
        <v>11</v>
      </c>
      <c r="C12" s="58"/>
      <c r="D12" s="58" t="s">
        <v>34</v>
      </c>
      <c r="E12" s="99"/>
      <c r="F12" s="99"/>
      <c r="G12" s="99"/>
      <c r="H12" s="99"/>
      <c r="I12" s="99"/>
      <c r="J12" s="99"/>
      <c r="K12" s="44"/>
    </row>
    <row r="13" spans="2:11" ht="15.6" customHeight="1">
      <c r="B13" s="59" t="s">
        <v>12</v>
      </c>
      <c r="C13" s="66"/>
      <c r="D13" s="60" t="s">
        <v>35</v>
      </c>
      <c r="E13" s="100"/>
      <c r="F13" s="101"/>
      <c r="G13" s="95"/>
      <c r="H13" s="102"/>
      <c r="I13" s="66"/>
      <c r="J13" s="103">
        <f>H13+F13</f>
        <v>0</v>
      </c>
      <c r="K13" s="44"/>
    </row>
    <row r="14" spans="2:11" ht="15.6" customHeight="1">
      <c r="B14" s="59" t="s">
        <v>14</v>
      </c>
      <c r="C14" s="66"/>
      <c r="D14" s="60" t="s">
        <v>36</v>
      </c>
      <c r="E14" s="100"/>
      <c r="F14" s="101"/>
      <c r="G14" s="95"/>
      <c r="H14" s="102"/>
      <c r="I14" s="66"/>
      <c r="J14" s="103">
        <f>H14+F14</f>
        <v>0</v>
      </c>
      <c r="K14" s="44"/>
    </row>
    <row r="15" spans="2:11" ht="15.6" customHeight="1">
      <c r="B15" s="60" t="s">
        <v>16</v>
      </c>
      <c r="C15" s="66"/>
      <c r="D15" s="60" t="s">
        <v>37</v>
      </c>
      <c r="E15" s="100"/>
      <c r="F15" s="101"/>
      <c r="G15" s="95"/>
      <c r="H15" s="102"/>
      <c r="I15" s="66"/>
      <c r="J15" s="103">
        <f>H15+F15</f>
        <v>0</v>
      </c>
      <c r="K15" s="44"/>
    </row>
    <row r="16" spans="2:11" ht="15.6" customHeight="1">
      <c r="B16" s="58" t="s">
        <v>38</v>
      </c>
      <c r="C16" s="58"/>
      <c r="D16" s="58" t="s">
        <v>39</v>
      </c>
      <c r="E16" s="99"/>
      <c r="F16" s="99"/>
      <c r="G16" s="99"/>
      <c r="H16" s="99"/>
      <c r="I16" s="99"/>
      <c r="J16" s="99"/>
      <c r="K16" s="44"/>
    </row>
    <row r="17" spans="2:11" ht="15.6" customHeight="1">
      <c r="B17" s="59" t="s">
        <v>40</v>
      </c>
      <c r="C17" s="66"/>
      <c r="D17" s="60" t="s">
        <v>39</v>
      </c>
      <c r="E17" s="66"/>
      <c r="F17" s="101"/>
      <c r="G17" s="95"/>
      <c r="H17" s="101"/>
      <c r="I17" s="66"/>
      <c r="J17" s="103">
        <f>H17+F17</f>
        <v>0</v>
      </c>
    </row>
    <row r="18" spans="2:11" ht="23.25" customHeight="1">
      <c r="B18" s="58" t="s">
        <v>41</v>
      </c>
      <c r="C18" s="58"/>
      <c r="D18" s="58" t="s">
        <v>42</v>
      </c>
      <c r="E18" s="99"/>
      <c r="F18" s="99"/>
      <c r="G18" s="99"/>
      <c r="H18" s="99"/>
      <c r="I18" s="99"/>
      <c r="J18" s="99"/>
      <c r="K18" s="44"/>
    </row>
    <row r="19" spans="2:11" ht="15.6" customHeight="1">
      <c r="B19" s="59" t="s">
        <v>43</v>
      </c>
      <c r="C19" s="66"/>
      <c r="D19" s="60" t="s">
        <v>44</v>
      </c>
      <c r="E19" s="100"/>
      <c r="F19" s="101"/>
      <c r="G19" s="95"/>
      <c r="H19" s="102"/>
      <c r="I19" s="66"/>
      <c r="J19" s="103">
        <f>H19+F19</f>
        <v>0</v>
      </c>
      <c r="K19" s="44"/>
    </row>
    <row r="20" spans="2:11" ht="15.6" customHeight="1">
      <c r="B20" s="59" t="s">
        <v>45</v>
      </c>
      <c r="C20" s="66"/>
      <c r="D20" s="60" t="s">
        <v>46</v>
      </c>
      <c r="E20" s="66"/>
      <c r="F20" s="101"/>
      <c r="G20" s="95"/>
      <c r="H20" s="102"/>
      <c r="I20" s="66"/>
      <c r="J20" s="103">
        <f>H20+F20</f>
        <v>0</v>
      </c>
    </row>
    <row r="21" spans="2:11" ht="15.6" customHeight="1">
      <c r="B21" s="43">
        <v>1.2</v>
      </c>
      <c r="C21" s="43"/>
      <c r="D21" s="43" t="s">
        <v>47</v>
      </c>
      <c r="E21" s="98"/>
      <c r="F21" s="98"/>
      <c r="G21" s="98"/>
      <c r="H21" s="98"/>
      <c r="I21" s="98"/>
      <c r="J21" s="98"/>
    </row>
    <row r="22" spans="2:11" ht="15.6" customHeight="1">
      <c r="B22" s="58" t="s">
        <v>48</v>
      </c>
      <c r="C22" s="58"/>
      <c r="D22" s="58" t="s">
        <v>49</v>
      </c>
      <c r="E22" s="99"/>
      <c r="F22" s="99"/>
      <c r="G22" s="99"/>
      <c r="H22" s="99"/>
      <c r="I22" s="99"/>
      <c r="J22" s="99"/>
      <c r="K22" s="44"/>
    </row>
    <row r="23" spans="2:11" ht="15.6" customHeight="1">
      <c r="B23" s="59" t="s">
        <v>50</v>
      </c>
      <c r="C23" s="66"/>
      <c r="D23" s="60" t="s">
        <v>51</v>
      </c>
      <c r="E23" s="66"/>
      <c r="F23" s="101"/>
      <c r="G23" s="95"/>
      <c r="H23" s="102"/>
      <c r="I23" s="66"/>
      <c r="J23" s="103">
        <f>H23+F23</f>
        <v>0</v>
      </c>
    </row>
    <row r="24" spans="2:11" ht="15.6" customHeight="1">
      <c r="B24" s="59" t="s">
        <v>52</v>
      </c>
      <c r="C24" s="66"/>
      <c r="D24" s="60" t="s">
        <v>53</v>
      </c>
      <c r="E24" s="66"/>
      <c r="F24" s="101"/>
      <c r="G24" s="95"/>
      <c r="H24" s="102"/>
      <c r="I24" s="66"/>
      <c r="J24" s="103">
        <f>H24+F24</f>
        <v>0</v>
      </c>
    </row>
    <row r="25" spans="2:11" ht="15.6" customHeight="1">
      <c r="B25" s="59" t="s">
        <v>54</v>
      </c>
      <c r="C25" s="66"/>
      <c r="D25" s="60" t="s">
        <v>55</v>
      </c>
      <c r="E25" s="66"/>
      <c r="F25" s="101"/>
      <c r="G25" s="95"/>
      <c r="H25" s="102"/>
      <c r="I25" s="66"/>
      <c r="J25" s="103">
        <f>H25+F25</f>
        <v>0</v>
      </c>
    </row>
    <row r="26" spans="2:11" ht="15.6" customHeight="1">
      <c r="B26" s="59" t="s">
        <v>56</v>
      </c>
      <c r="C26" s="66"/>
      <c r="D26" s="60" t="s">
        <v>57</v>
      </c>
      <c r="E26" s="66"/>
      <c r="F26" s="101"/>
      <c r="G26" s="95"/>
      <c r="H26" s="102"/>
      <c r="I26" s="66"/>
      <c r="J26" s="103">
        <f>H26+F26</f>
        <v>0</v>
      </c>
    </row>
    <row r="27" spans="2:11" ht="15.6" customHeight="1">
      <c r="B27" s="58" t="s">
        <v>58</v>
      </c>
      <c r="C27" s="58"/>
      <c r="D27" s="58" t="s">
        <v>59</v>
      </c>
      <c r="E27" s="99"/>
      <c r="F27" s="99"/>
      <c r="G27" s="99"/>
      <c r="H27" s="99"/>
      <c r="I27" s="99"/>
      <c r="J27" s="99"/>
      <c r="K27" s="44"/>
    </row>
    <row r="28" spans="2:11" ht="9.9499999999999993">
      <c r="B28" s="59" t="s">
        <v>60</v>
      </c>
      <c r="C28" s="66"/>
      <c r="D28" s="60" t="s">
        <v>34</v>
      </c>
      <c r="E28" s="66"/>
      <c r="F28" s="101"/>
      <c r="G28" s="95"/>
      <c r="H28" s="102"/>
      <c r="I28" s="66"/>
      <c r="J28" s="103">
        <f t="shared" ref="J28:J34" si="0">H28+F28</f>
        <v>0</v>
      </c>
    </row>
    <row r="29" spans="2:11" ht="15.6" customHeight="1">
      <c r="B29" s="59" t="s">
        <v>61</v>
      </c>
      <c r="C29" s="66"/>
      <c r="D29" s="59" t="s">
        <v>62</v>
      </c>
      <c r="E29" s="66"/>
      <c r="F29" s="101"/>
      <c r="G29" s="95"/>
      <c r="H29" s="102"/>
      <c r="I29" s="66"/>
      <c r="J29" s="103">
        <f t="shared" si="0"/>
        <v>0</v>
      </c>
    </row>
    <row r="30" spans="2:11" ht="15.6" customHeight="1">
      <c r="B30" s="59" t="s">
        <v>63</v>
      </c>
      <c r="C30" s="66"/>
      <c r="D30" s="60" t="s">
        <v>36</v>
      </c>
      <c r="E30" s="66"/>
      <c r="F30" s="101"/>
      <c r="G30" s="95"/>
      <c r="H30" s="101"/>
      <c r="I30" s="66"/>
      <c r="J30" s="103">
        <f t="shared" si="0"/>
        <v>0</v>
      </c>
    </row>
    <row r="31" spans="2:11" ht="15.6" customHeight="1">
      <c r="B31" s="59" t="s">
        <v>64</v>
      </c>
      <c r="C31" s="66"/>
      <c r="D31" s="60" t="s">
        <v>65</v>
      </c>
      <c r="E31" s="66"/>
      <c r="F31" s="101"/>
      <c r="G31" s="95"/>
      <c r="H31" s="101"/>
      <c r="I31" s="66"/>
      <c r="J31" s="103">
        <f t="shared" si="0"/>
        <v>0</v>
      </c>
    </row>
    <row r="32" spans="2:11" ht="15.6" customHeight="1">
      <c r="B32" s="59" t="s">
        <v>66</v>
      </c>
      <c r="C32" s="66"/>
      <c r="D32" s="60" t="s">
        <v>67</v>
      </c>
      <c r="E32" s="66"/>
      <c r="F32" s="101"/>
      <c r="G32" s="95"/>
      <c r="H32" s="102"/>
      <c r="I32" s="66"/>
      <c r="J32" s="103">
        <f t="shared" si="0"/>
        <v>0</v>
      </c>
    </row>
    <row r="33" spans="2:11" ht="15.6" customHeight="1">
      <c r="B33" s="59" t="s">
        <v>68</v>
      </c>
      <c r="C33" s="100"/>
      <c r="D33" s="60" t="s">
        <v>69</v>
      </c>
      <c r="E33" s="66"/>
      <c r="F33" s="101"/>
      <c r="G33" s="95"/>
      <c r="H33" s="102"/>
      <c r="I33" s="66"/>
      <c r="J33" s="103">
        <f t="shared" si="0"/>
        <v>0</v>
      </c>
      <c r="K33" s="61"/>
    </row>
    <row r="34" spans="2:11" ht="15.6" customHeight="1">
      <c r="B34" s="59" t="s">
        <v>70</v>
      </c>
      <c r="C34" s="66"/>
      <c r="D34" s="60" t="s">
        <v>71</v>
      </c>
      <c r="E34" s="66"/>
      <c r="F34" s="101"/>
      <c r="G34" s="95"/>
      <c r="H34" s="102"/>
      <c r="I34" s="66"/>
      <c r="J34" s="103">
        <f t="shared" si="0"/>
        <v>0</v>
      </c>
      <c r="K34" s="61"/>
    </row>
    <row r="35" spans="2:11" ht="15.6" customHeight="1">
      <c r="B35" s="58" t="s">
        <v>72</v>
      </c>
      <c r="C35" s="58"/>
      <c r="D35" s="58" t="s">
        <v>73</v>
      </c>
      <c r="E35" s="99"/>
      <c r="F35" s="99"/>
      <c r="G35" s="99"/>
      <c r="H35" s="99"/>
      <c r="I35" s="99"/>
      <c r="J35" s="99"/>
      <c r="K35" s="44"/>
    </row>
    <row r="36" spans="2:11" ht="15.6" customHeight="1">
      <c r="B36" s="59" t="s">
        <v>74</v>
      </c>
      <c r="C36" s="66"/>
      <c r="D36" s="60" t="s">
        <v>75</v>
      </c>
      <c r="E36" s="66"/>
      <c r="F36" s="101"/>
      <c r="G36" s="95"/>
      <c r="H36" s="102"/>
      <c r="I36" s="66"/>
      <c r="J36" s="103">
        <f>H36+F36</f>
        <v>0</v>
      </c>
      <c r="K36" s="61"/>
    </row>
    <row r="37" spans="2:11" ht="15.6" customHeight="1">
      <c r="B37" s="59" t="s">
        <v>76</v>
      </c>
      <c r="C37" s="66"/>
      <c r="D37" s="60" t="s">
        <v>77</v>
      </c>
      <c r="E37" s="66"/>
      <c r="F37" s="101"/>
      <c r="G37" s="95"/>
      <c r="H37" s="102"/>
      <c r="I37" s="66"/>
      <c r="J37" s="103">
        <f>H37+F37</f>
        <v>0</v>
      </c>
    </row>
    <row r="38" spans="2:11" ht="15.6" customHeight="1">
      <c r="B38" s="59" t="s">
        <v>78</v>
      </c>
      <c r="C38" s="66"/>
      <c r="D38" s="60" t="s">
        <v>79</v>
      </c>
      <c r="E38" s="66"/>
      <c r="F38" s="101"/>
      <c r="G38" s="95"/>
      <c r="H38" s="101"/>
      <c r="I38" s="66"/>
      <c r="J38" s="103">
        <f>H38+F38</f>
        <v>0</v>
      </c>
    </row>
    <row r="39" spans="2:11" ht="15.6" customHeight="1">
      <c r="B39" s="59" t="s">
        <v>80</v>
      </c>
      <c r="C39" s="66"/>
      <c r="D39" s="60" t="s">
        <v>81</v>
      </c>
      <c r="E39" s="66"/>
      <c r="F39" s="101"/>
      <c r="G39" s="95"/>
      <c r="H39" s="101"/>
      <c r="I39" s="66"/>
      <c r="J39" s="103">
        <f>H39+F39</f>
        <v>0</v>
      </c>
    </row>
    <row r="40" spans="2:11" ht="15.6" customHeight="1">
      <c r="B40" s="59" t="s">
        <v>82</v>
      </c>
      <c r="C40" s="66"/>
      <c r="D40" s="60" t="s">
        <v>83</v>
      </c>
      <c r="E40" s="66"/>
      <c r="F40" s="101"/>
      <c r="G40" s="95"/>
      <c r="H40" s="102"/>
      <c r="I40" s="66"/>
      <c r="J40" s="103">
        <f>H40+F40</f>
        <v>0</v>
      </c>
      <c r="K40" s="61"/>
    </row>
    <row r="41" spans="2:11" ht="15.6" customHeight="1">
      <c r="B41" s="58" t="s">
        <v>84</v>
      </c>
      <c r="C41" s="58"/>
      <c r="D41" s="58" t="s">
        <v>85</v>
      </c>
      <c r="E41" s="99"/>
      <c r="F41" s="99"/>
      <c r="G41" s="99"/>
      <c r="H41" s="99"/>
      <c r="I41" s="99"/>
      <c r="J41" s="99"/>
      <c r="K41" s="44"/>
    </row>
    <row r="42" spans="2:11" ht="15.6" customHeight="1">
      <c r="B42" s="59" t="s">
        <v>86</v>
      </c>
      <c r="C42" s="66"/>
      <c r="D42" s="60" t="s">
        <v>87</v>
      </c>
      <c r="E42" s="66"/>
      <c r="F42" s="101"/>
      <c r="G42" s="95"/>
      <c r="H42" s="102"/>
      <c r="I42" s="66"/>
      <c r="J42" s="103">
        <f>H42+F42</f>
        <v>0</v>
      </c>
    </row>
    <row r="43" spans="2:11" ht="15.6" customHeight="1">
      <c r="B43" s="59" t="s">
        <v>88</v>
      </c>
      <c r="C43" s="66"/>
      <c r="D43" s="60" t="s">
        <v>89</v>
      </c>
      <c r="E43" s="66"/>
      <c r="F43" s="101"/>
      <c r="G43" s="95"/>
      <c r="H43" s="102"/>
      <c r="I43" s="66"/>
      <c r="J43" s="103">
        <f>H43+F43</f>
        <v>0</v>
      </c>
    </row>
    <row r="44" spans="2:11" ht="15.6" customHeight="1">
      <c r="B44" s="59" t="s">
        <v>90</v>
      </c>
      <c r="C44" s="66"/>
      <c r="D44" s="60" t="s">
        <v>91</v>
      </c>
      <c r="E44" s="66"/>
      <c r="F44" s="101"/>
      <c r="G44" s="95"/>
      <c r="H44" s="102"/>
      <c r="I44" s="66"/>
      <c r="J44" s="103">
        <f>H44+F44</f>
        <v>0</v>
      </c>
    </row>
    <row r="45" spans="2:11" ht="15.6" customHeight="1">
      <c r="B45" s="58" t="s">
        <v>92</v>
      </c>
      <c r="C45" s="58"/>
      <c r="D45" s="58" t="s">
        <v>93</v>
      </c>
      <c r="E45" s="99"/>
      <c r="F45" s="99"/>
      <c r="G45" s="99"/>
      <c r="H45" s="99"/>
      <c r="I45" s="99"/>
      <c r="J45" s="99"/>
      <c r="K45" s="44"/>
    </row>
    <row r="46" spans="2:11" ht="15.6" customHeight="1">
      <c r="B46" s="59" t="s">
        <v>94</v>
      </c>
      <c r="C46" s="66"/>
      <c r="D46" s="60" t="s">
        <v>95</v>
      </c>
      <c r="E46" s="66"/>
      <c r="F46" s="101"/>
      <c r="G46" s="95"/>
      <c r="H46" s="102"/>
      <c r="I46" s="66"/>
      <c r="J46" s="103">
        <f>H46+F46</f>
        <v>0</v>
      </c>
    </row>
    <row r="47" spans="2:11" ht="15.6" customHeight="1">
      <c r="B47" s="59" t="s">
        <v>96</v>
      </c>
      <c r="C47" s="66"/>
      <c r="D47" s="60" t="s">
        <v>97</v>
      </c>
      <c r="E47" s="66"/>
      <c r="F47" s="101"/>
      <c r="G47" s="95"/>
      <c r="H47" s="101"/>
      <c r="I47" s="66"/>
      <c r="J47" s="103">
        <f>H47+F47</f>
        <v>0</v>
      </c>
    </row>
    <row r="48" spans="2:11" ht="15.6" customHeight="1">
      <c r="B48" s="59" t="s">
        <v>98</v>
      </c>
      <c r="C48" s="66"/>
      <c r="D48" s="60" t="s">
        <v>99</v>
      </c>
      <c r="E48" s="66"/>
      <c r="F48" s="101"/>
      <c r="G48" s="95"/>
      <c r="H48" s="101"/>
      <c r="I48" s="66"/>
      <c r="J48" s="103">
        <f>H48+F48</f>
        <v>0</v>
      </c>
    </row>
    <row r="49" spans="2:11" ht="15.6" customHeight="1">
      <c r="B49" s="58" t="s">
        <v>100</v>
      </c>
      <c r="C49" s="58"/>
      <c r="D49" s="58" t="s">
        <v>101</v>
      </c>
      <c r="E49" s="99"/>
      <c r="F49" s="99"/>
      <c r="G49" s="99"/>
      <c r="H49" s="99"/>
      <c r="I49" s="99"/>
      <c r="J49" s="99"/>
      <c r="K49" s="44"/>
    </row>
    <row r="50" spans="2:11" ht="15.6" customHeight="1">
      <c r="B50" s="59" t="s">
        <v>102</v>
      </c>
      <c r="C50" s="100"/>
      <c r="D50" s="60" t="s">
        <v>103</v>
      </c>
      <c r="E50" s="66"/>
      <c r="F50" s="101"/>
      <c r="G50" s="95"/>
      <c r="H50" s="102"/>
      <c r="I50" s="66"/>
      <c r="J50" s="103">
        <f>H50+F50</f>
        <v>0</v>
      </c>
    </row>
    <row r="51" spans="2:11" ht="15.6" customHeight="1">
      <c r="B51" s="59" t="s">
        <v>104</v>
      </c>
      <c r="C51" s="66"/>
      <c r="D51" s="60" t="s">
        <v>105</v>
      </c>
      <c r="E51" s="66"/>
      <c r="F51" s="101"/>
      <c r="G51" s="95"/>
      <c r="H51" s="102"/>
      <c r="I51" s="66"/>
      <c r="J51" s="103">
        <f>H51+F51</f>
        <v>0</v>
      </c>
    </row>
    <row r="52" spans="2:11" ht="15.6" customHeight="1">
      <c r="B52" s="59" t="s">
        <v>106</v>
      </c>
      <c r="C52" s="66"/>
      <c r="D52" s="60" t="s">
        <v>107</v>
      </c>
      <c r="E52" s="66"/>
      <c r="F52" s="101"/>
      <c r="G52" s="95"/>
      <c r="H52" s="102"/>
      <c r="I52" s="66"/>
      <c r="J52" s="103">
        <f>H52+F52</f>
        <v>0</v>
      </c>
    </row>
    <row r="53" spans="2:11" ht="15.6" customHeight="1">
      <c r="B53" s="59" t="s">
        <v>108</v>
      </c>
      <c r="C53" s="66"/>
      <c r="D53" s="60" t="s">
        <v>109</v>
      </c>
      <c r="E53" s="66"/>
      <c r="F53" s="101"/>
      <c r="G53" s="95"/>
      <c r="H53" s="102"/>
      <c r="I53" s="66"/>
      <c r="J53" s="103">
        <f>H53+F53</f>
        <v>0</v>
      </c>
    </row>
    <row r="54" spans="2:11" ht="15.6" customHeight="1">
      <c r="B54" s="59" t="s">
        <v>110</v>
      </c>
      <c r="C54" s="66"/>
      <c r="D54" s="60" t="s">
        <v>111</v>
      </c>
      <c r="E54" s="66"/>
      <c r="F54" s="101"/>
      <c r="G54" s="95"/>
      <c r="H54" s="102"/>
      <c r="I54" s="66"/>
      <c r="J54" s="103">
        <f>H54+F54</f>
        <v>0</v>
      </c>
    </row>
    <row r="55" spans="2:11" ht="15.6" customHeight="1">
      <c r="B55" s="58" t="s">
        <v>112</v>
      </c>
      <c r="C55" s="58"/>
      <c r="D55" s="58" t="s">
        <v>113</v>
      </c>
      <c r="E55" s="99"/>
      <c r="F55" s="99"/>
      <c r="G55" s="99"/>
      <c r="H55" s="99"/>
      <c r="I55" s="99"/>
      <c r="J55" s="99"/>
      <c r="K55" s="44"/>
    </row>
    <row r="56" spans="2:11" ht="15.6" customHeight="1">
      <c r="B56" s="59" t="s">
        <v>114</v>
      </c>
      <c r="C56" s="66"/>
      <c r="D56" s="60" t="s">
        <v>115</v>
      </c>
      <c r="E56" s="66"/>
      <c r="F56" s="101"/>
      <c r="G56" s="95"/>
      <c r="H56" s="102"/>
      <c r="I56" s="66"/>
      <c r="J56" s="103">
        <f t="shared" ref="J56:J62" si="1">H56+F56</f>
        <v>0</v>
      </c>
    </row>
    <row r="57" spans="2:11" ht="15.6" customHeight="1">
      <c r="B57" s="59" t="s">
        <v>116</v>
      </c>
      <c r="C57" s="66"/>
      <c r="D57" s="60" t="s">
        <v>117</v>
      </c>
      <c r="E57" s="66"/>
      <c r="F57" s="101"/>
      <c r="G57" s="95"/>
      <c r="H57" s="102"/>
      <c r="I57" s="66"/>
      <c r="J57" s="103">
        <f t="shared" si="1"/>
        <v>0</v>
      </c>
    </row>
    <row r="58" spans="2:11" ht="15.6" customHeight="1">
      <c r="B58" s="59" t="s">
        <v>118</v>
      </c>
      <c r="C58" s="66"/>
      <c r="D58" s="60" t="s">
        <v>119</v>
      </c>
      <c r="E58" s="66"/>
      <c r="F58" s="101"/>
      <c r="G58" s="95"/>
      <c r="H58" s="102"/>
      <c r="I58" s="66"/>
      <c r="J58" s="103">
        <f t="shared" si="1"/>
        <v>0</v>
      </c>
    </row>
    <row r="59" spans="2:11" ht="15.6" customHeight="1">
      <c r="B59" s="59" t="s">
        <v>120</v>
      </c>
      <c r="C59" s="66"/>
      <c r="D59" s="60" t="s">
        <v>121</v>
      </c>
      <c r="E59" s="66"/>
      <c r="F59" s="101"/>
      <c r="G59" s="95"/>
      <c r="H59" s="102"/>
      <c r="I59" s="66"/>
      <c r="J59" s="103">
        <f t="shared" si="1"/>
        <v>0</v>
      </c>
    </row>
    <row r="60" spans="2:11" ht="15.6" customHeight="1">
      <c r="B60" s="46" t="s">
        <v>122</v>
      </c>
      <c r="C60" s="66"/>
      <c r="D60" s="60" t="s">
        <v>123</v>
      </c>
      <c r="E60" s="66"/>
      <c r="F60" s="101"/>
      <c r="G60" s="95"/>
      <c r="H60" s="102"/>
      <c r="I60" s="66"/>
      <c r="J60" s="103">
        <f t="shared" si="1"/>
        <v>0</v>
      </c>
    </row>
    <row r="61" spans="2:11" ht="15.6" customHeight="1">
      <c r="B61" s="46" t="s">
        <v>124</v>
      </c>
      <c r="C61" s="66"/>
      <c r="D61" s="60" t="s">
        <v>125</v>
      </c>
      <c r="E61" s="66"/>
      <c r="F61" s="101"/>
      <c r="G61" s="95"/>
      <c r="H61" s="102"/>
      <c r="I61" s="66"/>
      <c r="J61" s="103">
        <f t="shared" si="1"/>
        <v>0</v>
      </c>
    </row>
    <row r="62" spans="2:11" ht="15.6" customHeight="1">
      <c r="B62" s="46" t="s">
        <v>126</v>
      </c>
      <c r="C62" s="66"/>
      <c r="D62" s="60" t="s">
        <v>127</v>
      </c>
      <c r="E62" s="66"/>
      <c r="F62" s="101"/>
      <c r="G62" s="95"/>
      <c r="H62" s="102"/>
      <c r="I62" s="66"/>
      <c r="J62" s="103">
        <f t="shared" si="1"/>
        <v>0</v>
      </c>
    </row>
    <row r="63" spans="2:11" ht="15.6" customHeight="1">
      <c r="B63" s="58" t="s">
        <v>128</v>
      </c>
      <c r="C63" s="58"/>
      <c r="D63" s="58" t="s">
        <v>129</v>
      </c>
      <c r="E63" s="99"/>
      <c r="F63" s="99"/>
      <c r="G63" s="99"/>
      <c r="H63" s="99"/>
      <c r="I63" s="99"/>
      <c r="J63" s="99"/>
      <c r="K63" s="44"/>
    </row>
    <row r="64" spans="2:11" ht="15.6" customHeight="1">
      <c r="B64" s="46" t="s">
        <v>130</v>
      </c>
      <c r="C64" s="66"/>
      <c r="D64" s="60" t="s">
        <v>131</v>
      </c>
      <c r="E64" s="66"/>
      <c r="F64" s="101"/>
      <c r="G64" s="95"/>
      <c r="H64" s="102"/>
      <c r="I64" s="66"/>
      <c r="J64" s="103">
        <f>H64+F64</f>
        <v>0</v>
      </c>
    </row>
    <row r="65" spans="2:11" ht="15.6" customHeight="1">
      <c r="B65" s="46" t="s">
        <v>132</v>
      </c>
      <c r="C65" s="66"/>
      <c r="D65" s="60" t="s">
        <v>133</v>
      </c>
      <c r="E65" s="66"/>
      <c r="F65" s="101"/>
      <c r="G65" s="95"/>
      <c r="H65" s="102"/>
      <c r="I65" s="66"/>
      <c r="J65" s="103">
        <f>H65+F65</f>
        <v>0</v>
      </c>
    </row>
    <row r="66" spans="2:11" ht="15.6" customHeight="1">
      <c r="B66" s="58" t="s">
        <v>134</v>
      </c>
      <c r="C66" s="58"/>
      <c r="D66" s="58" t="s">
        <v>39</v>
      </c>
      <c r="E66" s="99"/>
      <c r="F66" s="99"/>
      <c r="G66" s="99"/>
      <c r="H66" s="99"/>
      <c r="I66" s="99"/>
      <c r="J66" s="99"/>
      <c r="K66" s="44"/>
    </row>
    <row r="67" spans="2:11" ht="15.6" customHeight="1">
      <c r="B67" s="46" t="s">
        <v>135</v>
      </c>
      <c r="C67" s="66"/>
      <c r="D67" s="60" t="s">
        <v>39</v>
      </c>
      <c r="E67" s="66"/>
      <c r="F67" s="101"/>
      <c r="G67" s="95"/>
      <c r="H67" s="102"/>
      <c r="I67" s="66"/>
      <c r="J67" s="103">
        <f>H67+F67</f>
        <v>0</v>
      </c>
    </row>
    <row r="68" spans="2:11" ht="24" customHeight="1">
      <c r="B68" s="58" t="s">
        <v>136</v>
      </c>
      <c r="C68" s="58"/>
      <c r="D68" s="58" t="s">
        <v>42</v>
      </c>
      <c r="E68" s="99"/>
      <c r="F68" s="99"/>
      <c r="G68" s="99"/>
      <c r="H68" s="99"/>
      <c r="I68" s="99"/>
      <c r="J68" s="99"/>
      <c r="K68" s="44"/>
    </row>
    <row r="69" spans="2:11" ht="15.6" customHeight="1">
      <c r="B69" s="46" t="s">
        <v>137</v>
      </c>
      <c r="C69" s="66"/>
      <c r="D69" s="60" t="s">
        <v>138</v>
      </c>
      <c r="E69" s="66"/>
      <c r="F69" s="101"/>
      <c r="G69" s="95"/>
      <c r="H69" s="102"/>
      <c r="I69" s="66"/>
      <c r="J69" s="103">
        <f>H69+F69</f>
        <v>0</v>
      </c>
    </row>
    <row r="70" spans="2:11" ht="15.6" customHeight="1">
      <c r="B70" s="46" t="s">
        <v>139</v>
      </c>
      <c r="C70" s="66"/>
      <c r="D70" s="60" t="s">
        <v>140</v>
      </c>
      <c r="E70" s="66"/>
      <c r="F70" s="101"/>
      <c r="G70" s="95"/>
      <c r="H70" s="102"/>
      <c r="I70" s="66"/>
      <c r="J70" s="103">
        <f>H70+F70</f>
        <v>0</v>
      </c>
    </row>
    <row r="71" spans="2:11" ht="15.6" customHeight="1">
      <c r="B71" s="46" t="s">
        <v>141</v>
      </c>
      <c r="C71" s="66"/>
      <c r="D71" s="60" t="s">
        <v>142</v>
      </c>
      <c r="E71" s="66"/>
      <c r="F71" s="101"/>
      <c r="G71" s="95"/>
      <c r="H71" s="102"/>
      <c r="I71" s="66"/>
      <c r="J71" s="103">
        <f>H71+F71</f>
        <v>0</v>
      </c>
    </row>
    <row r="72" spans="2:11" ht="15.6" customHeight="1">
      <c r="B72" s="58" t="s">
        <v>143</v>
      </c>
      <c r="C72" s="58"/>
      <c r="D72" s="58" t="s">
        <v>144</v>
      </c>
      <c r="E72" s="99"/>
      <c r="F72" s="99"/>
      <c r="G72" s="99"/>
      <c r="H72" s="99"/>
      <c r="I72" s="99"/>
      <c r="J72" s="99"/>
      <c r="K72" s="44"/>
    </row>
    <row r="73" spans="2:11" ht="15.6" customHeight="1">
      <c r="B73" s="46" t="s">
        <v>145</v>
      </c>
      <c r="C73" s="66"/>
      <c r="D73" s="60" t="s">
        <v>146</v>
      </c>
      <c r="E73" s="66"/>
      <c r="F73" s="101"/>
      <c r="G73" s="95"/>
      <c r="H73" s="102"/>
      <c r="I73" s="66"/>
      <c r="J73" s="103">
        <f>H73+F73</f>
        <v>0</v>
      </c>
    </row>
    <row r="74" spans="2:11" ht="28.5" customHeight="1">
      <c r="B74" s="46" t="s">
        <v>147</v>
      </c>
      <c r="C74" s="66"/>
      <c r="D74" s="60" t="s">
        <v>148</v>
      </c>
      <c r="E74" s="66"/>
      <c r="F74" s="101"/>
      <c r="G74" s="95"/>
      <c r="H74" s="102"/>
      <c r="I74" s="66"/>
      <c r="J74" s="103">
        <f>H74+F74</f>
        <v>0</v>
      </c>
    </row>
    <row r="75" spans="2:11" ht="15.6" customHeight="1">
      <c r="B75" s="46" t="s">
        <v>149</v>
      </c>
      <c r="C75" s="66"/>
      <c r="D75" s="60" t="s">
        <v>150</v>
      </c>
      <c r="E75" s="66"/>
      <c r="F75" s="101"/>
      <c r="G75" s="95"/>
      <c r="H75" s="102"/>
      <c r="I75" s="66"/>
      <c r="J75" s="103">
        <f>H75+F75</f>
        <v>0</v>
      </c>
    </row>
    <row r="76" spans="2:11" ht="15.6" customHeight="1">
      <c r="B76" s="58" t="s">
        <v>151</v>
      </c>
      <c r="C76" s="58"/>
      <c r="D76" s="58" t="s">
        <v>152</v>
      </c>
      <c r="E76" s="99"/>
      <c r="F76" s="99"/>
      <c r="G76" s="99"/>
      <c r="H76" s="99"/>
      <c r="I76" s="99"/>
      <c r="J76" s="99"/>
      <c r="K76" s="44"/>
    </row>
    <row r="77" spans="2:11" ht="15.6" customHeight="1">
      <c r="B77" s="46" t="s">
        <v>153</v>
      </c>
      <c r="C77" s="66"/>
      <c r="D77" s="60" t="s">
        <v>154</v>
      </c>
      <c r="E77" s="66"/>
      <c r="F77" s="101"/>
      <c r="G77" s="95"/>
      <c r="H77" s="102"/>
      <c r="I77" s="66"/>
      <c r="J77" s="103">
        <f>H77+F77</f>
        <v>0</v>
      </c>
    </row>
    <row r="78" spans="2:11" ht="15.6" customHeight="1">
      <c r="B78" s="46" t="s">
        <v>155</v>
      </c>
      <c r="C78" s="66"/>
      <c r="D78" s="66" t="s">
        <v>156</v>
      </c>
      <c r="E78" s="66"/>
      <c r="F78" s="101"/>
      <c r="G78" s="95"/>
      <c r="H78" s="102"/>
      <c r="I78" s="66"/>
      <c r="J78" s="103">
        <f>H78+F78</f>
        <v>0</v>
      </c>
    </row>
    <row r="79" spans="2:11" ht="15.6" customHeight="1">
      <c r="B79" s="46" t="s">
        <v>157</v>
      </c>
      <c r="C79" s="66"/>
      <c r="D79" s="60" t="s">
        <v>158</v>
      </c>
      <c r="E79" s="66"/>
      <c r="F79" s="101"/>
      <c r="G79" s="95"/>
      <c r="H79" s="102"/>
      <c r="I79" s="66"/>
      <c r="J79" s="103"/>
    </row>
    <row r="80" spans="2:11" ht="15.6" customHeight="1">
      <c r="B80" s="46" t="s">
        <v>159</v>
      </c>
      <c r="C80" s="66"/>
      <c r="D80" s="66" t="s">
        <v>160</v>
      </c>
      <c r="E80" s="66"/>
      <c r="F80" s="101"/>
      <c r="G80" s="95"/>
      <c r="H80" s="102"/>
      <c r="I80" s="66"/>
      <c r="J80" s="103"/>
    </row>
    <row r="81" spans="2:11" ht="15.6" customHeight="1">
      <c r="B81" s="46" t="s">
        <v>161</v>
      </c>
      <c r="C81" s="66"/>
      <c r="D81" s="60" t="s">
        <v>162</v>
      </c>
      <c r="E81" s="66"/>
      <c r="F81" s="101"/>
      <c r="G81" s="95"/>
      <c r="H81" s="102"/>
      <c r="I81" s="66"/>
      <c r="J81" s="103"/>
    </row>
    <row r="82" spans="2:11" ht="15.6" customHeight="1">
      <c r="B82" s="46" t="s">
        <v>163</v>
      </c>
      <c r="C82" s="66"/>
      <c r="D82" s="60" t="s">
        <v>164</v>
      </c>
      <c r="E82" s="66"/>
      <c r="F82" s="101"/>
      <c r="G82" s="95"/>
      <c r="H82" s="102"/>
      <c r="I82" s="66"/>
      <c r="J82" s="103"/>
    </row>
    <row r="83" spans="2:11" ht="15.6" customHeight="1">
      <c r="B83" s="46" t="s">
        <v>165</v>
      </c>
      <c r="C83" s="66"/>
      <c r="D83" s="66" t="s">
        <v>166</v>
      </c>
      <c r="E83" s="66"/>
      <c r="F83" s="101"/>
      <c r="G83" s="95"/>
      <c r="H83" s="102"/>
      <c r="I83" s="66"/>
      <c r="J83" s="103"/>
    </row>
    <row r="84" spans="2:11" ht="15.6" customHeight="1">
      <c r="B84" s="46" t="s">
        <v>167</v>
      </c>
      <c r="C84" s="66"/>
      <c r="D84" s="60" t="s">
        <v>168</v>
      </c>
      <c r="E84" s="66"/>
      <c r="F84" s="101"/>
      <c r="G84" s="95"/>
      <c r="H84" s="102"/>
      <c r="I84" s="66"/>
      <c r="J84" s="103"/>
    </row>
    <row r="85" spans="2:11" ht="15.6" customHeight="1">
      <c r="B85" s="46" t="s">
        <v>169</v>
      </c>
      <c r="C85" s="66"/>
      <c r="D85" s="60" t="s">
        <v>170</v>
      </c>
      <c r="E85" s="66"/>
      <c r="F85" s="101"/>
      <c r="G85" s="95"/>
      <c r="H85" s="102"/>
      <c r="I85" s="66"/>
      <c r="J85" s="103"/>
    </row>
    <row r="86" spans="2:11" ht="15.6" customHeight="1">
      <c r="B86" s="46" t="s">
        <v>171</v>
      </c>
      <c r="C86" s="66"/>
      <c r="D86" s="60" t="s">
        <v>172</v>
      </c>
      <c r="E86" s="66"/>
      <c r="F86" s="101"/>
      <c r="G86" s="95"/>
      <c r="H86" s="102"/>
      <c r="I86" s="66"/>
      <c r="J86" s="103"/>
    </row>
    <row r="87" spans="2:11" ht="15.6" customHeight="1">
      <c r="B87" s="46" t="s">
        <v>173</v>
      </c>
      <c r="C87" s="66"/>
      <c r="D87" s="60" t="s">
        <v>174</v>
      </c>
      <c r="E87" s="66"/>
      <c r="F87" s="101"/>
      <c r="G87" s="95"/>
      <c r="H87" s="102"/>
      <c r="I87" s="66"/>
      <c r="J87" s="103"/>
    </row>
    <row r="88" spans="2:11" ht="15.6" customHeight="1">
      <c r="B88" s="58" t="s">
        <v>175</v>
      </c>
      <c r="C88" s="58"/>
      <c r="D88" s="58" t="s">
        <v>176</v>
      </c>
      <c r="E88" s="99"/>
      <c r="F88" s="99"/>
      <c r="G88" s="99"/>
      <c r="H88" s="99"/>
      <c r="I88" s="99"/>
      <c r="J88" s="99"/>
      <c r="K88" s="44"/>
    </row>
    <row r="89" spans="2:11" ht="15.6" customHeight="1">
      <c r="B89" s="46" t="s">
        <v>177</v>
      </c>
      <c r="C89" s="66"/>
      <c r="D89" s="60" t="s">
        <v>133</v>
      </c>
      <c r="E89" s="66"/>
      <c r="F89" s="101"/>
      <c r="G89" s="95"/>
      <c r="H89" s="102"/>
      <c r="I89" s="66"/>
      <c r="J89" s="103">
        <f>H89+F89</f>
        <v>0</v>
      </c>
    </row>
    <row r="90" spans="2:11" ht="15.6" customHeight="1">
      <c r="B90" s="46" t="s">
        <v>178</v>
      </c>
      <c r="C90" s="66"/>
      <c r="D90" s="60" t="s">
        <v>179</v>
      </c>
      <c r="E90" s="66"/>
      <c r="F90" s="101"/>
      <c r="G90" s="95"/>
      <c r="H90" s="102"/>
      <c r="I90" s="66"/>
      <c r="J90" s="103">
        <f>H90+F90</f>
        <v>0</v>
      </c>
    </row>
    <row r="91" spans="2:11" ht="15.6" customHeight="1">
      <c r="B91" s="46" t="s">
        <v>180</v>
      </c>
      <c r="C91" s="66"/>
      <c r="D91" s="60" t="s">
        <v>181</v>
      </c>
      <c r="E91" s="66"/>
      <c r="F91" s="101"/>
      <c r="G91" s="95"/>
      <c r="H91" s="102"/>
      <c r="I91" s="66"/>
      <c r="J91" s="103"/>
    </row>
    <row r="92" spans="2:11" ht="15.6" customHeight="1">
      <c r="B92" s="46" t="s">
        <v>182</v>
      </c>
      <c r="C92" s="66"/>
      <c r="D92" s="60" t="s">
        <v>183</v>
      </c>
      <c r="E92" s="66"/>
      <c r="F92" s="101"/>
      <c r="G92" s="95"/>
      <c r="H92" s="102"/>
      <c r="I92" s="66"/>
      <c r="J92" s="103"/>
    </row>
    <row r="93" spans="2:11" ht="15.6" customHeight="1">
      <c r="B93" s="58" t="s">
        <v>184</v>
      </c>
      <c r="C93" s="58"/>
      <c r="D93" s="58" t="s">
        <v>185</v>
      </c>
      <c r="E93" s="99"/>
      <c r="F93" s="99"/>
      <c r="G93" s="99"/>
      <c r="H93" s="99"/>
      <c r="I93" s="99"/>
      <c r="J93" s="99"/>
      <c r="K93" s="44"/>
    </row>
    <row r="94" spans="2:11" ht="15.6" customHeight="1">
      <c r="B94" s="46" t="s">
        <v>186</v>
      </c>
      <c r="C94" s="66"/>
      <c r="D94" s="60" t="s">
        <v>187</v>
      </c>
      <c r="E94" s="66"/>
      <c r="F94" s="101"/>
      <c r="G94" s="95"/>
      <c r="H94" s="102"/>
      <c r="I94" s="66"/>
      <c r="J94" s="103">
        <f t="shared" ref="J94:J99" si="2">H94+F94</f>
        <v>0</v>
      </c>
    </row>
    <row r="95" spans="2:11" ht="15.6" customHeight="1">
      <c r="B95" s="46" t="s">
        <v>188</v>
      </c>
      <c r="C95" s="66"/>
      <c r="D95" s="60" t="s">
        <v>189</v>
      </c>
      <c r="E95" s="66"/>
      <c r="F95" s="101"/>
      <c r="G95" s="95"/>
      <c r="H95" s="102"/>
      <c r="I95" s="66"/>
      <c r="J95" s="103">
        <f t="shared" si="2"/>
        <v>0</v>
      </c>
    </row>
    <row r="96" spans="2:11" ht="15.6" customHeight="1">
      <c r="B96" s="46" t="s">
        <v>190</v>
      </c>
      <c r="C96" s="66"/>
      <c r="D96" s="60" t="s">
        <v>191</v>
      </c>
      <c r="E96" s="66"/>
      <c r="F96" s="101"/>
      <c r="G96" s="95"/>
      <c r="H96" s="102"/>
      <c r="I96" s="66"/>
      <c r="J96" s="103">
        <f t="shared" si="2"/>
        <v>0</v>
      </c>
    </row>
    <row r="97" spans="2:10" ht="15.6" customHeight="1">
      <c r="B97" s="46" t="s">
        <v>192</v>
      </c>
      <c r="C97" s="66"/>
      <c r="D97" s="60" t="s">
        <v>193</v>
      </c>
      <c r="E97" s="66"/>
      <c r="F97" s="101"/>
      <c r="G97" s="95"/>
      <c r="H97" s="102"/>
      <c r="I97" s="66"/>
      <c r="J97" s="103">
        <f t="shared" si="2"/>
        <v>0</v>
      </c>
    </row>
    <row r="98" spans="2:10" ht="15.6" customHeight="1">
      <c r="B98" s="46" t="s">
        <v>194</v>
      </c>
      <c r="C98" s="66"/>
      <c r="D98" s="60" t="s">
        <v>195</v>
      </c>
      <c r="E98" s="66"/>
      <c r="F98" s="101"/>
      <c r="G98" s="95"/>
      <c r="H98" s="102"/>
      <c r="I98" s="66"/>
      <c r="J98" s="103">
        <f t="shared" si="2"/>
        <v>0</v>
      </c>
    </row>
    <row r="99" spans="2:10" ht="15.6" customHeight="1">
      <c r="B99" s="46" t="s">
        <v>196</v>
      </c>
      <c r="C99" s="66"/>
      <c r="D99" s="60" t="s">
        <v>197</v>
      </c>
      <c r="E99" s="66"/>
      <c r="F99" s="101"/>
      <c r="G99" s="95"/>
      <c r="H99" s="102"/>
      <c r="I99" s="66"/>
      <c r="J99" s="103">
        <f t="shared" si="2"/>
        <v>0</v>
      </c>
    </row>
    <row r="100" spans="2:10" ht="15.6" customHeight="1">
      <c r="B100" s="46" t="s">
        <v>198</v>
      </c>
      <c r="C100" s="66"/>
      <c r="D100" s="60" t="s">
        <v>199</v>
      </c>
      <c r="E100" s="66"/>
      <c r="F100" s="101"/>
      <c r="G100" s="95"/>
      <c r="H100" s="102"/>
      <c r="I100" s="66"/>
      <c r="J100" s="103"/>
    </row>
    <row r="101" spans="2:10" ht="15.6" customHeight="1">
      <c r="B101" s="46"/>
      <c r="C101" s="66"/>
      <c r="D101" s="60"/>
      <c r="E101" s="66"/>
      <c r="F101" s="104"/>
      <c r="G101" s="95"/>
      <c r="H101" s="105"/>
      <c r="I101" s="66"/>
      <c r="J101" s="105"/>
    </row>
    <row r="102" spans="2:10" ht="15.95" customHeight="1">
      <c r="B102" s="46"/>
      <c r="C102" s="66"/>
      <c r="D102" s="63" t="s">
        <v>21</v>
      </c>
      <c r="E102" s="66"/>
      <c r="F102" s="103">
        <f>SUM(F13:F100)</f>
        <v>0</v>
      </c>
      <c r="G102" s="95"/>
      <c r="H102" s="103">
        <f>SUM(H13:H100)</f>
        <v>0</v>
      </c>
      <c r="I102" s="66"/>
      <c r="J102" s="103">
        <f>SUM(J13:J100)</f>
        <v>0</v>
      </c>
    </row>
    <row r="103" spans="2:10" ht="14.25" customHeight="1">
      <c r="B103" s="59"/>
      <c r="C103" s="66"/>
      <c r="D103" s="60"/>
      <c r="E103" s="66"/>
      <c r="F103" s="106"/>
      <c r="G103" s="95"/>
      <c r="H103" s="105"/>
      <c r="I103" s="66"/>
      <c r="J103" s="105"/>
    </row>
    <row r="104" spans="2:10" s="48" customFormat="1" ht="24" customHeight="1">
      <c r="B104" s="107"/>
      <c r="C104" s="108"/>
      <c r="D104" s="109" t="s">
        <v>200</v>
      </c>
      <c r="E104" s="108"/>
      <c r="F104" s="110">
        <f>SUM(F102)</f>
        <v>0</v>
      </c>
      <c r="G104" s="111"/>
      <c r="H104" s="93">
        <f>SUM(H102)</f>
        <v>0</v>
      </c>
      <c r="I104" s="108"/>
      <c r="J104" s="142">
        <f>SUM(J102)</f>
        <v>0</v>
      </c>
    </row>
    <row r="105" spans="2:10" ht="9.9499999999999993">
      <c r="B105" s="45"/>
      <c r="D105" s="62"/>
      <c r="F105" s="49"/>
      <c r="H105" s="47"/>
      <c r="J105" s="47"/>
    </row>
    <row r="106" spans="2:10" s="12" customFormat="1">
      <c r="B106" s="148"/>
      <c r="C106" s="148"/>
      <c r="D106" s="148"/>
      <c r="E106" s="148"/>
      <c r="F106" s="151"/>
      <c r="G106" s="152"/>
      <c r="H106" s="149"/>
      <c r="I106" s="148"/>
      <c r="J106" s="153"/>
    </row>
    <row r="107" spans="2:10" s="12" customFormat="1" ht="24.75" customHeight="1">
      <c r="B107" s="135" t="s">
        <v>24</v>
      </c>
      <c r="C107" s="135"/>
      <c r="D107" s="135"/>
      <c r="E107" s="135"/>
      <c r="F107" s="135"/>
      <c r="G107" s="135"/>
      <c r="H107" s="135"/>
      <c r="I107" s="135"/>
      <c r="J107" s="135"/>
    </row>
    <row r="108" spans="2:10" s="12" customFormat="1">
      <c r="B108" s="50"/>
      <c r="C108" s="50"/>
      <c r="D108" s="50"/>
      <c r="E108" s="50"/>
      <c r="F108" s="50"/>
      <c r="G108" s="50"/>
      <c r="H108" s="50"/>
      <c r="I108" s="50"/>
      <c r="J108" s="50"/>
    </row>
    <row r="109" spans="2:10" s="12" customFormat="1">
      <c r="B109" s="148"/>
      <c r="C109" s="148"/>
      <c r="D109" s="148"/>
      <c r="E109" s="148"/>
      <c r="F109" s="151"/>
      <c r="G109" s="152"/>
      <c r="H109" s="149"/>
      <c r="I109" s="148"/>
      <c r="J109" s="153"/>
    </row>
    <row r="110" spans="2:10" s="12" customFormat="1" ht="12.95">
      <c r="B110" s="64" t="s">
        <v>25</v>
      </c>
      <c r="C110" s="148"/>
      <c r="D110" s="153"/>
      <c r="E110" s="148"/>
      <c r="F110" s="154"/>
      <c r="G110" s="152"/>
      <c r="H110" s="155"/>
      <c r="I110" s="148"/>
      <c r="J110" s="153"/>
    </row>
    <row r="111" spans="2:10" s="12" customFormat="1">
      <c r="B111" s="50"/>
      <c r="C111" s="148"/>
      <c r="D111" s="148"/>
      <c r="E111" s="148"/>
      <c r="F111" s="151"/>
      <c r="G111" s="152"/>
      <c r="H111" s="149"/>
      <c r="I111" s="148"/>
      <c r="J111" s="153"/>
    </row>
    <row r="112" spans="2:10" s="12" customFormat="1" ht="23.1">
      <c r="B112" s="64" t="s">
        <v>26</v>
      </c>
      <c r="C112" s="148"/>
      <c r="D112" s="148"/>
      <c r="E112" s="148"/>
      <c r="F112" s="151"/>
      <c r="G112" s="152"/>
      <c r="H112" s="149"/>
      <c r="I112" s="148"/>
      <c r="J112" s="153"/>
    </row>
    <row r="113" spans="2:10" s="12" customFormat="1">
      <c r="B113" s="64" t="s">
        <v>27</v>
      </c>
      <c r="C113" s="148"/>
      <c r="D113" s="148"/>
      <c r="E113" s="148"/>
      <c r="F113" s="151"/>
      <c r="G113" s="152"/>
      <c r="H113" s="149"/>
      <c r="I113" s="148"/>
      <c r="J113" s="153"/>
    </row>
    <row r="114" spans="2:10" s="12" customFormat="1">
      <c r="B114" s="64"/>
      <c r="C114" s="148"/>
      <c r="D114" s="148"/>
      <c r="E114" s="148"/>
      <c r="F114" s="151"/>
      <c r="G114" s="152"/>
      <c r="H114" s="149"/>
      <c r="I114" s="148"/>
      <c r="J114" s="153"/>
    </row>
    <row r="115" spans="2:10" s="12" customFormat="1">
      <c r="B115" s="64"/>
      <c r="C115" s="148"/>
      <c r="D115" s="148"/>
      <c r="E115" s="148"/>
      <c r="F115" s="151"/>
      <c r="G115" s="152"/>
      <c r="H115" s="149"/>
      <c r="I115" s="148"/>
      <c r="J115" s="153"/>
    </row>
    <row r="116" spans="2:10" s="12" customFormat="1">
      <c r="B116" s="64"/>
      <c r="C116" s="148"/>
      <c r="D116" s="148"/>
      <c r="E116" s="148"/>
      <c r="F116" s="151"/>
      <c r="G116" s="152"/>
      <c r="H116" s="149"/>
      <c r="I116" s="148"/>
      <c r="J116" s="153"/>
    </row>
    <row r="117" spans="2:10" s="12" customFormat="1">
      <c r="B117" s="64"/>
      <c r="C117" s="148"/>
      <c r="D117" s="148"/>
      <c r="E117" s="148"/>
      <c r="F117" s="151"/>
      <c r="G117" s="152"/>
      <c r="H117" s="149"/>
      <c r="I117" s="148"/>
      <c r="J117" s="153"/>
    </row>
    <row r="118" spans="2:10" s="12" customFormat="1" ht="23.1">
      <c r="B118" s="64" t="s">
        <v>28</v>
      </c>
      <c r="C118" s="148"/>
      <c r="D118" s="148"/>
      <c r="E118" s="148"/>
      <c r="F118" s="151"/>
      <c r="G118" s="152"/>
      <c r="H118" s="149"/>
      <c r="I118" s="148"/>
      <c r="J118" s="153"/>
    </row>
    <row r="119" spans="2:10" s="12" customFormat="1">
      <c r="B119" s="64" t="s">
        <v>29</v>
      </c>
      <c r="C119" s="148"/>
      <c r="D119" s="148"/>
      <c r="E119" s="148"/>
      <c r="F119" s="151"/>
      <c r="G119" s="152"/>
      <c r="H119" s="149"/>
      <c r="I119" s="148"/>
      <c r="J119" s="153"/>
    </row>
    <row r="120" spans="2:10" s="12" customFormat="1">
      <c r="B120" s="64" t="s">
        <v>30</v>
      </c>
      <c r="C120" s="148"/>
      <c r="D120" s="148"/>
      <c r="E120" s="148"/>
      <c r="F120" s="151"/>
      <c r="G120" s="152"/>
      <c r="H120" s="149"/>
      <c r="I120" s="148"/>
      <c r="J120" s="153"/>
    </row>
    <row r="121" spans="2:10" s="12" customFormat="1">
      <c r="B121" s="64"/>
      <c r="C121" s="148"/>
      <c r="D121" s="148"/>
      <c r="E121" s="148"/>
      <c r="F121" s="151"/>
      <c r="G121" s="152"/>
      <c r="H121" s="149"/>
      <c r="I121" s="148"/>
      <c r="J121" s="153"/>
    </row>
    <row r="122" spans="2:10" s="12" customFormat="1">
      <c r="B122" s="64" t="s">
        <v>31</v>
      </c>
      <c r="C122" s="148"/>
      <c r="D122" s="148"/>
      <c r="E122" s="148"/>
      <c r="F122" s="151"/>
      <c r="G122" s="152"/>
      <c r="H122" s="149"/>
      <c r="I122" s="148"/>
      <c r="J122" s="153"/>
    </row>
    <row r="123" spans="2:10" s="12" customFormat="1">
      <c r="B123" s="148"/>
      <c r="C123" s="148"/>
      <c r="D123" s="148"/>
      <c r="E123" s="148"/>
      <c r="F123" s="151"/>
      <c r="G123" s="152"/>
      <c r="H123" s="149"/>
      <c r="I123" s="148"/>
      <c r="J123" s="153"/>
    </row>
    <row r="124" spans="2:10" s="12" customFormat="1">
      <c r="B124" s="148"/>
      <c r="C124" s="148"/>
      <c r="D124" s="148"/>
      <c r="E124" s="148"/>
      <c r="F124" s="151"/>
      <c r="G124" s="152"/>
      <c r="H124" s="149"/>
      <c r="I124" s="148"/>
      <c r="J124" s="153"/>
    </row>
    <row r="125" spans="2:10" s="12" customFormat="1">
      <c r="B125" s="148"/>
      <c r="C125" s="148"/>
      <c r="D125" s="148"/>
      <c r="E125" s="148"/>
      <c r="F125" s="151"/>
      <c r="G125" s="152"/>
      <c r="H125" s="149"/>
      <c r="I125" s="148"/>
      <c r="J125" s="153"/>
    </row>
    <row r="126" spans="2:10" s="12" customFormat="1">
      <c r="B126" s="148"/>
      <c r="C126" s="148"/>
      <c r="D126" s="148"/>
      <c r="E126" s="148"/>
      <c r="F126" s="151"/>
      <c r="G126" s="152"/>
      <c r="H126" s="149"/>
      <c r="I126" s="148"/>
      <c r="J126" s="153"/>
    </row>
    <row r="127" spans="2:10" s="12" customFormat="1">
      <c r="B127" s="148"/>
      <c r="C127" s="148"/>
      <c r="D127" s="148"/>
      <c r="E127" s="148"/>
      <c r="F127" s="151"/>
      <c r="G127" s="152"/>
      <c r="H127" s="149"/>
      <c r="I127" s="148"/>
      <c r="J127" s="153"/>
    </row>
    <row r="128" spans="2:10" s="12" customFormat="1">
      <c r="B128" s="148"/>
      <c r="C128" s="148"/>
      <c r="D128" s="148"/>
      <c r="E128" s="148"/>
      <c r="F128" s="151"/>
      <c r="G128" s="152"/>
      <c r="H128" s="149"/>
      <c r="I128" s="148"/>
      <c r="J128" s="153"/>
    </row>
    <row r="129" spans="6:10" s="12" customFormat="1">
      <c r="F129" s="151"/>
      <c r="G129" s="152"/>
      <c r="H129" s="149"/>
      <c r="I129" s="148"/>
      <c r="J129" s="153"/>
    </row>
    <row r="130" spans="6:10" s="12" customFormat="1">
      <c r="F130" s="151"/>
      <c r="G130" s="152"/>
      <c r="H130" s="149"/>
      <c r="I130" s="148"/>
      <c r="J130" s="153"/>
    </row>
    <row r="131" spans="6:10" s="12" customFormat="1">
      <c r="F131" s="151"/>
      <c r="G131" s="152"/>
      <c r="H131" s="149"/>
      <c r="I131" s="148"/>
      <c r="J131" s="153"/>
    </row>
    <row r="132" spans="6:10" s="12" customFormat="1">
      <c r="F132" s="151"/>
      <c r="G132" s="152"/>
      <c r="H132" s="149"/>
      <c r="I132" s="148"/>
      <c r="J132" s="153"/>
    </row>
    <row r="133" spans="6:10" s="12" customFormat="1">
      <c r="F133" s="151"/>
      <c r="G133" s="152"/>
      <c r="H133" s="149"/>
      <c r="I133" s="148"/>
      <c r="J133" s="153"/>
    </row>
    <row r="134" spans="6:10" s="12" customFormat="1">
      <c r="F134" s="151"/>
      <c r="G134" s="152"/>
      <c r="H134" s="149"/>
      <c r="I134" s="148"/>
      <c r="J134" s="153"/>
    </row>
    <row r="135" spans="6:10" s="12" customFormat="1">
      <c r="F135" s="151"/>
      <c r="G135" s="152"/>
      <c r="H135" s="149"/>
      <c r="I135" s="148"/>
      <c r="J135" s="153"/>
    </row>
    <row r="136" spans="6:10" s="12" customFormat="1">
      <c r="F136" s="151"/>
      <c r="G136" s="152"/>
      <c r="H136" s="149"/>
      <c r="I136" s="148"/>
      <c r="J136" s="153"/>
    </row>
    <row r="137" spans="6:10" s="12" customFormat="1">
      <c r="F137" s="151"/>
      <c r="G137" s="152"/>
      <c r="H137" s="149"/>
      <c r="I137" s="148"/>
      <c r="J137" s="153"/>
    </row>
    <row r="138" spans="6:10" s="12" customFormat="1">
      <c r="F138" s="151"/>
      <c r="G138" s="152"/>
      <c r="H138" s="149"/>
      <c r="I138" s="148"/>
      <c r="J138" s="153"/>
    </row>
    <row r="139" spans="6:10" s="12" customFormat="1">
      <c r="F139" s="151"/>
      <c r="G139" s="152"/>
      <c r="H139" s="149"/>
      <c r="I139" s="148"/>
      <c r="J139" s="153"/>
    </row>
    <row r="140" spans="6:10" s="12" customFormat="1">
      <c r="F140" s="151"/>
      <c r="G140" s="152"/>
      <c r="H140" s="149"/>
      <c r="I140" s="148"/>
      <c r="J140" s="153"/>
    </row>
    <row r="141" spans="6:10" s="12" customFormat="1">
      <c r="F141" s="151"/>
      <c r="G141" s="152"/>
      <c r="H141" s="149"/>
      <c r="I141" s="148"/>
      <c r="J141" s="153"/>
    </row>
    <row r="142" spans="6:10" s="12" customFormat="1">
      <c r="F142" s="151"/>
      <c r="G142" s="152"/>
      <c r="H142" s="149"/>
      <c r="I142" s="148"/>
      <c r="J142" s="153"/>
    </row>
    <row r="143" spans="6:10" s="12" customFormat="1">
      <c r="F143" s="151"/>
      <c r="G143" s="152"/>
      <c r="H143" s="149"/>
      <c r="I143" s="148"/>
      <c r="J143" s="153"/>
    </row>
    <row r="144" spans="6:10" s="12" customFormat="1">
      <c r="F144" s="151"/>
      <c r="G144" s="152"/>
      <c r="H144" s="149"/>
      <c r="I144" s="148"/>
      <c r="J144" s="153"/>
    </row>
    <row r="145" spans="6:10" s="12" customFormat="1">
      <c r="F145" s="151"/>
      <c r="G145" s="152"/>
      <c r="H145" s="149"/>
      <c r="I145" s="148"/>
      <c r="J145" s="153"/>
    </row>
    <row r="146" spans="6:10" s="12" customFormat="1">
      <c r="F146" s="151"/>
      <c r="G146" s="152"/>
      <c r="H146" s="149"/>
      <c r="I146" s="148"/>
      <c r="J146" s="153"/>
    </row>
    <row r="147" spans="6:10" s="12" customFormat="1">
      <c r="F147" s="151"/>
      <c r="G147" s="152"/>
      <c r="H147" s="149"/>
      <c r="I147" s="148"/>
      <c r="J147" s="153"/>
    </row>
    <row r="148" spans="6:10" s="12" customFormat="1">
      <c r="F148" s="151"/>
      <c r="G148" s="152"/>
      <c r="H148" s="149"/>
      <c r="I148" s="148"/>
      <c r="J148" s="153"/>
    </row>
    <row r="149" spans="6:10" s="12" customFormat="1">
      <c r="F149" s="151"/>
      <c r="G149" s="152"/>
      <c r="H149" s="149"/>
      <c r="I149" s="148"/>
      <c r="J149" s="153"/>
    </row>
    <row r="150" spans="6:10" s="12" customFormat="1">
      <c r="F150" s="151"/>
      <c r="G150" s="152"/>
      <c r="H150" s="149"/>
      <c r="I150" s="148"/>
      <c r="J150" s="153"/>
    </row>
    <row r="151" spans="6:10" s="12" customFormat="1">
      <c r="F151" s="151"/>
      <c r="G151" s="152"/>
      <c r="H151" s="149"/>
      <c r="I151" s="148"/>
      <c r="J151" s="153"/>
    </row>
    <row r="152" spans="6:10" s="12" customFormat="1">
      <c r="F152" s="151"/>
      <c r="G152" s="152"/>
      <c r="H152" s="149"/>
      <c r="I152" s="148"/>
      <c r="J152" s="153"/>
    </row>
    <row r="153" spans="6:10" s="12" customFormat="1">
      <c r="F153" s="151"/>
      <c r="G153" s="152"/>
      <c r="H153" s="149"/>
      <c r="I153" s="148"/>
      <c r="J153" s="153"/>
    </row>
    <row r="154" spans="6:10" s="12" customFormat="1">
      <c r="F154" s="151"/>
      <c r="G154" s="152"/>
      <c r="H154" s="149"/>
      <c r="I154" s="148"/>
      <c r="J154" s="153"/>
    </row>
    <row r="155" spans="6:10" s="12" customFormat="1">
      <c r="F155" s="151"/>
      <c r="G155" s="152"/>
      <c r="H155" s="149"/>
      <c r="I155" s="148"/>
      <c r="J155" s="153"/>
    </row>
    <row r="156" spans="6:10" s="12" customFormat="1">
      <c r="F156" s="151"/>
      <c r="G156" s="152"/>
      <c r="H156" s="149"/>
      <c r="I156" s="148"/>
      <c r="J156" s="153"/>
    </row>
    <row r="157" spans="6:10" s="12" customFormat="1">
      <c r="F157" s="151"/>
      <c r="G157" s="152"/>
      <c r="H157" s="149"/>
      <c r="I157" s="148"/>
      <c r="J157" s="153"/>
    </row>
    <row r="158" spans="6:10" s="12" customFormat="1">
      <c r="F158" s="151"/>
      <c r="G158" s="152"/>
      <c r="H158" s="149"/>
      <c r="I158" s="148"/>
      <c r="J158" s="153"/>
    </row>
    <row r="159" spans="6:10" s="12" customFormat="1">
      <c r="F159" s="151"/>
      <c r="G159" s="152"/>
      <c r="H159" s="149"/>
      <c r="I159" s="148"/>
      <c r="J159" s="153"/>
    </row>
    <row r="160" spans="6:10" s="12" customFormat="1">
      <c r="F160" s="151"/>
      <c r="G160" s="152"/>
      <c r="H160" s="149"/>
      <c r="I160" s="148"/>
      <c r="J160" s="153"/>
    </row>
    <row r="161" spans="6:10" s="12" customFormat="1">
      <c r="F161" s="151"/>
      <c r="G161" s="152"/>
      <c r="H161" s="149"/>
      <c r="I161" s="148"/>
      <c r="J161" s="153"/>
    </row>
    <row r="162" spans="6:10" s="12" customFormat="1">
      <c r="F162" s="151"/>
      <c r="G162" s="152"/>
      <c r="H162" s="149"/>
      <c r="I162" s="148"/>
      <c r="J162" s="153"/>
    </row>
    <row r="163" spans="6:10" s="12" customFormat="1">
      <c r="F163" s="151"/>
      <c r="G163" s="152"/>
      <c r="H163" s="149"/>
      <c r="I163" s="148"/>
      <c r="J163" s="153"/>
    </row>
    <row r="164" spans="6:10" s="12" customFormat="1">
      <c r="F164" s="151"/>
      <c r="G164" s="152"/>
      <c r="H164" s="149"/>
      <c r="I164" s="148"/>
      <c r="J164" s="153"/>
    </row>
    <row r="165" spans="6:10" s="12" customFormat="1">
      <c r="F165" s="151"/>
      <c r="G165" s="152"/>
      <c r="H165" s="149"/>
      <c r="I165" s="148"/>
      <c r="J165" s="153"/>
    </row>
    <row r="166" spans="6:10" s="12" customFormat="1">
      <c r="F166" s="151"/>
      <c r="G166" s="152"/>
      <c r="H166" s="149"/>
      <c r="I166" s="148"/>
      <c r="J166" s="153"/>
    </row>
    <row r="167" spans="6:10" s="12" customFormat="1">
      <c r="F167" s="151"/>
      <c r="G167" s="152"/>
      <c r="H167" s="149"/>
      <c r="I167" s="148"/>
      <c r="J167" s="153"/>
    </row>
    <row r="168" spans="6:10" s="12" customFormat="1">
      <c r="F168" s="151"/>
      <c r="G168" s="152"/>
      <c r="H168" s="149"/>
      <c r="I168" s="148"/>
      <c r="J168" s="153"/>
    </row>
    <row r="169" spans="6:10" s="12" customFormat="1">
      <c r="F169" s="151"/>
      <c r="G169" s="152"/>
      <c r="H169" s="149"/>
      <c r="I169" s="148"/>
      <c r="J169" s="153"/>
    </row>
    <row r="170" spans="6:10" s="12" customFormat="1">
      <c r="F170" s="151"/>
      <c r="G170" s="152"/>
      <c r="H170" s="149"/>
      <c r="I170" s="148"/>
      <c r="J170" s="153"/>
    </row>
    <row r="171" spans="6:10" s="12" customFormat="1">
      <c r="F171" s="151"/>
      <c r="G171" s="152"/>
      <c r="H171" s="149"/>
      <c r="I171" s="148"/>
      <c r="J171" s="153"/>
    </row>
    <row r="172" spans="6:10" s="12" customFormat="1">
      <c r="F172" s="151"/>
      <c r="G172" s="152"/>
      <c r="H172" s="149"/>
      <c r="I172" s="148"/>
      <c r="J172" s="153"/>
    </row>
    <row r="173" spans="6:10" s="12" customFormat="1">
      <c r="F173" s="151"/>
      <c r="G173" s="152"/>
      <c r="H173" s="149"/>
      <c r="I173" s="148"/>
      <c r="J173" s="153"/>
    </row>
    <row r="174" spans="6:10" s="12" customFormat="1">
      <c r="F174" s="151"/>
      <c r="G174" s="152"/>
      <c r="H174" s="149"/>
      <c r="I174" s="148"/>
      <c r="J174" s="153"/>
    </row>
    <row r="175" spans="6:10" s="12" customFormat="1">
      <c r="F175" s="151"/>
      <c r="G175" s="152"/>
      <c r="H175" s="149"/>
      <c r="I175" s="148"/>
      <c r="J175" s="153"/>
    </row>
    <row r="176" spans="6:10" s="12" customFormat="1">
      <c r="F176" s="151"/>
      <c r="G176" s="152"/>
      <c r="H176" s="149"/>
      <c r="I176" s="148"/>
      <c r="J176" s="153"/>
    </row>
    <row r="177" spans="6:10" s="12" customFormat="1">
      <c r="F177" s="151"/>
      <c r="G177" s="152"/>
      <c r="H177" s="149"/>
      <c r="I177" s="148"/>
      <c r="J177" s="153"/>
    </row>
    <row r="178" spans="6:10" s="12" customFormat="1">
      <c r="F178" s="151"/>
      <c r="G178" s="152"/>
      <c r="H178" s="149"/>
      <c r="I178" s="148"/>
      <c r="J178" s="153"/>
    </row>
    <row r="179" spans="6:10" s="12" customFormat="1">
      <c r="F179" s="151"/>
      <c r="G179" s="152"/>
      <c r="H179" s="149"/>
      <c r="I179" s="148"/>
      <c r="J179" s="153"/>
    </row>
    <row r="180" spans="6:10" s="12" customFormat="1">
      <c r="F180" s="151"/>
      <c r="G180" s="152"/>
      <c r="H180" s="149"/>
      <c r="I180" s="148"/>
      <c r="J180" s="153"/>
    </row>
    <row r="181" spans="6:10" s="12" customFormat="1">
      <c r="F181" s="151"/>
      <c r="G181" s="152"/>
      <c r="H181" s="149"/>
      <c r="I181" s="148"/>
      <c r="J181" s="153"/>
    </row>
    <row r="182" spans="6:10" s="12" customFormat="1">
      <c r="F182" s="151"/>
      <c r="G182" s="152"/>
      <c r="H182" s="149"/>
      <c r="I182" s="148"/>
      <c r="J182" s="153"/>
    </row>
    <row r="183" spans="6:10" s="12" customFormat="1">
      <c r="F183" s="151"/>
      <c r="G183" s="152"/>
      <c r="H183" s="149"/>
      <c r="I183" s="148"/>
      <c r="J183" s="153"/>
    </row>
    <row r="184" spans="6:10" s="12" customFormat="1">
      <c r="F184" s="151"/>
      <c r="G184" s="152"/>
      <c r="H184" s="149"/>
      <c r="I184" s="148"/>
      <c r="J184" s="153"/>
    </row>
    <row r="185" spans="6:10" s="12" customFormat="1">
      <c r="F185" s="151"/>
      <c r="G185" s="152"/>
      <c r="H185" s="149"/>
      <c r="I185" s="148"/>
      <c r="J185" s="153"/>
    </row>
    <row r="186" spans="6:10" s="12" customFormat="1">
      <c r="F186" s="151"/>
      <c r="G186" s="152"/>
      <c r="H186" s="149"/>
      <c r="I186" s="148"/>
      <c r="J186" s="153"/>
    </row>
    <row r="187" spans="6:10" s="12" customFormat="1">
      <c r="F187" s="151"/>
      <c r="G187" s="152"/>
      <c r="H187" s="149"/>
      <c r="I187" s="148"/>
      <c r="J187" s="153"/>
    </row>
    <row r="188" spans="6:10" s="12" customFormat="1">
      <c r="F188" s="151"/>
      <c r="G188" s="152"/>
      <c r="H188" s="149"/>
      <c r="I188" s="148"/>
      <c r="J188" s="153"/>
    </row>
    <row r="189" spans="6:10" s="12" customFormat="1">
      <c r="F189" s="151"/>
      <c r="G189" s="152"/>
      <c r="H189" s="149"/>
      <c r="I189" s="148"/>
      <c r="J189" s="153"/>
    </row>
    <row r="190" spans="6:10" s="12" customFormat="1">
      <c r="F190" s="151"/>
      <c r="G190" s="152"/>
      <c r="H190" s="149"/>
      <c r="I190" s="148"/>
      <c r="J190" s="153"/>
    </row>
    <row r="191" spans="6:10" s="12" customFormat="1">
      <c r="F191" s="151"/>
      <c r="G191" s="152"/>
      <c r="H191" s="149"/>
      <c r="I191" s="148"/>
      <c r="J191" s="153"/>
    </row>
    <row r="192" spans="6:10" s="12" customFormat="1">
      <c r="F192" s="151"/>
      <c r="G192" s="152"/>
      <c r="H192" s="149"/>
      <c r="I192" s="148"/>
      <c r="J192" s="153"/>
    </row>
    <row r="193" spans="2:10" s="12" customFormat="1">
      <c r="B193" s="148"/>
      <c r="C193" s="148"/>
      <c r="D193" s="148"/>
      <c r="E193" s="148"/>
      <c r="F193" s="151"/>
      <c r="G193" s="152"/>
      <c r="H193" s="149"/>
      <c r="I193" s="148"/>
      <c r="J193" s="153"/>
    </row>
    <row r="194" spans="2:10" s="12" customFormat="1">
      <c r="B194" s="148"/>
      <c r="C194" s="148"/>
      <c r="D194" s="148"/>
      <c r="E194" s="148"/>
      <c r="F194" s="151"/>
      <c r="G194" s="152"/>
      <c r="H194" s="149"/>
      <c r="I194" s="148"/>
      <c r="J194" s="153"/>
    </row>
    <row r="195" spans="2:10" s="12" customFormat="1">
      <c r="B195" s="148"/>
      <c r="C195" s="148"/>
      <c r="D195" s="148"/>
      <c r="E195" s="148"/>
      <c r="F195" s="151"/>
      <c r="G195" s="152"/>
      <c r="H195" s="149"/>
      <c r="I195" s="148"/>
      <c r="J195" s="153"/>
    </row>
    <row r="196" spans="2:10" s="12" customFormat="1">
      <c r="B196" s="148"/>
      <c r="C196" s="148"/>
      <c r="D196" s="148"/>
      <c r="E196" s="148"/>
      <c r="F196" s="151"/>
      <c r="G196" s="152"/>
      <c r="H196" s="149"/>
      <c r="I196" s="148"/>
      <c r="J196" s="153"/>
    </row>
    <row r="197" spans="2:10" s="12" customFormat="1">
      <c r="B197" s="148"/>
      <c r="C197" s="148"/>
      <c r="D197" s="148"/>
      <c r="E197" s="148"/>
      <c r="F197" s="151"/>
      <c r="G197" s="152"/>
      <c r="H197" s="149"/>
      <c r="I197" s="148"/>
      <c r="J197" s="153"/>
    </row>
    <row r="198" spans="2:10" s="12" customFormat="1">
      <c r="B198" s="148"/>
      <c r="C198" s="148"/>
      <c r="D198" s="148"/>
      <c r="E198" s="148"/>
      <c r="F198" s="151"/>
      <c r="G198" s="152"/>
      <c r="H198" s="149"/>
      <c r="I198" s="148"/>
      <c r="J198" s="153"/>
    </row>
    <row r="199" spans="2:10" s="12" customFormat="1">
      <c r="B199" s="148"/>
      <c r="C199" s="148"/>
      <c r="D199" s="148"/>
      <c r="E199" s="148"/>
      <c r="F199" s="151"/>
      <c r="G199" s="152"/>
      <c r="H199" s="149"/>
      <c r="I199" s="148"/>
      <c r="J199" s="153"/>
    </row>
    <row r="200" spans="2:10" s="12" customFormat="1">
      <c r="B200" s="148"/>
      <c r="C200" s="148"/>
      <c r="D200" s="148"/>
      <c r="E200" s="148"/>
      <c r="F200" s="151"/>
      <c r="G200" s="152"/>
      <c r="H200" s="149"/>
      <c r="I200" s="148"/>
      <c r="J200" s="153"/>
    </row>
    <row r="201" spans="2:10" s="12" customFormat="1">
      <c r="B201" s="148"/>
      <c r="C201" s="148"/>
      <c r="D201" s="148"/>
      <c r="E201" s="148"/>
      <c r="F201" s="151"/>
      <c r="G201" s="152"/>
      <c r="H201" s="149"/>
      <c r="I201" s="148"/>
      <c r="J201" s="153"/>
    </row>
    <row r="202" spans="2:10" s="12" customFormat="1">
      <c r="B202" s="148"/>
      <c r="C202" s="148"/>
      <c r="D202" s="148"/>
      <c r="E202" s="148"/>
      <c r="F202" s="151"/>
      <c r="G202" s="152"/>
      <c r="H202" s="149"/>
      <c r="I202" s="148"/>
      <c r="J202" s="153"/>
    </row>
    <row r="203" spans="2:10" s="12" customFormat="1">
      <c r="B203" s="148"/>
      <c r="C203" s="148"/>
      <c r="D203" s="148"/>
      <c r="E203" s="148"/>
      <c r="F203" s="151"/>
      <c r="G203" s="152"/>
      <c r="H203" s="149"/>
      <c r="I203" s="148"/>
      <c r="J203" s="153"/>
    </row>
    <row r="204" spans="2:10" s="12" customFormat="1">
      <c r="B204" s="148"/>
      <c r="C204" s="148"/>
      <c r="D204" s="148"/>
      <c r="E204" s="148"/>
      <c r="F204" s="151"/>
      <c r="G204" s="152"/>
      <c r="H204" s="149"/>
      <c r="I204" s="148"/>
      <c r="J204" s="153"/>
    </row>
    <row r="205" spans="2:10" s="12" customFormat="1">
      <c r="B205" s="148"/>
      <c r="C205" s="148"/>
      <c r="D205" s="148"/>
      <c r="E205" s="148"/>
      <c r="F205" s="151"/>
      <c r="G205" s="152"/>
      <c r="H205" s="149"/>
      <c r="I205" s="148"/>
      <c r="J205" s="153"/>
    </row>
    <row r="206" spans="2:10" ht="9.9499999999999993">
      <c r="B206" s="11"/>
      <c r="J206" s="51"/>
    </row>
    <row r="207" spans="2:10" ht="9.9499999999999993">
      <c r="B207" s="11"/>
      <c r="J207" s="51"/>
    </row>
    <row r="208" spans="2:10" ht="9.9499999999999993">
      <c r="B208" s="11"/>
      <c r="J208" s="51"/>
    </row>
    <row r="209" spans="2:10" ht="9.9499999999999993">
      <c r="B209" s="11"/>
      <c r="J209" s="51"/>
    </row>
    <row r="210" spans="2:10" ht="9.9499999999999993">
      <c r="B210" s="11"/>
      <c r="J210" s="51"/>
    </row>
    <row r="211" spans="2:10" ht="9.9499999999999993">
      <c r="B211" s="11"/>
      <c r="J211" s="51"/>
    </row>
    <row r="212" spans="2:10" ht="9.9499999999999993">
      <c r="B212" s="11"/>
      <c r="J212" s="51"/>
    </row>
    <row r="213" spans="2:10" ht="9.9499999999999993">
      <c r="B213" s="11"/>
      <c r="J213" s="51"/>
    </row>
    <row r="214" spans="2:10" ht="9.9499999999999993">
      <c r="B214" s="11"/>
      <c r="J214" s="51"/>
    </row>
    <row r="215" spans="2:10" ht="9.9499999999999993">
      <c r="B215" s="11"/>
      <c r="J215" s="51"/>
    </row>
    <row r="216" spans="2:10" ht="9.9499999999999993">
      <c r="B216" s="11"/>
      <c r="J216" s="51"/>
    </row>
    <row r="217" spans="2:10" ht="9.9499999999999993">
      <c r="B217" s="11"/>
      <c r="J217" s="51"/>
    </row>
    <row r="218" spans="2:10" ht="9.9499999999999993">
      <c r="B218" s="11"/>
      <c r="J218" s="51"/>
    </row>
    <row r="219" spans="2:10" ht="9.9499999999999993">
      <c r="B219" s="11"/>
      <c r="J219" s="51"/>
    </row>
    <row r="220" spans="2:10" ht="9.9499999999999993">
      <c r="B220" s="11"/>
      <c r="J220" s="51"/>
    </row>
    <row r="221" spans="2:10" ht="9.9499999999999993">
      <c r="B221" s="11"/>
      <c r="J221" s="51"/>
    </row>
    <row r="222" spans="2:10" ht="9.9499999999999993">
      <c r="B222" s="11"/>
      <c r="J222" s="51"/>
    </row>
    <row r="223" spans="2:10" ht="9.9499999999999993">
      <c r="B223" s="11"/>
      <c r="J223" s="51"/>
    </row>
    <row r="224" spans="2:10" ht="9.9499999999999993">
      <c r="B224" s="11"/>
      <c r="J224" s="51"/>
    </row>
    <row r="225" spans="2:10" ht="9.9499999999999993">
      <c r="B225" s="11"/>
      <c r="J225" s="51"/>
    </row>
    <row r="226" spans="2:10" ht="9.9499999999999993">
      <c r="B226" s="11"/>
      <c r="J226" s="51"/>
    </row>
    <row r="227" spans="2:10" ht="9.9499999999999993">
      <c r="B227" s="11"/>
      <c r="J227" s="51"/>
    </row>
    <row r="228" spans="2:10" ht="9.9499999999999993">
      <c r="B228" s="11"/>
      <c r="J228" s="51"/>
    </row>
    <row r="229" spans="2:10" ht="9.9499999999999993">
      <c r="B229" s="11"/>
      <c r="J229" s="51"/>
    </row>
    <row r="230" spans="2:10" ht="9.9499999999999993">
      <c r="B230" s="11"/>
      <c r="J230" s="51"/>
    </row>
    <row r="231" spans="2:10" ht="9.9499999999999993">
      <c r="B231" s="11"/>
      <c r="J231" s="51"/>
    </row>
    <row r="232" spans="2:10" ht="9.9499999999999993">
      <c r="B232" s="11"/>
      <c r="J232" s="51"/>
    </row>
    <row r="233" spans="2:10" ht="9.9499999999999993">
      <c r="B233" s="11"/>
      <c r="J233" s="51"/>
    </row>
    <row r="234" spans="2:10" ht="9.9499999999999993">
      <c r="B234" s="11"/>
      <c r="J234" s="51"/>
    </row>
    <row r="235" spans="2:10" ht="9.9499999999999993">
      <c r="B235" s="11"/>
    </row>
    <row r="236" spans="2:10" ht="9.9499999999999993">
      <c r="B236" s="11"/>
    </row>
    <row r="237" spans="2:10" ht="9.9499999999999993">
      <c r="B237" s="11"/>
      <c r="F237" s="11"/>
      <c r="G237" s="11"/>
      <c r="H237" s="11"/>
      <c r="J237" s="11"/>
    </row>
    <row r="238" spans="2:10" ht="9.9499999999999993">
      <c r="B238" s="11"/>
      <c r="F238" s="11"/>
      <c r="G238" s="11"/>
      <c r="H238" s="11"/>
      <c r="J238" s="11"/>
    </row>
    <row r="239" spans="2:10" ht="9.9499999999999993">
      <c r="B239" s="11"/>
      <c r="F239" s="11"/>
      <c r="G239" s="11"/>
      <c r="H239" s="11"/>
      <c r="J239" s="11"/>
    </row>
    <row r="240" spans="2:10" ht="9.9499999999999993">
      <c r="B240" s="11"/>
      <c r="F240" s="11"/>
      <c r="G240" s="11"/>
      <c r="H240" s="11"/>
      <c r="J240" s="11"/>
    </row>
    <row r="241" s="11" customFormat="1" ht="9.9499999999999993"/>
    <row r="242" s="11" customFormat="1" ht="9.9499999999999993"/>
    <row r="243" s="11" customFormat="1" ht="9.9499999999999993"/>
    <row r="244" s="11" customFormat="1" ht="9.9499999999999993"/>
    <row r="245" s="11" customFormat="1" ht="9.9499999999999993"/>
    <row r="246" s="11" customFormat="1" ht="9.9499999999999993"/>
    <row r="247" s="11" customFormat="1" ht="9.9499999999999993"/>
    <row r="248" s="11" customFormat="1" ht="9.9499999999999993"/>
    <row r="249" s="11" customFormat="1" ht="9.9499999999999993"/>
    <row r="250" s="11" customFormat="1" ht="9.9499999999999993"/>
    <row r="251" s="11" customFormat="1" ht="9.9499999999999993"/>
    <row r="252" s="11" customFormat="1" ht="9.9499999999999993"/>
    <row r="253" s="11" customFormat="1" ht="9.9499999999999993"/>
    <row r="254" s="11" customFormat="1" ht="9.9499999999999993"/>
    <row r="255" s="11" customFormat="1" ht="9.9499999999999993"/>
    <row r="256" s="11" customFormat="1" ht="9.9499999999999993"/>
    <row r="257" s="11" customFormat="1" ht="9.9499999999999993"/>
    <row r="258" s="11" customFormat="1" ht="9.9499999999999993"/>
    <row r="259" s="11" customFormat="1" ht="9.9499999999999993"/>
    <row r="260" s="11" customFormat="1" ht="9.9499999999999993"/>
    <row r="261" s="11" customFormat="1" ht="9.9499999999999993"/>
    <row r="262" s="11" customFormat="1" ht="9.9499999999999993"/>
    <row r="263" s="11" customFormat="1" ht="9.9499999999999993"/>
    <row r="264" s="11" customFormat="1" ht="9.9499999999999993"/>
    <row r="265" s="11" customFormat="1" ht="9.9499999999999993"/>
    <row r="266" s="11" customFormat="1" ht="9.9499999999999993"/>
    <row r="267" s="11" customFormat="1" ht="9.9499999999999993"/>
    <row r="268" s="11" customFormat="1" ht="9.9499999999999993"/>
    <row r="269" s="11" customFormat="1" ht="9.9499999999999993"/>
    <row r="270" s="11" customFormat="1" ht="9.9499999999999993"/>
    <row r="271" s="11" customFormat="1" ht="9.9499999999999993"/>
    <row r="272" s="11" customFormat="1" ht="9.9499999999999993"/>
    <row r="273" s="11" customFormat="1" ht="9.9499999999999993"/>
    <row r="274" s="11" customFormat="1" ht="9.9499999999999993"/>
    <row r="275" s="11" customFormat="1" ht="9.9499999999999993"/>
    <row r="276" s="11" customFormat="1" ht="9.9499999999999993"/>
    <row r="277" s="11" customFormat="1" ht="9.9499999999999993"/>
    <row r="278" s="11" customFormat="1" ht="9.9499999999999993"/>
    <row r="279" s="11" customFormat="1" ht="9.9499999999999993"/>
    <row r="280" s="11" customFormat="1" ht="9.9499999999999993"/>
    <row r="281" s="11" customFormat="1" ht="9.9499999999999993"/>
    <row r="282" s="11" customFormat="1" ht="9.9499999999999993"/>
    <row r="283" s="11" customFormat="1" ht="9.9499999999999993"/>
    <row r="284" s="11" customFormat="1" ht="9.9499999999999993"/>
    <row r="285" s="11" customFormat="1" ht="9.9499999999999993"/>
    <row r="286" s="11" customFormat="1" ht="9.9499999999999993"/>
    <row r="287" s="11" customFormat="1" ht="9.9499999999999993"/>
    <row r="288" s="11" customFormat="1" ht="9.9499999999999993"/>
    <row r="289" s="11" customFormat="1" ht="9.9499999999999993"/>
    <row r="290" s="11" customFormat="1" ht="9.9499999999999993"/>
    <row r="291" s="11" customFormat="1" ht="9.9499999999999993"/>
    <row r="292" s="11" customFormat="1" ht="9.9499999999999993"/>
    <row r="293" s="11" customFormat="1" ht="9.9499999999999993"/>
    <row r="294" s="11" customFormat="1" ht="9.9499999999999993"/>
    <row r="295" s="11" customFormat="1" ht="9.9499999999999993"/>
    <row r="296" s="11" customFormat="1" ht="9.9499999999999993"/>
    <row r="297" s="11" customFormat="1" ht="9.9499999999999993"/>
    <row r="298" s="11" customFormat="1" ht="9.9499999999999993"/>
    <row r="299" s="11" customFormat="1" ht="9.9499999999999993"/>
    <row r="300" s="11" customFormat="1" ht="9.9499999999999993"/>
    <row r="301" s="11" customFormat="1" ht="9.9499999999999993"/>
    <row r="302" s="11" customFormat="1" ht="9.9499999999999993"/>
    <row r="303" s="11" customFormat="1" ht="9.9499999999999993"/>
    <row r="304" s="11" customFormat="1" ht="9.9499999999999993"/>
    <row r="305" s="11" customFormat="1" ht="9.9499999999999993"/>
    <row r="306" s="11" customFormat="1" ht="9.9499999999999993"/>
    <row r="307" s="11" customFormat="1" ht="9.9499999999999993"/>
    <row r="308" s="11" customFormat="1" ht="9.9499999999999993"/>
    <row r="309" s="11" customFormat="1" ht="9.9499999999999993"/>
    <row r="310" s="11" customFormat="1" ht="9.9499999999999993"/>
    <row r="311" s="11" customFormat="1" ht="9.9499999999999993"/>
    <row r="312" s="11" customFormat="1" ht="9.9499999999999993"/>
    <row r="313" s="11" customFormat="1" ht="9.9499999999999993"/>
    <row r="314" s="11" customFormat="1" ht="9.9499999999999993"/>
  </sheetData>
  <mergeCells count="1">
    <mergeCell ref="B107:J107"/>
  </mergeCells>
  <phoneticPr fontId="5" type="noConversion"/>
  <printOptions horizontalCentered="1"/>
  <pageMargins left="0.31496062992125984" right="0.27559055118110237" top="0.23622047244094491" bottom="0.27559055118110237" header="0.19685039370078741" footer="0.27559055118110237"/>
  <pageSetup paperSize="9" scale="94" orientation="portrait" copies="2" r:id="rId1"/>
  <headerFooter scaleWithDoc="0" alignWithMargins="0">
    <oddFooter>&amp;L&amp;6&amp;F&amp;C&amp;6Preliminaries Pricing Schedule / &amp;P</oddFooter>
  </headerFooter>
  <rowBreaks count="2" manualBreakCount="2">
    <brk id="54" min="1" max="9" man="1"/>
    <brk id="100" min="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BFB4-37B2-4EEB-B153-B3CAEA628120}">
  <sheetPr>
    <tabColor theme="5" tint="-0.249977111117893"/>
    <pageSetUpPr fitToPage="1"/>
  </sheetPr>
  <dimension ref="B1:K258"/>
  <sheetViews>
    <sheetView workbookViewId="0">
      <selection activeCell="B4" sqref="B4"/>
    </sheetView>
  </sheetViews>
  <sheetFormatPr defaultColWidth="9.140625" defaultRowHeight="12.6"/>
  <cols>
    <col min="1" max="1" width="2.5703125" style="11" customWidth="1"/>
    <col min="2" max="2" width="8.85546875" style="12" customWidth="1"/>
    <col min="3" max="3" width="2.85546875" style="11" customWidth="1"/>
    <col min="4" max="4" width="36.7109375" style="52" customWidth="1"/>
    <col min="5" max="5" width="2.5703125" style="11" customWidth="1"/>
    <col min="6" max="6" width="15.7109375" style="32" customWidth="1"/>
    <col min="7" max="7" width="2.28515625" style="41" customWidth="1"/>
    <col min="8" max="8" width="15.7109375" style="35" customWidth="1"/>
    <col min="9" max="9" width="2.28515625" style="11" customWidth="1"/>
    <col min="10" max="10" width="15.7109375" style="36" customWidth="1"/>
    <col min="11" max="250" width="9.140625" style="11"/>
    <col min="251" max="251" width="1" style="11" customWidth="1"/>
    <col min="252" max="252" width="6.42578125" style="11" customWidth="1"/>
    <col min="253" max="253" width="4" style="11" customWidth="1"/>
    <col min="254" max="254" width="28.140625" style="11" customWidth="1"/>
    <col min="255" max="16384" width="9.140625" style="11"/>
  </cols>
  <sheetData>
    <row r="1" spans="2:11" ht="38.25" customHeight="1">
      <c r="B1" s="148"/>
      <c r="C1" s="148"/>
      <c r="D1" s="156"/>
      <c r="E1" s="148"/>
      <c r="G1" s="33"/>
      <c r="H1" s="149"/>
      <c r="I1" s="148"/>
      <c r="J1" s="34"/>
    </row>
    <row r="2" spans="2:11" ht="12.95">
      <c r="B2" s="1" t="s">
        <v>0</v>
      </c>
      <c r="D2" s="156"/>
      <c r="E2" s="148"/>
      <c r="G2" s="33"/>
      <c r="I2" s="148"/>
    </row>
    <row r="3" spans="2:11" ht="12.95">
      <c r="B3" s="1"/>
      <c r="D3" s="156"/>
      <c r="E3" s="148"/>
      <c r="G3" s="33"/>
      <c r="I3" s="148"/>
    </row>
    <row r="4" spans="2:11" ht="12.95">
      <c r="B4" s="1" t="s">
        <v>1</v>
      </c>
      <c r="D4" s="156"/>
      <c r="E4" s="148"/>
      <c r="G4" s="33"/>
      <c r="I4" s="148"/>
    </row>
    <row r="5" spans="2:11" ht="12.95">
      <c r="B5" s="1"/>
      <c r="D5" s="156"/>
      <c r="E5" s="148"/>
      <c r="G5" s="33"/>
      <c r="I5" s="148"/>
    </row>
    <row r="6" spans="2:11" ht="15.6">
      <c r="B6" s="37" t="s">
        <v>201</v>
      </c>
      <c r="G6" s="33"/>
      <c r="H6" s="38" t="s">
        <v>3</v>
      </c>
      <c r="I6" s="148"/>
      <c r="J6" s="39">
        <v>44497</v>
      </c>
    </row>
    <row r="7" spans="2:11" ht="12.75" customHeight="1">
      <c r="B7" s="148"/>
      <c r="E7" s="40"/>
      <c r="H7" s="38" t="s">
        <v>4</v>
      </c>
      <c r="I7" s="148"/>
      <c r="J7" s="42">
        <v>3199</v>
      </c>
    </row>
    <row r="8" spans="2:11" ht="6.75" customHeight="1">
      <c r="B8" s="11"/>
      <c r="E8" s="40"/>
      <c r="I8" s="148"/>
    </row>
    <row r="9" spans="2:11" ht="35.25" customHeight="1">
      <c r="B9" s="65" t="s">
        <v>5</v>
      </c>
      <c r="C9" s="66"/>
      <c r="D9" s="112" t="s">
        <v>6</v>
      </c>
      <c r="E9" s="63"/>
      <c r="F9" s="68" t="s">
        <v>7</v>
      </c>
      <c r="G9" s="69"/>
      <c r="H9" s="70" t="s">
        <v>8</v>
      </c>
      <c r="I9" s="138"/>
      <c r="J9" s="71" t="s">
        <v>9</v>
      </c>
      <c r="K9" s="13"/>
    </row>
    <row r="10" spans="2:11">
      <c r="B10" s="138"/>
      <c r="C10" s="138"/>
      <c r="D10" s="157"/>
      <c r="E10" s="138"/>
      <c r="F10" s="94"/>
      <c r="G10" s="95"/>
      <c r="H10" s="96"/>
      <c r="I10" s="66"/>
      <c r="J10" s="97"/>
    </row>
    <row r="11" spans="2:11" ht="15.6" customHeight="1">
      <c r="B11" s="43">
        <v>1.3</v>
      </c>
      <c r="C11" s="43"/>
      <c r="D11" s="53" t="s">
        <v>202</v>
      </c>
      <c r="E11" s="98"/>
      <c r="F11" s="98"/>
      <c r="G11" s="98"/>
      <c r="H11" s="98"/>
      <c r="I11" s="98"/>
      <c r="J11" s="98"/>
    </row>
    <row r="12" spans="2:11" ht="10.5">
      <c r="B12" s="58" t="s">
        <v>203</v>
      </c>
      <c r="C12" s="58"/>
      <c r="D12" s="113" t="s">
        <v>34</v>
      </c>
      <c r="E12" s="99"/>
      <c r="F12" s="99"/>
      <c r="G12" s="99"/>
      <c r="H12" s="99"/>
      <c r="I12" s="99"/>
      <c r="J12" s="99"/>
      <c r="K12" s="44"/>
    </row>
    <row r="13" spans="2:11" ht="13.5" customHeight="1">
      <c r="B13" s="59" t="s">
        <v>204</v>
      </c>
      <c r="C13" s="66"/>
      <c r="D13" s="114" t="s">
        <v>205</v>
      </c>
      <c r="E13" s="100"/>
      <c r="F13" s="115"/>
      <c r="G13" s="95"/>
      <c r="H13" s="116"/>
      <c r="I13" s="66"/>
      <c r="J13" s="103">
        <f>H13+F13</f>
        <v>0</v>
      </c>
      <c r="K13" s="44"/>
    </row>
    <row r="14" spans="2:11" ht="25.5" customHeight="1">
      <c r="B14" s="59" t="s">
        <v>206</v>
      </c>
      <c r="C14" s="66"/>
      <c r="D14" s="117" t="s">
        <v>207</v>
      </c>
      <c r="E14" s="100"/>
      <c r="F14" s="115"/>
      <c r="G14" s="95"/>
      <c r="H14" s="116"/>
      <c r="I14" s="66"/>
      <c r="J14" s="103">
        <f>H14+F14</f>
        <v>0</v>
      </c>
      <c r="K14" s="44"/>
    </row>
    <row r="15" spans="2:11" ht="25.5" customHeight="1">
      <c r="B15" s="59" t="s">
        <v>208</v>
      </c>
      <c r="C15" s="66"/>
      <c r="D15" s="117" t="s">
        <v>209</v>
      </c>
      <c r="E15" s="100"/>
      <c r="F15" s="115"/>
      <c r="G15" s="95"/>
      <c r="H15" s="116"/>
      <c r="I15" s="66"/>
      <c r="J15" s="103"/>
      <c r="K15" s="44"/>
    </row>
    <row r="16" spans="2:11" ht="25.5" customHeight="1">
      <c r="B16" s="59" t="s">
        <v>210</v>
      </c>
      <c r="C16" s="66"/>
      <c r="D16" s="117" t="s">
        <v>211</v>
      </c>
      <c r="E16" s="100"/>
      <c r="F16" s="115"/>
      <c r="G16" s="95"/>
      <c r="H16" s="116"/>
      <c r="I16" s="66"/>
      <c r="J16" s="103"/>
      <c r="K16" s="44"/>
    </row>
    <row r="17" spans="2:11" ht="40.5" customHeight="1">
      <c r="B17" s="59" t="s">
        <v>212</v>
      </c>
      <c r="C17" s="66"/>
      <c r="D17" s="117" t="s">
        <v>213</v>
      </c>
      <c r="E17" s="100"/>
      <c r="F17" s="115"/>
      <c r="G17" s="95"/>
      <c r="H17" s="116"/>
      <c r="I17" s="66"/>
      <c r="J17" s="103"/>
      <c r="K17" s="44"/>
    </row>
    <row r="18" spans="2:11" ht="26.25" customHeight="1">
      <c r="B18" s="59" t="s">
        <v>214</v>
      </c>
      <c r="C18" s="66"/>
      <c r="D18" s="114" t="s">
        <v>215</v>
      </c>
      <c r="E18" s="100"/>
      <c r="F18" s="115"/>
      <c r="G18" s="95"/>
      <c r="H18" s="116"/>
      <c r="I18" s="66"/>
      <c r="J18" s="103">
        <f>H18+F18</f>
        <v>0</v>
      </c>
      <c r="K18" s="44"/>
    </row>
    <row r="19" spans="2:11" ht="15.6" customHeight="1">
      <c r="B19" s="59" t="s">
        <v>216</v>
      </c>
      <c r="C19" s="66"/>
      <c r="D19" s="114" t="s">
        <v>217</v>
      </c>
      <c r="E19" s="66"/>
      <c r="F19" s="115"/>
      <c r="G19" s="95"/>
      <c r="H19" s="116"/>
      <c r="I19" s="66"/>
      <c r="J19" s="103">
        <f>H19+F19</f>
        <v>0</v>
      </c>
    </row>
    <row r="20" spans="2:11" ht="25.5" customHeight="1">
      <c r="B20" s="59" t="s">
        <v>218</v>
      </c>
      <c r="C20" s="66"/>
      <c r="D20" s="114" t="s">
        <v>219</v>
      </c>
      <c r="E20" s="66"/>
      <c r="F20" s="115"/>
      <c r="G20" s="95"/>
      <c r="H20" s="116"/>
      <c r="I20" s="66"/>
      <c r="J20" s="103">
        <f>H20+F20</f>
        <v>0</v>
      </c>
    </row>
    <row r="21" spans="2:11" ht="15.6" customHeight="1">
      <c r="B21" s="59" t="s">
        <v>220</v>
      </c>
      <c r="C21" s="66"/>
      <c r="D21" s="114" t="s">
        <v>221</v>
      </c>
      <c r="E21" s="66"/>
      <c r="F21" s="115"/>
      <c r="G21" s="95"/>
      <c r="H21" s="116"/>
      <c r="I21" s="66"/>
      <c r="J21" s="103">
        <f t="shared" ref="J21:J42" si="0">H21+F21</f>
        <v>0</v>
      </c>
      <c r="K21" s="44"/>
    </row>
    <row r="22" spans="2:11" ht="15.6" customHeight="1">
      <c r="B22" s="59" t="s">
        <v>222</v>
      </c>
      <c r="C22" s="66"/>
      <c r="D22" s="114" t="s">
        <v>223</v>
      </c>
      <c r="E22" s="66"/>
      <c r="F22" s="115"/>
      <c r="G22" s="95"/>
      <c r="H22" s="116"/>
      <c r="I22" s="66"/>
      <c r="J22" s="103">
        <f t="shared" si="0"/>
        <v>0</v>
      </c>
    </row>
    <row r="23" spans="2:11" ht="24" customHeight="1">
      <c r="B23" s="59" t="s">
        <v>224</v>
      </c>
      <c r="C23" s="66"/>
      <c r="D23" s="114" t="s">
        <v>225</v>
      </c>
      <c r="E23" s="66"/>
      <c r="F23" s="115"/>
      <c r="G23" s="95"/>
      <c r="H23" s="116"/>
      <c r="I23" s="66"/>
      <c r="J23" s="103">
        <f t="shared" si="0"/>
        <v>0</v>
      </c>
      <c r="K23" s="44"/>
    </row>
    <row r="24" spans="2:11" ht="24" customHeight="1">
      <c r="B24" s="59" t="s">
        <v>226</v>
      </c>
      <c r="C24" s="66"/>
      <c r="D24" s="114" t="s">
        <v>227</v>
      </c>
      <c r="E24" s="66"/>
      <c r="F24" s="115"/>
      <c r="G24" s="95"/>
      <c r="H24" s="116"/>
      <c r="I24" s="66"/>
      <c r="J24" s="103">
        <f t="shared" si="0"/>
        <v>0</v>
      </c>
    </row>
    <row r="25" spans="2:11" ht="33.75" customHeight="1">
      <c r="B25" s="59" t="s">
        <v>228</v>
      </c>
      <c r="C25" s="66"/>
      <c r="D25" s="114" t="s">
        <v>229</v>
      </c>
      <c r="E25" s="66"/>
      <c r="F25" s="115"/>
      <c r="G25" s="95"/>
      <c r="H25" s="116"/>
      <c r="I25" s="66"/>
      <c r="J25" s="103">
        <f t="shared" si="0"/>
        <v>0</v>
      </c>
    </row>
    <row r="26" spans="2:11" ht="19.5" customHeight="1">
      <c r="B26" s="59" t="s">
        <v>230</v>
      </c>
      <c r="C26" s="66"/>
      <c r="D26" s="114" t="s">
        <v>231</v>
      </c>
      <c r="E26" s="66"/>
      <c r="F26" s="115"/>
      <c r="G26" s="95"/>
      <c r="H26" s="116"/>
      <c r="I26" s="66"/>
      <c r="J26" s="103">
        <f t="shared" si="0"/>
        <v>0</v>
      </c>
    </row>
    <row r="27" spans="2:11" ht="28.5" customHeight="1">
      <c r="B27" s="59" t="s">
        <v>232</v>
      </c>
      <c r="C27" s="66"/>
      <c r="D27" s="118" t="s">
        <v>233</v>
      </c>
      <c r="E27" s="66"/>
      <c r="F27" s="115"/>
      <c r="G27" s="95"/>
      <c r="H27" s="116"/>
      <c r="I27" s="66"/>
      <c r="J27" s="103">
        <f t="shared" si="0"/>
        <v>0</v>
      </c>
      <c r="K27" s="44"/>
    </row>
    <row r="28" spans="2:11" ht="28.5" customHeight="1">
      <c r="B28" s="59" t="s">
        <v>234</v>
      </c>
      <c r="C28" s="66"/>
      <c r="D28" s="118" t="s">
        <v>235</v>
      </c>
      <c r="E28" s="66"/>
      <c r="F28" s="115"/>
      <c r="G28" s="95"/>
      <c r="H28" s="116"/>
      <c r="I28" s="66"/>
      <c r="J28" s="103">
        <f t="shared" si="0"/>
        <v>0</v>
      </c>
    </row>
    <row r="29" spans="2:11" ht="23.25" customHeight="1">
      <c r="B29" s="59" t="s">
        <v>236</v>
      </c>
      <c r="C29" s="66"/>
      <c r="D29" s="118" t="s">
        <v>237</v>
      </c>
      <c r="E29" s="66"/>
      <c r="F29" s="115"/>
      <c r="G29" s="95"/>
      <c r="H29" s="116"/>
      <c r="I29" s="66"/>
      <c r="J29" s="103">
        <f t="shared" si="0"/>
        <v>0</v>
      </c>
    </row>
    <row r="30" spans="2:11" ht="24" customHeight="1">
      <c r="B30" s="59" t="s">
        <v>238</v>
      </c>
      <c r="C30" s="66"/>
      <c r="D30" s="118" t="s">
        <v>239</v>
      </c>
      <c r="E30" s="66"/>
      <c r="F30" s="115"/>
      <c r="G30" s="95"/>
      <c r="H30" s="116"/>
      <c r="I30" s="66"/>
      <c r="J30" s="103">
        <f t="shared" si="0"/>
        <v>0</v>
      </c>
    </row>
    <row r="31" spans="2:11" ht="37.5" customHeight="1">
      <c r="B31" s="59" t="s">
        <v>240</v>
      </c>
      <c r="C31" s="66"/>
      <c r="D31" s="118" t="s">
        <v>241</v>
      </c>
      <c r="E31" s="66"/>
      <c r="F31" s="115"/>
      <c r="G31" s="95"/>
      <c r="H31" s="116"/>
      <c r="I31" s="66"/>
      <c r="J31" s="103">
        <f t="shared" si="0"/>
        <v>0</v>
      </c>
      <c r="K31" s="44"/>
    </row>
    <row r="32" spans="2:11" ht="50.25" customHeight="1">
      <c r="B32" s="59" t="s">
        <v>242</v>
      </c>
      <c r="C32" s="66"/>
      <c r="D32" s="118" t="s">
        <v>243</v>
      </c>
      <c r="E32" s="66"/>
      <c r="F32" s="115"/>
      <c r="G32" s="95"/>
      <c r="H32" s="116"/>
      <c r="I32" s="66"/>
      <c r="J32" s="103">
        <f t="shared" si="0"/>
        <v>0</v>
      </c>
    </row>
    <row r="33" spans="2:11" ht="39.75" customHeight="1">
      <c r="B33" s="59" t="s">
        <v>244</v>
      </c>
      <c r="C33" s="66"/>
      <c r="D33" s="118" t="s">
        <v>245</v>
      </c>
      <c r="E33" s="66"/>
      <c r="F33" s="115"/>
      <c r="G33" s="95"/>
      <c r="H33" s="116"/>
      <c r="I33" s="66"/>
      <c r="J33" s="103">
        <f t="shared" si="0"/>
        <v>0</v>
      </c>
    </row>
    <row r="34" spans="2:11" ht="15.6" customHeight="1">
      <c r="B34" s="59" t="s">
        <v>246</v>
      </c>
      <c r="C34" s="66"/>
      <c r="D34" s="114" t="s">
        <v>247</v>
      </c>
      <c r="E34" s="66"/>
      <c r="F34" s="115"/>
      <c r="G34" s="95"/>
      <c r="H34" s="116"/>
      <c r="I34" s="66"/>
      <c r="J34" s="103">
        <f t="shared" si="0"/>
        <v>0</v>
      </c>
      <c r="K34" s="44"/>
    </row>
    <row r="35" spans="2:11" ht="15.6" customHeight="1">
      <c r="B35" s="59" t="s">
        <v>248</v>
      </c>
      <c r="C35" s="66"/>
      <c r="D35" s="114" t="s">
        <v>249</v>
      </c>
      <c r="E35" s="66"/>
      <c r="F35" s="115"/>
      <c r="G35" s="95"/>
      <c r="H35" s="116"/>
      <c r="I35" s="66"/>
      <c r="J35" s="103">
        <f t="shared" si="0"/>
        <v>0</v>
      </c>
    </row>
    <row r="36" spans="2:11" ht="39.75" customHeight="1">
      <c r="B36" s="59" t="s">
        <v>250</v>
      </c>
      <c r="C36" s="66"/>
      <c r="D36" s="114" t="s">
        <v>251</v>
      </c>
      <c r="E36" s="66"/>
      <c r="F36" s="115"/>
      <c r="G36" s="95"/>
      <c r="H36" s="116"/>
      <c r="I36" s="66"/>
      <c r="J36" s="103">
        <f t="shared" si="0"/>
        <v>0</v>
      </c>
    </row>
    <row r="37" spans="2:11" ht="35.25" customHeight="1">
      <c r="B37" s="59" t="s">
        <v>252</v>
      </c>
      <c r="C37" s="66"/>
      <c r="D37" s="114" t="s">
        <v>253</v>
      </c>
      <c r="E37" s="66"/>
      <c r="F37" s="115"/>
      <c r="G37" s="95"/>
      <c r="H37" s="116"/>
      <c r="I37" s="66"/>
      <c r="J37" s="103">
        <f t="shared" si="0"/>
        <v>0</v>
      </c>
      <c r="K37" s="44"/>
    </row>
    <row r="38" spans="2:11" ht="26.25" customHeight="1">
      <c r="B38" s="59" t="s">
        <v>254</v>
      </c>
      <c r="C38" s="66"/>
      <c r="D38" s="114" t="s">
        <v>255</v>
      </c>
      <c r="E38" s="66"/>
      <c r="F38" s="115"/>
      <c r="G38" s="95"/>
      <c r="H38" s="116"/>
      <c r="I38" s="66"/>
      <c r="J38" s="103">
        <f t="shared" si="0"/>
        <v>0</v>
      </c>
    </row>
    <row r="39" spans="2:11" ht="15.6" customHeight="1">
      <c r="B39" s="126" t="s">
        <v>256</v>
      </c>
      <c r="C39" s="66"/>
      <c r="D39" s="127" t="s">
        <v>257</v>
      </c>
      <c r="E39" s="66"/>
      <c r="F39" s="115"/>
      <c r="G39" s="95"/>
      <c r="H39" s="116"/>
      <c r="I39" s="66"/>
      <c r="J39" s="103">
        <f t="shared" si="0"/>
        <v>0</v>
      </c>
    </row>
    <row r="40" spans="2:11" ht="15.6" customHeight="1">
      <c r="B40" s="46"/>
      <c r="C40" s="66"/>
      <c r="D40" s="55"/>
      <c r="E40" s="66"/>
      <c r="F40" s="101"/>
      <c r="G40" s="95"/>
      <c r="H40" s="102"/>
      <c r="I40" s="66"/>
      <c r="J40" s="103">
        <f t="shared" si="0"/>
        <v>0</v>
      </c>
    </row>
    <row r="41" spans="2:11" ht="15.6" customHeight="1">
      <c r="B41" s="46"/>
      <c r="C41" s="66"/>
      <c r="D41" s="55"/>
      <c r="E41" s="66"/>
      <c r="F41" s="101"/>
      <c r="G41" s="95"/>
      <c r="H41" s="102"/>
      <c r="I41" s="66"/>
      <c r="J41" s="103">
        <f t="shared" si="0"/>
        <v>0</v>
      </c>
    </row>
    <row r="42" spans="2:11" ht="15.6" customHeight="1">
      <c r="B42" s="46"/>
      <c r="C42" s="66"/>
      <c r="D42" s="55"/>
      <c r="E42" s="66"/>
      <c r="F42" s="101"/>
      <c r="G42" s="95"/>
      <c r="H42" s="102"/>
      <c r="I42" s="66"/>
      <c r="J42" s="103">
        <f t="shared" si="0"/>
        <v>0</v>
      </c>
    </row>
    <row r="43" spans="2:11" ht="15.6" customHeight="1">
      <c r="B43" s="46"/>
      <c r="C43" s="66"/>
      <c r="D43" s="55"/>
      <c r="E43" s="66"/>
      <c r="F43" s="101"/>
      <c r="G43" s="95"/>
      <c r="H43" s="102"/>
      <c r="I43" s="66"/>
      <c r="J43" s="103">
        <f t="shared" ref="J43:J44" si="1">H43+F43</f>
        <v>0</v>
      </c>
    </row>
    <row r="44" spans="2:11" ht="15.6" customHeight="1">
      <c r="B44" s="46"/>
      <c r="C44" s="66"/>
      <c r="D44" s="55"/>
      <c r="E44" s="66"/>
      <c r="F44" s="101"/>
      <c r="G44" s="95"/>
      <c r="H44" s="102"/>
      <c r="I44" s="66"/>
      <c r="J44" s="103">
        <f t="shared" si="1"/>
        <v>0</v>
      </c>
    </row>
    <row r="45" spans="2:11" ht="15.6" customHeight="1">
      <c r="B45" s="46"/>
      <c r="C45" s="66"/>
      <c r="D45" s="55"/>
      <c r="E45" s="66"/>
      <c r="F45" s="104"/>
      <c r="G45" s="95"/>
      <c r="H45" s="105"/>
      <c r="I45" s="66"/>
      <c r="J45" s="105"/>
    </row>
    <row r="46" spans="2:11" ht="15.95" customHeight="1">
      <c r="B46" s="46"/>
      <c r="C46" s="66"/>
      <c r="D46" s="56" t="s">
        <v>21</v>
      </c>
      <c r="E46" s="66"/>
      <c r="F46" s="103">
        <f>SUM(F13:F45)</f>
        <v>0</v>
      </c>
      <c r="G46" s="103"/>
      <c r="H46" s="103">
        <f>SUM(H13:H45)</f>
        <v>0</v>
      </c>
      <c r="I46" s="103"/>
      <c r="J46" s="103">
        <f>SUM(J13:J45)</f>
        <v>0</v>
      </c>
    </row>
    <row r="47" spans="2:11" ht="14.25" customHeight="1">
      <c r="B47" s="59"/>
      <c r="C47" s="66"/>
      <c r="D47" s="55"/>
      <c r="E47" s="66"/>
      <c r="F47" s="106"/>
      <c r="G47" s="95"/>
      <c r="H47" s="105"/>
      <c r="I47" s="66"/>
      <c r="J47" s="105"/>
    </row>
    <row r="48" spans="2:11" s="48" customFormat="1" ht="24" customHeight="1">
      <c r="B48" s="107"/>
      <c r="C48" s="108"/>
      <c r="D48" s="109" t="s">
        <v>200</v>
      </c>
      <c r="E48" s="108"/>
      <c r="F48" s="110"/>
      <c r="G48" s="111"/>
      <c r="H48" s="93" t="s">
        <v>23</v>
      </c>
      <c r="I48" s="108"/>
      <c r="J48" s="142">
        <f>J46</f>
        <v>0</v>
      </c>
    </row>
    <row r="49" spans="2:10" ht="9.9499999999999993">
      <c r="B49" s="45"/>
      <c r="D49" s="54"/>
      <c r="F49" s="49"/>
      <c r="H49" s="47"/>
      <c r="J49" s="47"/>
    </row>
    <row r="50" spans="2:10" s="12" customFormat="1">
      <c r="B50" s="148"/>
      <c r="C50" s="148"/>
      <c r="D50" s="156"/>
      <c r="E50" s="148"/>
      <c r="F50" s="151"/>
      <c r="G50" s="152"/>
      <c r="H50" s="149"/>
      <c r="I50" s="148"/>
      <c r="J50" s="153"/>
    </row>
    <row r="51" spans="2:10" s="12" customFormat="1" ht="24.75" customHeight="1">
      <c r="B51" s="135" t="s">
        <v>24</v>
      </c>
      <c r="C51" s="135"/>
      <c r="D51" s="135"/>
      <c r="E51" s="135"/>
      <c r="F51" s="135"/>
      <c r="G51" s="135"/>
      <c r="H51" s="135"/>
      <c r="I51" s="135"/>
      <c r="J51" s="135"/>
    </row>
    <row r="52" spans="2:10" s="12" customFormat="1">
      <c r="B52" s="50"/>
      <c r="C52" s="50"/>
      <c r="D52" s="50"/>
      <c r="E52" s="50"/>
      <c r="F52" s="50"/>
      <c r="G52" s="50"/>
      <c r="H52" s="50"/>
      <c r="I52" s="50"/>
      <c r="J52" s="50"/>
    </row>
    <row r="53" spans="2:10" s="12" customFormat="1">
      <c r="B53" s="148"/>
      <c r="C53" s="148"/>
      <c r="D53" s="156"/>
      <c r="E53" s="148"/>
      <c r="F53" s="151"/>
      <c r="G53" s="152"/>
      <c r="H53" s="149"/>
      <c r="I53" s="148"/>
      <c r="J53" s="153"/>
    </row>
    <row r="54" spans="2:10" s="12" customFormat="1">
      <c r="B54" s="57" t="s">
        <v>25</v>
      </c>
      <c r="C54" s="148"/>
      <c r="D54" s="156"/>
      <c r="E54" s="148"/>
      <c r="F54" s="151"/>
      <c r="G54" s="152"/>
      <c r="H54" s="149"/>
      <c r="I54" s="148"/>
      <c r="J54" s="153"/>
    </row>
    <row r="55" spans="2:10" s="12" customFormat="1">
      <c r="B55" s="27"/>
      <c r="C55" s="148"/>
      <c r="D55" s="156"/>
      <c r="E55" s="148"/>
      <c r="F55" s="151"/>
      <c r="G55" s="152"/>
      <c r="H55" s="149"/>
      <c r="I55" s="148"/>
      <c r="J55" s="153"/>
    </row>
    <row r="56" spans="2:10" s="12" customFormat="1" ht="23.1">
      <c r="B56" s="57" t="s">
        <v>26</v>
      </c>
      <c r="C56" s="148"/>
      <c r="D56" s="156"/>
      <c r="E56" s="148"/>
      <c r="F56" s="151"/>
      <c r="G56" s="152"/>
      <c r="H56" s="149"/>
      <c r="I56" s="148"/>
      <c r="J56" s="153"/>
    </row>
    <row r="57" spans="2:10" s="12" customFormat="1">
      <c r="B57" s="57" t="s">
        <v>27</v>
      </c>
      <c r="C57" s="148"/>
      <c r="D57" s="156"/>
      <c r="E57" s="148"/>
      <c r="F57" s="151"/>
      <c r="G57" s="152"/>
      <c r="H57" s="149"/>
      <c r="I57" s="148"/>
      <c r="J57" s="153"/>
    </row>
    <row r="58" spans="2:10" s="12" customFormat="1">
      <c r="B58" s="57"/>
      <c r="C58" s="148"/>
      <c r="D58" s="156"/>
      <c r="E58" s="148"/>
      <c r="F58" s="151"/>
      <c r="G58" s="152"/>
      <c r="H58" s="149"/>
      <c r="I58" s="148"/>
      <c r="J58" s="153"/>
    </row>
    <row r="59" spans="2:10" s="12" customFormat="1">
      <c r="B59" s="57"/>
      <c r="C59" s="148"/>
      <c r="D59" s="156"/>
      <c r="E59" s="148"/>
      <c r="F59" s="151"/>
      <c r="G59" s="152"/>
      <c r="H59" s="149"/>
      <c r="I59" s="148"/>
      <c r="J59" s="153"/>
    </row>
    <row r="60" spans="2:10" s="12" customFormat="1">
      <c r="B60" s="57"/>
      <c r="C60" s="148"/>
      <c r="D60" s="156"/>
      <c r="E60" s="148"/>
      <c r="F60" s="151"/>
      <c r="G60" s="152"/>
      <c r="H60" s="149"/>
      <c r="I60" s="148"/>
      <c r="J60" s="153"/>
    </row>
    <row r="61" spans="2:10" s="12" customFormat="1">
      <c r="B61" s="57"/>
      <c r="C61" s="148"/>
      <c r="D61" s="156"/>
      <c r="E61" s="148"/>
      <c r="F61" s="151"/>
      <c r="G61" s="152"/>
      <c r="H61" s="149"/>
      <c r="I61" s="148"/>
      <c r="J61" s="153"/>
    </row>
    <row r="62" spans="2:10" s="12" customFormat="1" ht="23.1">
      <c r="B62" s="57" t="s">
        <v>28</v>
      </c>
      <c r="C62" s="148"/>
      <c r="D62" s="156"/>
      <c r="E62" s="148"/>
      <c r="F62" s="151"/>
      <c r="G62" s="152"/>
      <c r="H62" s="149"/>
      <c r="I62" s="148"/>
      <c r="J62" s="153"/>
    </row>
    <row r="63" spans="2:10" s="12" customFormat="1">
      <c r="B63" s="57" t="s">
        <v>29</v>
      </c>
      <c r="C63" s="148"/>
      <c r="D63" s="156"/>
      <c r="E63" s="148"/>
      <c r="F63" s="151"/>
      <c r="G63" s="152"/>
      <c r="H63" s="149"/>
      <c r="I63" s="148"/>
      <c r="J63" s="153"/>
    </row>
    <row r="64" spans="2:10" s="12" customFormat="1">
      <c r="B64" s="57" t="s">
        <v>30</v>
      </c>
      <c r="C64" s="148"/>
      <c r="D64" s="156"/>
      <c r="E64" s="148"/>
      <c r="F64" s="151"/>
      <c r="G64" s="152"/>
      <c r="H64" s="149"/>
      <c r="I64" s="148"/>
      <c r="J64" s="153"/>
    </row>
    <row r="65" spans="2:10" s="12" customFormat="1">
      <c r="B65" s="57"/>
      <c r="C65" s="148"/>
      <c r="D65" s="156"/>
      <c r="E65" s="148"/>
      <c r="F65" s="151"/>
      <c r="G65" s="152"/>
      <c r="H65" s="149"/>
      <c r="I65" s="148"/>
      <c r="J65" s="153"/>
    </row>
    <row r="66" spans="2:10" s="12" customFormat="1">
      <c r="B66" s="57" t="s">
        <v>31</v>
      </c>
      <c r="C66" s="148"/>
      <c r="D66" s="156"/>
      <c r="E66" s="148"/>
      <c r="F66" s="151"/>
      <c r="G66" s="152"/>
      <c r="H66" s="149"/>
      <c r="I66" s="148"/>
      <c r="J66" s="153"/>
    </row>
    <row r="67" spans="2:10" s="12" customFormat="1">
      <c r="B67" s="148"/>
      <c r="C67" s="148"/>
      <c r="D67" s="156"/>
      <c r="E67" s="148"/>
      <c r="F67" s="151"/>
      <c r="G67" s="152"/>
      <c r="H67" s="149"/>
      <c r="I67" s="148"/>
      <c r="J67" s="153"/>
    </row>
    <row r="68" spans="2:10" s="12" customFormat="1">
      <c r="B68" s="148"/>
      <c r="C68" s="148"/>
      <c r="D68" s="156"/>
      <c r="E68" s="148"/>
      <c r="F68" s="151"/>
      <c r="G68" s="152"/>
      <c r="H68" s="149"/>
      <c r="I68" s="148"/>
      <c r="J68" s="153"/>
    </row>
    <row r="69" spans="2:10" s="12" customFormat="1">
      <c r="B69" s="148"/>
      <c r="C69" s="148"/>
      <c r="D69" s="156"/>
      <c r="E69" s="148"/>
      <c r="F69" s="151"/>
      <c r="G69" s="152"/>
      <c r="H69" s="149"/>
      <c r="I69" s="148"/>
      <c r="J69" s="153"/>
    </row>
    <row r="70" spans="2:10" s="12" customFormat="1">
      <c r="B70" s="148"/>
      <c r="C70" s="148"/>
      <c r="D70" s="156"/>
      <c r="E70" s="148"/>
      <c r="F70" s="151"/>
      <c r="G70" s="152"/>
      <c r="H70" s="149"/>
      <c r="I70" s="148"/>
      <c r="J70" s="153"/>
    </row>
    <row r="71" spans="2:10" s="12" customFormat="1">
      <c r="B71" s="148"/>
      <c r="C71" s="148"/>
      <c r="D71" s="156"/>
      <c r="E71" s="148"/>
      <c r="F71" s="151"/>
      <c r="G71" s="152"/>
      <c r="H71" s="149"/>
      <c r="I71" s="148"/>
      <c r="J71" s="153"/>
    </row>
    <row r="72" spans="2:10" s="12" customFormat="1">
      <c r="B72" s="148"/>
      <c r="C72" s="148"/>
      <c r="D72" s="156"/>
      <c r="E72" s="148"/>
      <c r="F72" s="151"/>
      <c r="G72" s="152"/>
      <c r="H72" s="149"/>
      <c r="I72" s="148"/>
      <c r="J72" s="153"/>
    </row>
    <row r="73" spans="2:10" s="12" customFormat="1">
      <c r="B73" s="148"/>
      <c r="C73" s="148"/>
      <c r="D73" s="156"/>
      <c r="E73" s="148"/>
      <c r="F73" s="151"/>
      <c r="G73" s="152"/>
      <c r="H73" s="149"/>
      <c r="I73" s="148"/>
      <c r="J73" s="153"/>
    </row>
    <row r="74" spans="2:10" s="12" customFormat="1">
      <c r="B74" s="148"/>
      <c r="C74" s="148"/>
      <c r="D74" s="156"/>
      <c r="E74" s="148"/>
      <c r="F74" s="151"/>
      <c r="G74" s="152"/>
      <c r="H74" s="149"/>
      <c r="I74" s="148"/>
      <c r="J74" s="153"/>
    </row>
    <row r="75" spans="2:10" s="12" customFormat="1">
      <c r="B75" s="148"/>
      <c r="C75" s="148"/>
      <c r="D75" s="156"/>
      <c r="E75" s="148"/>
      <c r="F75" s="151"/>
      <c r="G75" s="152"/>
      <c r="H75" s="149"/>
      <c r="I75" s="148"/>
      <c r="J75" s="153"/>
    </row>
    <row r="76" spans="2:10" s="12" customFormat="1">
      <c r="B76" s="148"/>
      <c r="C76" s="148"/>
      <c r="D76" s="156"/>
      <c r="E76" s="148"/>
      <c r="F76" s="151"/>
      <c r="G76" s="152"/>
      <c r="H76" s="149"/>
      <c r="I76" s="148"/>
      <c r="J76" s="153"/>
    </row>
    <row r="77" spans="2:10" s="12" customFormat="1">
      <c r="B77" s="148"/>
      <c r="C77" s="148"/>
      <c r="D77" s="156"/>
      <c r="E77" s="148"/>
      <c r="F77" s="151"/>
      <c r="G77" s="152"/>
      <c r="H77" s="149"/>
      <c r="I77" s="148"/>
      <c r="J77" s="153"/>
    </row>
    <row r="78" spans="2:10" s="12" customFormat="1">
      <c r="B78" s="148"/>
      <c r="C78" s="148"/>
      <c r="D78" s="156"/>
      <c r="E78" s="148"/>
      <c r="F78" s="151"/>
      <c r="G78" s="152"/>
      <c r="H78" s="149"/>
      <c r="I78" s="148"/>
      <c r="J78" s="153"/>
    </row>
    <row r="79" spans="2:10" s="12" customFormat="1">
      <c r="B79" s="148"/>
      <c r="C79" s="148"/>
      <c r="D79" s="156"/>
      <c r="E79" s="148"/>
      <c r="F79" s="151"/>
      <c r="G79" s="152"/>
      <c r="H79" s="149"/>
      <c r="I79" s="148"/>
      <c r="J79" s="153"/>
    </row>
    <row r="80" spans="2:10" s="12" customFormat="1">
      <c r="B80" s="148"/>
      <c r="C80" s="148"/>
      <c r="D80" s="156"/>
      <c r="E80" s="148"/>
      <c r="F80" s="151"/>
      <c r="G80" s="152"/>
      <c r="H80" s="149"/>
      <c r="I80" s="148"/>
      <c r="J80" s="153"/>
    </row>
    <row r="81" spans="4:10" s="12" customFormat="1">
      <c r="D81" s="156"/>
      <c r="E81" s="148"/>
      <c r="F81" s="151"/>
      <c r="G81" s="152"/>
      <c r="H81" s="149"/>
      <c r="I81" s="148"/>
      <c r="J81" s="153"/>
    </row>
    <row r="82" spans="4:10" s="12" customFormat="1">
      <c r="D82" s="156"/>
      <c r="E82" s="148"/>
      <c r="F82" s="151"/>
      <c r="G82" s="152"/>
      <c r="H82" s="149"/>
      <c r="I82" s="148"/>
      <c r="J82" s="153"/>
    </row>
    <row r="83" spans="4:10" s="12" customFormat="1">
      <c r="D83" s="156"/>
      <c r="E83" s="148"/>
      <c r="F83" s="151"/>
      <c r="G83" s="152"/>
      <c r="H83" s="149"/>
      <c r="I83" s="148"/>
      <c r="J83" s="153"/>
    </row>
    <row r="84" spans="4:10" s="12" customFormat="1">
      <c r="D84" s="156"/>
      <c r="E84" s="148"/>
      <c r="F84" s="151"/>
      <c r="G84" s="152"/>
      <c r="H84" s="149"/>
      <c r="I84" s="148"/>
      <c r="J84" s="153"/>
    </row>
    <row r="85" spans="4:10" s="12" customFormat="1">
      <c r="D85" s="156"/>
      <c r="E85" s="148"/>
      <c r="F85" s="151"/>
      <c r="G85" s="152"/>
      <c r="H85" s="149"/>
      <c r="I85" s="148"/>
      <c r="J85" s="153"/>
    </row>
    <row r="86" spans="4:10" s="12" customFormat="1">
      <c r="D86" s="156"/>
      <c r="E86" s="148"/>
      <c r="F86" s="151"/>
      <c r="G86" s="152"/>
      <c r="H86" s="149"/>
      <c r="I86" s="148"/>
      <c r="J86" s="153"/>
    </row>
    <row r="87" spans="4:10" s="12" customFormat="1">
      <c r="D87" s="156"/>
      <c r="E87" s="148"/>
      <c r="F87" s="151"/>
      <c r="G87" s="152"/>
      <c r="H87" s="149"/>
      <c r="I87" s="148"/>
      <c r="J87" s="153"/>
    </row>
    <row r="88" spans="4:10" s="12" customFormat="1">
      <c r="D88" s="156"/>
      <c r="E88" s="148"/>
      <c r="F88" s="151"/>
      <c r="G88" s="152"/>
      <c r="H88" s="149"/>
      <c r="I88" s="148"/>
      <c r="J88" s="153"/>
    </row>
    <row r="89" spans="4:10" s="12" customFormat="1">
      <c r="D89" s="156"/>
      <c r="E89" s="148"/>
      <c r="F89" s="151"/>
      <c r="G89" s="152"/>
      <c r="H89" s="149"/>
      <c r="I89" s="148"/>
      <c r="J89" s="153"/>
    </row>
    <row r="90" spans="4:10" s="12" customFormat="1">
      <c r="D90" s="156"/>
      <c r="E90" s="148"/>
      <c r="F90" s="151"/>
      <c r="G90" s="152"/>
      <c r="H90" s="149"/>
      <c r="I90" s="148"/>
      <c r="J90" s="153"/>
    </row>
    <row r="91" spans="4:10" s="12" customFormat="1">
      <c r="D91" s="156"/>
      <c r="E91" s="148"/>
      <c r="F91" s="151"/>
      <c r="G91" s="152"/>
      <c r="H91" s="149"/>
      <c r="I91" s="148"/>
      <c r="J91" s="153"/>
    </row>
    <row r="92" spans="4:10" s="12" customFormat="1">
      <c r="D92" s="156"/>
      <c r="E92" s="148"/>
      <c r="F92" s="151"/>
      <c r="G92" s="152"/>
      <c r="H92" s="149"/>
      <c r="I92" s="148"/>
      <c r="J92" s="153"/>
    </row>
    <row r="93" spans="4:10" s="12" customFormat="1">
      <c r="D93" s="156"/>
      <c r="E93" s="148"/>
      <c r="F93" s="151"/>
      <c r="G93" s="152"/>
      <c r="H93" s="149"/>
      <c r="I93" s="148"/>
      <c r="J93" s="153"/>
    </row>
    <row r="94" spans="4:10" s="12" customFormat="1">
      <c r="D94" s="156"/>
      <c r="E94" s="148"/>
      <c r="F94" s="151"/>
      <c r="G94" s="152"/>
      <c r="H94" s="149"/>
      <c r="I94" s="148"/>
      <c r="J94" s="153"/>
    </row>
    <row r="95" spans="4:10" s="12" customFormat="1">
      <c r="D95" s="156"/>
      <c r="E95" s="148"/>
      <c r="F95" s="151"/>
      <c r="G95" s="152"/>
      <c r="H95" s="149"/>
      <c r="I95" s="148"/>
      <c r="J95" s="153"/>
    </row>
    <row r="96" spans="4:10" s="12" customFormat="1">
      <c r="D96" s="156"/>
      <c r="E96" s="148"/>
      <c r="F96" s="151"/>
      <c r="G96" s="152"/>
      <c r="H96" s="149"/>
      <c r="I96" s="148"/>
      <c r="J96" s="153"/>
    </row>
    <row r="97" spans="4:10" s="12" customFormat="1">
      <c r="D97" s="156"/>
      <c r="E97" s="148"/>
      <c r="F97" s="151"/>
      <c r="G97" s="152"/>
      <c r="H97" s="149"/>
      <c r="I97" s="148"/>
      <c r="J97" s="153"/>
    </row>
    <row r="98" spans="4:10" s="12" customFormat="1">
      <c r="D98" s="156"/>
      <c r="E98" s="148"/>
      <c r="F98" s="151"/>
      <c r="G98" s="152"/>
      <c r="H98" s="149"/>
      <c r="I98" s="148"/>
      <c r="J98" s="153"/>
    </row>
    <row r="99" spans="4:10" s="12" customFormat="1">
      <c r="D99" s="156"/>
      <c r="E99" s="148"/>
      <c r="F99" s="151"/>
      <c r="G99" s="152"/>
      <c r="H99" s="149"/>
      <c r="I99" s="148"/>
      <c r="J99" s="153"/>
    </row>
    <row r="100" spans="4:10" s="12" customFormat="1">
      <c r="D100" s="156"/>
      <c r="E100" s="148"/>
      <c r="F100" s="151"/>
      <c r="G100" s="152"/>
      <c r="H100" s="149"/>
      <c r="I100" s="148"/>
      <c r="J100" s="153"/>
    </row>
    <row r="101" spans="4:10" s="12" customFormat="1">
      <c r="D101" s="156"/>
      <c r="E101" s="148"/>
      <c r="F101" s="151"/>
      <c r="G101" s="152"/>
      <c r="H101" s="149"/>
      <c r="I101" s="148"/>
      <c r="J101" s="153"/>
    </row>
    <row r="102" spans="4:10" s="12" customFormat="1">
      <c r="D102" s="156"/>
      <c r="E102" s="148"/>
      <c r="F102" s="151"/>
      <c r="G102" s="152"/>
      <c r="H102" s="149"/>
      <c r="I102" s="148"/>
      <c r="J102" s="153"/>
    </row>
    <row r="103" spans="4:10" s="12" customFormat="1">
      <c r="D103" s="156"/>
      <c r="E103" s="148"/>
      <c r="F103" s="151"/>
      <c r="G103" s="152"/>
      <c r="H103" s="149"/>
      <c r="I103" s="148"/>
      <c r="J103" s="153"/>
    </row>
    <row r="104" spans="4:10" s="12" customFormat="1">
      <c r="D104" s="156"/>
      <c r="E104" s="148"/>
      <c r="F104" s="151"/>
      <c r="G104" s="152"/>
      <c r="H104" s="149"/>
      <c r="I104" s="148"/>
      <c r="J104" s="153"/>
    </row>
    <row r="105" spans="4:10" s="12" customFormat="1">
      <c r="D105" s="156"/>
      <c r="E105" s="148"/>
      <c r="F105" s="151"/>
      <c r="G105" s="152"/>
      <c r="H105" s="149"/>
      <c r="I105" s="148"/>
      <c r="J105" s="153"/>
    </row>
    <row r="106" spans="4:10" s="12" customFormat="1">
      <c r="D106" s="156"/>
      <c r="E106" s="148"/>
      <c r="F106" s="151"/>
      <c r="G106" s="152"/>
      <c r="H106" s="149"/>
      <c r="I106" s="148"/>
      <c r="J106" s="153"/>
    </row>
    <row r="107" spans="4:10" s="12" customFormat="1">
      <c r="D107" s="156"/>
      <c r="E107" s="148"/>
      <c r="F107" s="151"/>
      <c r="G107" s="152"/>
      <c r="H107" s="149"/>
      <c r="I107" s="148"/>
      <c r="J107" s="153"/>
    </row>
    <row r="108" spans="4:10" s="12" customFormat="1">
      <c r="D108" s="156"/>
      <c r="E108" s="148"/>
      <c r="F108" s="151"/>
      <c r="G108" s="152"/>
      <c r="H108" s="149"/>
      <c r="I108" s="148"/>
      <c r="J108" s="153"/>
    </row>
    <row r="109" spans="4:10" s="12" customFormat="1">
      <c r="D109" s="156"/>
      <c r="E109" s="148"/>
      <c r="F109" s="151"/>
      <c r="G109" s="152"/>
      <c r="H109" s="149"/>
      <c r="I109" s="148"/>
      <c r="J109" s="153"/>
    </row>
    <row r="110" spans="4:10" s="12" customFormat="1">
      <c r="D110" s="156"/>
      <c r="E110" s="148"/>
      <c r="F110" s="151"/>
      <c r="G110" s="152"/>
      <c r="H110" s="149"/>
      <c r="I110" s="148"/>
      <c r="J110" s="153"/>
    </row>
    <row r="111" spans="4:10" s="12" customFormat="1">
      <c r="D111" s="156"/>
      <c r="E111" s="148"/>
      <c r="F111" s="151"/>
      <c r="G111" s="152"/>
      <c r="H111" s="149"/>
      <c r="I111" s="148"/>
      <c r="J111" s="153"/>
    </row>
    <row r="112" spans="4:10" s="12" customFormat="1">
      <c r="D112" s="156"/>
      <c r="E112" s="148"/>
      <c r="F112" s="151"/>
      <c r="G112" s="152"/>
      <c r="H112" s="149"/>
      <c r="I112" s="148"/>
      <c r="J112" s="153"/>
    </row>
    <row r="113" spans="4:10" s="12" customFormat="1">
      <c r="D113" s="156"/>
      <c r="E113" s="148"/>
      <c r="F113" s="151"/>
      <c r="G113" s="152"/>
      <c r="H113" s="149"/>
      <c r="I113" s="148"/>
      <c r="J113" s="153"/>
    </row>
    <row r="114" spans="4:10" s="12" customFormat="1">
      <c r="D114" s="156"/>
      <c r="E114" s="148"/>
      <c r="F114" s="151"/>
      <c r="G114" s="152"/>
      <c r="H114" s="149"/>
      <c r="I114" s="148"/>
      <c r="J114" s="153"/>
    </row>
    <row r="115" spans="4:10" s="12" customFormat="1">
      <c r="D115" s="156"/>
      <c r="E115" s="148"/>
      <c r="F115" s="151"/>
      <c r="G115" s="152"/>
      <c r="H115" s="149"/>
      <c r="I115" s="148"/>
      <c r="J115" s="153"/>
    </row>
    <row r="116" spans="4:10" s="12" customFormat="1">
      <c r="D116" s="156"/>
      <c r="E116" s="148"/>
      <c r="F116" s="151"/>
      <c r="G116" s="152"/>
      <c r="H116" s="149"/>
      <c r="I116" s="148"/>
      <c r="J116" s="153"/>
    </row>
    <row r="117" spans="4:10" s="12" customFormat="1">
      <c r="D117" s="156"/>
      <c r="E117" s="148"/>
      <c r="F117" s="151"/>
      <c r="G117" s="152"/>
      <c r="H117" s="149"/>
      <c r="I117" s="148"/>
      <c r="J117" s="153"/>
    </row>
    <row r="118" spans="4:10" s="12" customFormat="1">
      <c r="D118" s="156"/>
      <c r="E118" s="148"/>
      <c r="F118" s="151"/>
      <c r="G118" s="152"/>
      <c r="H118" s="149"/>
      <c r="I118" s="148"/>
      <c r="J118" s="153"/>
    </row>
    <row r="119" spans="4:10" s="12" customFormat="1">
      <c r="D119" s="156"/>
      <c r="E119" s="148"/>
      <c r="F119" s="151"/>
      <c r="G119" s="152"/>
      <c r="H119" s="149"/>
      <c r="I119" s="148"/>
      <c r="J119" s="153"/>
    </row>
    <row r="120" spans="4:10" s="12" customFormat="1">
      <c r="D120" s="156"/>
      <c r="E120" s="148"/>
      <c r="F120" s="151"/>
      <c r="G120" s="152"/>
      <c r="H120" s="149"/>
      <c r="I120" s="148"/>
      <c r="J120" s="153"/>
    </row>
    <row r="121" spans="4:10" s="12" customFormat="1">
      <c r="D121" s="156"/>
      <c r="E121" s="148"/>
      <c r="F121" s="151"/>
      <c r="G121" s="152"/>
      <c r="H121" s="149"/>
      <c r="I121" s="148"/>
      <c r="J121" s="153"/>
    </row>
    <row r="122" spans="4:10" s="12" customFormat="1">
      <c r="D122" s="156"/>
      <c r="E122" s="148"/>
      <c r="F122" s="151"/>
      <c r="G122" s="152"/>
      <c r="H122" s="149"/>
      <c r="I122" s="148"/>
      <c r="J122" s="153"/>
    </row>
    <row r="123" spans="4:10" s="12" customFormat="1">
      <c r="D123" s="156"/>
      <c r="E123" s="148"/>
      <c r="F123" s="151"/>
      <c r="G123" s="152"/>
      <c r="H123" s="149"/>
      <c r="I123" s="148"/>
      <c r="J123" s="153"/>
    </row>
    <row r="124" spans="4:10" s="12" customFormat="1">
      <c r="D124" s="156"/>
      <c r="E124" s="148"/>
      <c r="F124" s="151"/>
      <c r="G124" s="152"/>
      <c r="H124" s="149"/>
      <c r="I124" s="148"/>
      <c r="J124" s="153"/>
    </row>
    <row r="125" spans="4:10" s="12" customFormat="1">
      <c r="D125" s="156"/>
      <c r="E125" s="148"/>
      <c r="F125" s="151"/>
      <c r="G125" s="152"/>
      <c r="H125" s="149"/>
      <c r="I125" s="148"/>
      <c r="J125" s="153"/>
    </row>
    <row r="126" spans="4:10" s="12" customFormat="1">
      <c r="D126" s="156"/>
      <c r="E126" s="148"/>
      <c r="F126" s="151"/>
      <c r="G126" s="152"/>
      <c r="H126" s="149"/>
      <c r="I126" s="148"/>
      <c r="J126" s="153"/>
    </row>
    <row r="127" spans="4:10" s="12" customFormat="1">
      <c r="D127" s="156"/>
      <c r="E127" s="148"/>
      <c r="F127" s="151"/>
      <c r="G127" s="152"/>
      <c r="H127" s="149"/>
      <c r="I127" s="148"/>
      <c r="J127" s="153"/>
    </row>
    <row r="128" spans="4:10" s="12" customFormat="1">
      <c r="D128" s="156"/>
      <c r="E128" s="148"/>
      <c r="F128" s="151"/>
      <c r="G128" s="152"/>
      <c r="H128" s="149"/>
      <c r="I128" s="148"/>
      <c r="J128" s="153"/>
    </row>
    <row r="129" spans="4:10" s="12" customFormat="1">
      <c r="D129" s="156"/>
      <c r="E129" s="148"/>
      <c r="F129" s="151"/>
      <c r="G129" s="152"/>
      <c r="H129" s="149"/>
      <c r="I129" s="148"/>
      <c r="J129" s="153"/>
    </row>
    <row r="130" spans="4:10" s="12" customFormat="1">
      <c r="D130" s="156"/>
      <c r="E130" s="148"/>
      <c r="F130" s="151"/>
      <c r="G130" s="152"/>
      <c r="H130" s="149"/>
      <c r="I130" s="148"/>
      <c r="J130" s="153"/>
    </row>
    <row r="131" spans="4:10" s="12" customFormat="1">
      <c r="D131" s="156"/>
      <c r="E131" s="148"/>
      <c r="F131" s="151"/>
      <c r="G131" s="152"/>
      <c r="H131" s="149"/>
      <c r="I131" s="148"/>
      <c r="J131" s="153"/>
    </row>
    <row r="132" spans="4:10" s="12" customFormat="1">
      <c r="D132" s="156"/>
      <c r="E132" s="148"/>
      <c r="F132" s="151"/>
      <c r="G132" s="152"/>
      <c r="H132" s="149"/>
      <c r="I132" s="148"/>
      <c r="J132" s="153"/>
    </row>
    <row r="133" spans="4:10" s="12" customFormat="1">
      <c r="D133" s="156"/>
      <c r="E133" s="148"/>
      <c r="F133" s="151"/>
      <c r="G133" s="152"/>
      <c r="H133" s="149"/>
      <c r="I133" s="148"/>
      <c r="J133" s="153"/>
    </row>
    <row r="134" spans="4:10" s="12" customFormat="1">
      <c r="D134" s="156"/>
      <c r="E134" s="148"/>
      <c r="F134" s="151"/>
      <c r="G134" s="152"/>
      <c r="H134" s="149"/>
      <c r="I134" s="148"/>
      <c r="J134" s="153"/>
    </row>
    <row r="135" spans="4:10" s="12" customFormat="1">
      <c r="D135" s="156"/>
      <c r="E135" s="148"/>
      <c r="F135" s="151"/>
      <c r="G135" s="152"/>
      <c r="H135" s="149"/>
      <c r="I135" s="148"/>
      <c r="J135" s="153"/>
    </row>
    <row r="136" spans="4:10" s="12" customFormat="1">
      <c r="D136" s="156"/>
      <c r="E136" s="148"/>
      <c r="F136" s="151"/>
      <c r="G136" s="152"/>
      <c r="H136" s="149"/>
      <c r="I136" s="148"/>
      <c r="J136" s="153"/>
    </row>
    <row r="137" spans="4:10" s="12" customFormat="1">
      <c r="D137" s="156"/>
      <c r="E137" s="148"/>
      <c r="F137" s="151"/>
      <c r="G137" s="152"/>
      <c r="H137" s="149"/>
      <c r="I137" s="148"/>
      <c r="J137" s="153"/>
    </row>
    <row r="138" spans="4:10" s="12" customFormat="1">
      <c r="D138" s="156"/>
      <c r="E138" s="148"/>
      <c r="F138" s="151"/>
      <c r="G138" s="152"/>
      <c r="H138" s="149"/>
      <c r="I138" s="148"/>
      <c r="J138" s="153"/>
    </row>
    <row r="139" spans="4:10" s="12" customFormat="1">
      <c r="D139" s="156"/>
      <c r="E139" s="148"/>
      <c r="F139" s="151"/>
      <c r="G139" s="152"/>
      <c r="H139" s="149"/>
      <c r="I139" s="148"/>
      <c r="J139" s="153"/>
    </row>
    <row r="140" spans="4:10" s="12" customFormat="1">
      <c r="D140" s="156"/>
      <c r="E140" s="148"/>
      <c r="F140" s="151"/>
      <c r="G140" s="152"/>
      <c r="H140" s="149"/>
      <c r="I140" s="148"/>
      <c r="J140" s="153"/>
    </row>
    <row r="141" spans="4:10" s="12" customFormat="1">
      <c r="D141" s="156"/>
      <c r="E141" s="148"/>
      <c r="F141" s="151"/>
      <c r="G141" s="152"/>
      <c r="H141" s="149"/>
      <c r="I141" s="148"/>
      <c r="J141" s="153"/>
    </row>
    <row r="142" spans="4:10" s="12" customFormat="1">
      <c r="D142" s="156"/>
      <c r="E142" s="148"/>
      <c r="F142" s="151"/>
      <c r="G142" s="152"/>
      <c r="H142" s="149"/>
      <c r="I142" s="148"/>
      <c r="J142" s="153"/>
    </row>
    <row r="143" spans="4:10" s="12" customFormat="1">
      <c r="D143" s="156"/>
      <c r="E143" s="148"/>
      <c r="F143" s="151"/>
      <c r="G143" s="152"/>
      <c r="H143" s="149"/>
      <c r="I143" s="148"/>
      <c r="J143" s="153"/>
    </row>
    <row r="144" spans="4:10" s="12" customFormat="1">
      <c r="D144" s="156"/>
      <c r="E144" s="148"/>
      <c r="F144" s="151"/>
      <c r="G144" s="152"/>
      <c r="H144" s="149"/>
      <c r="I144" s="148"/>
      <c r="J144" s="153"/>
    </row>
    <row r="145" spans="2:10" s="12" customFormat="1">
      <c r="B145" s="148"/>
      <c r="C145" s="148"/>
      <c r="D145" s="156"/>
      <c r="E145" s="148"/>
      <c r="F145" s="151"/>
      <c r="G145" s="152"/>
      <c r="H145" s="149"/>
      <c r="I145" s="148"/>
      <c r="J145" s="153"/>
    </row>
    <row r="146" spans="2:10" s="12" customFormat="1">
      <c r="B146" s="148"/>
      <c r="C146" s="148"/>
      <c r="D146" s="156"/>
      <c r="E146" s="148"/>
      <c r="F146" s="151"/>
      <c r="G146" s="152"/>
      <c r="H146" s="149"/>
      <c r="I146" s="148"/>
      <c r="J146" s="153"/>
    </row>
    <row r="147" spans="2:10" s="12" customFormat="1">
      <c r="B147" s="148"/>
      <c r="C147" s="148"/>
      <c r="D147" s="156"/>
      <c r="E147" s="148"/>
      <c r="F147" s="151"/>
      <c r="G147" s="152"/>
      <c r="H147" s="149"/>
      <c r="I147" s="148"/>
      <c r="J147" s="153"/>
    </row>
    <row r="148" spans="2:10" s="12" customFormat="1">
      <c r="B148" s="148"/>
      <c r="C148" s="148"/>
      <c r="D148" s="156"/>
      <c r="E148" s="148"/>
      <c r="F148" s="151"/>
      <c r="G148" s="152"/>
      <c r="H148" s="149"/>
      <c r="I148" s="148"/>
      <c r="J148" s="153"/>
    </row>
    <row r="149" spans="2:10" s="12" customFormat="1">
      <c r="B149" s="148"/>
      <c r="C149" s="148"/>
      <c r="D149" s="156"/>
      <c r="E149" s="148"/>
      <c r="F149" s="151"/>
      <c r="G149" s="152"/>
      <c r="H149" s="149"/>
      <c r="I149" s="148"/>
      <c r="J149" s="153"/>
    </row>
    <row r="150" spans="2:10" ht="9.9499999999999993">
      <c r="B150" s="11"/>
      <c r="J150" s="51"/>
    </row>
    <row r="151" spans="2:10" ht="9.9499999999999993">
      <c r="B151" s="11"/>
      <c r="J151" s="51"/>
    </row>
    <row r="152" spans="2:10" ht="9.9499999999999993">
      <c r="B152" s="11"/>
      <c r="J152" s="51"/>
    </row>
    <row r="153" spans="2:10" ht="9.9499999999999993">
      <c r="B153" s="11"/>
      <c r="J153" s="51"/>
    </row>
    <row r="154" spans="2:10" ht="9.9499999999999993">
      <c r="B154" s="11"/>
      <c r="J154" s="51"/>
    </row>
    <row r="155" spans="2:10" ht="9.9499999999999993">
      <c r="B155" s="11"/>
      <c r="J155" s="51"/>
    </row>
    <row r="156" spans="2:10" ht="9.9499999999999993">
      <c r="B156" s="11"/>
      <c r="J156" s="51"/>
    </row>
    <row r="157" spans="2:10" ht="9.9499999999999993">
      <c r="B157" s="11"/>
      <c r="J157" s="51"/>
    </row>
    <row r="158" spans="2:10" ht="9.9499999999999993">
      <c r="B158" s="11"/>
      <c r="J158" s="51"/>
    </row>
    <row r="159" spans="2:10" ht="9.9499999999999993">
      <c r="B159" s="11"/>
      <c r="J159" s="51"/>
    </row>
    <row r="160" spans="2:10" ht="9.9499999999999993">
      <c r="B160" s="11"/>
      <c r="J160" s="51"/>
    </row>
    <row r="161" spans="2:10" ht="9.9499999999999993">
      <c r="B161" s="11"/>
      <c r="J161" s="51"/>
    </row>
    <row r="162" spans="2:10" ht="9.9499999999999993">
      <c r="B162" s="11"/>
      <c r="J162" s="51"/>
    </row>
    <row r="163" spans="2:10" ht="9.9499999999999993">
      <c r="B163" s="11"/>
      <c r="J163" s="51"/>
    </row>
    <row r="164" spans="2:10" ht="9.9499999999999993">
      <c r="B164" s="11"/>
      <c r="J164" s="51"/>
    </row>
    <row r="165" spans="2:10" ht="9.9499999999999993">
      <c r="B165" s="11"/>
      <c r="J165" s="51"/>
    </row>
    <row r="166" spans="2:10" ht="9.9499999999999993">
      <c r="B166" s="11"/>
      <c r="J166" s="51"/>
    </row>
    <row r="167" spans="2:10" ht="9.9499999999999993">
      <c r="B167" s="11"/>
      <c r="J167" s="51"/>
    </row>
    <row r="168" spans="2:10" ht="9.9499999999999993">
      <c r="B168" s="11"/>
      <c r="J168" s="51"/>
    </row>
    <row r="169" spans="2:10" ht="9.9499999999999993">
      <c r="B169" s="11"/>
      <c r="J169" s="51"/>
    </row>
    <row r="170" spans="2:10" ht="9.9499999999999993">
      <c r="B170" s="11"/>
      <c r="J170" s="51"/>
    </row>
    <row r="171" spans="2:10" ht="9.9499999999999993">
      <c r="B171" s="11"/>
      <c r="J171" s="51"/>
    </row>
    <row r="172" spans="2:10" ht="9.9499999999999993">
      <c r="B172" s="11"/>
      <c r="J172" s="51"/>
    </row>
    <row r="173" spans="2:10" ht="9.9499999999999993">
      <c r="B173" s="11"/>
      <c r="J173" s="51"/>
    </row>
    <row r="174" spans="2:10" ht="9.9499999999999993">
      <c r="B174" s="11"/>
      <c r="J174" s="51"/>
    </row>
    <row r="175" spans="2:10" ht="9.9499999999999993">
      <c r="B175" s="11"/>
      <c r="J175" s="51"/>
    </row>
    <row r="176" spans="2:10" ht="9.9499999999999993">
      <c r="B176" s="11"/>
      <c r="J176" s="51"/>
    </row>
    <row r="177" spans="2:10" ht="9.9499999999999993">
      <c r="B177" s="11"/>
      <c r="J177" s="51"/>
    </row>
    <row r="178" spans="2:10" ht="9.9499999999999993">
      <c r="B178" s="11"/>
      <c r="J178" s="51"/>
    </row>
    <row r="179" spans="2:10" ht="9.9499999999999993">
      <c r="B179" s="11"/>
    </row>
    <row r="180" spans="2:10" ht="9.9499999999999993">
      <c r="B180" s="11"/>
    </row>
    <row r="181" spans="2:10" ht="9.9499999999999993">
      <c r="B181" s="11"/>
      <c r="F181" s="11"/>
      <c r="G181" s="11"/>
      <c r="H181" s="11"/>
      <c r="J181" s="11"/>
    </row>
    <row r="182" spans="2:10" ht="9.9499999999999993">
      <c r="B182" s="11"/>
      <c r="F182" s="11"/>
      <c r="G182" s="11"/>
      <c r="H182" s="11"/>
      <c r="J182" s="11"/>
    </row>
    <row r="183" spans="2:10" ht="9.9499999999999993">
      <c r="B183" s="11"/>
      <c r="F183" s="11"/>
      <c r="G183" s="11"/>
      <c r="H183" s="11"/>
      <c r="J183" s="11"/>
    </row>
    <row r="184" spans="2:10" ht="9.9499999999999993">
      <c r="B184" s="11"/>
      <c r="F184" s="11"/>
      <c r="G184" s="11"/>
      <c r="H184" s="11"/>
      <c r="J184" s="11"/>
    </row>
    <row r="185" spans="2:10" ht="9.9499999999999993">
      <c r="B185" s="11"/>
      <c r="F185" s="11"/>
      <c r="G185" s="11"/>
      <c r="H185" s="11"/>
      <c r="J185" s="11"/>
    </row>
    <row r="186" spans="2:10" ht="9.9499999999999993">
      <c r="B186" s="11"/>
      <c r="F186" s="11"/>
      <c r="G186" s="11"/>
      <c r="H186" s="11"/>
      <c r="J186" s="11"/>
    </row>
    <row r="187" spans="2:10" ht="9.9499999999999993">
      <c r="B187" s="11"/>
      <c r="F187" s="11"/>
      <c r="G187" s="11"/>
      <c r="H187" s="11"/>
      <c r="J187" s="11"/>
    </row>
    <row r="188" spans="2:10" ht="9.9499999999999993">
      <c r="B188" s="11"/>
      <c r="F188" s="11"/>
      <c r="G188" s="11"/>
      <c r="H188" s="11"/>
      <c r="J188" s="11"/>
    </row>
    <row r="189" spans="2:10" ht="9.9499999999999993">
      <c r="B189" s="11"/>
      <c r="F189" s="11"/>
      <c r="G189" s="11"/>
      <c r="H189" s="11"/>
      <c r="J189" s="11"/>
    </row>
    <row r="190" spans="2:10" ht="9.9499999999999993">
      <c r="B190" s="11"/>
      <c r="F190" s="11"/>
      <c r="G190" s="11"/>
      <c r="H190" s="11"/>
      <c r="J190" s="11"/>
    </row>
    <row r="191" spans="2:10" ht="9.9499999999999993">
      <c r="B191" s="11"/>
      <c r="F191" s="11"/>
      <c r="G191" s="11"/>
      <c r="H191" s="11"/>
      <c r="J191" s="11"/>
    </row>
    <row r="192" spans="2:10" ht="9.9499999999999993">
      <c r="B192" s="11"/>
      <c r="F192" s="11"/>
      <c r="G192" s="11"/>
      <c r="H192" s="11"/>
      <c r="J192" s="11"/>
    </row>
    <row r="193" spans="4:4" s="11" customFormat="1" ht="9.9499999999999993">
      <c r="D193" s="52"/>
    </row>
    <row r="194" spans="4:4" s="11" customFormat="1" ht="9.9499999999999993">
      <c r="D194" s="52"/>
    </row>
    <row r="195" spans="4:4" s="11" customFormat="1" ht="9.9499999999999993">
      <c r="D195" s="52"/>
    </row>
    <row r="196" spans="4:4" s="11" customFormat="1" ht="9.9499999999999993">
      <c r="D196" s="52"/>
    </row>
    <row r="197" spans="4:4" s="11" customFormat="1" ht="9.9499999999999993">
      <c r="D197" s="52"/>
    </row>
    <row r="198" spans="4:4" s="11" customFormat="1" ht="9.9499999999999993">
      <c r="D198" s="52"/>
    </row>
    <row r="199" spans="4:4" s="11" customFormat="1" ht="9.9499999999999993">
      <c r="D199" s="52"/>
    </row>
    <row r="200" spans="4:4" s="11" customFormat="1" ht="9.9499999999999993">
      <c r="D200" s="52"/>
    </row>
    <row r="201" spans="4:4" s="11" customFormat="1" ht="9.9499999999999993">
      <c r="D201" s="52"/>
    </row>
    <row r="202" spans="4:4" s="11" customFormat="1" ht="9.9499999999999993">
      <c r="D202" s="52"/>
    </row>
    <row r="203" spans="4:4" s="11" customFormat="1" ht="9.9499999999999993">
      <c r="D203" s="52"/>
    </row>
    <row r="204" spans="4:4" s="11" customFormat="1" ht="9.9499999999999993">
      <c r="D204" s="52"/>
    </row>
    <row r="205" spans="4:4" s="11" customFormat="1" ht="9.9499999999999993">
      <c r="D205" s="52"/>
    </row>
    <row r="206" spans="4:4" s="11" customFormat="1" ht="9.9499999999999993">
      <c r="D206" s="52"/>
    </row>
    <row r="207" spans="4:4" s="11" customFormat="1" ht="9.9499999999999993">
      <c r="D207" s="52"/>
    </row>
    <row r="208" spans="4:4" s="11" customFormat="1" ht="9.9499999999999993">
      <c r="D208" s="52"/>
    </row>
    <row r="209" spans="4:4" s="11" customFormat="1" ht="9.9499999999999993">
      <c r="D209" s="52"/>
    </row>
    <row r="210" spans="4:4" s="11" customFormat="1" ht="9.9499999999999993">
      <c r="D210" s="52"/>
    </row>
    <row r="211" spans="4:4" s="11" customFormat="1" ht="9.9499999999999993">
      <c r="D211" s="52"/>
    </row>
    <row r="212" spans="4:4" s="11" customFormat="1" ht="9.9499999999999993">
      <c r="D212" s="52"/>
    </row>
    <row r="213" spans="4:4" s="11" customFormat="1" ht="9.9499999999999993">
      <c r="D213" s="52"/>
    </row>
    <row r="214" spans="4:4" s="11" customFormat="1" ht="9.9499999999999993">
      <c r="D214" s="52"/>
    </row>
    <row r="215" spans="4:4" s="11" customFormat="1" ht="9.9499999999999993">
      <c r="D215" s="52"/>
    </row>
    <row r="216" spans="4:4" s="11" customFormat="1" ht="9.9499999999999993">
      <c r="D216" s="52"/>
    </row>
    <row r="217" spans="4:4" s="11" customFormat="1" ht="9.9499999999999993">
      <c r="D217" s="52"/>
    </row>
    <row r="218" spans="4:4" s="11" customFormat="1" ht="9.9499999999999993">
      <c r="D218" s="52"/>
    </row>
    <row r="219" spans="4:4" s="11" customFormat="1" ht="9.9499999999999993">
      <c r="D219" s="52"/>
    </row>
    <row r="220" spans="4:4" s="11" customFormat="1" ht="9.9499999999999993">
      <c r="D220" s="52"/>
    </row>
    <row r="221" spans="4:4" s="11" customFormat="1" ht="9.9499999999999993">
      <c r="D221" s="52"/>
    </row>
    <row r="222" spans="4:4" s="11" customFormat="1" ht="9.9499999999999993">
      <c r="D222" s="52"/>
    </row>
    <row r="223" spans="4:4" s="11" customFormat="1" ht="9.9499999999999993">
      <c r="D223" s="52"/>
    </row>
    <row r="224" spans="4:4" s="11" customFormat="1" ht="9.9499999999999993">
      <c r="D224" s="52"/>
    </row>
    <row r="225" spans="4:4" s="11" customFormat="1" ht="9.9499999999999993">
      <c r="D225" s="52"/>
    </row>
    <row r="226" spans="4:4" s="11" customFormat="1" ht="9.9499999999999993">
      <c r="D226" s="52"/>
    </row>
    <row r="227" spans="4:4" s="11" customFormat="1" ht="9.9499999999999993">
      <c r="D227" s="52"/>
    </row>
    <row r="228" spans="4:4" s="11" customFormat="1" ht="9.9499999999999993">
      <c r="D228" s="52"/>
    </row>
    <row r="229" spans="4:4" s="11" customFormat="1" ht="9.9499999999999993">
      <c r="D229" s="52"/>
    </row>
    <row r="230" spans="4:4" s="11" customFormat="1" ht="9.9499999999999993">
      <c r="D230" s="52"/>
    </row>
    <row r="231" spans="4:4" s="11" customFormat="1" ht="9.9499999999999993">
      <c r="D231" s="52"/>
    </row>
    <row r="232" spans="4:4" s="11" customFormat="1" ht="9.9499999999999993">
      <c r="D232" s="52"/>
    </row>
    <row r="233" spans="4:4" s="11" customFormat="1" ht="9.9499999999999993">
      <c r="D233" s="52"/>
    </row>
    <row r="234" spans="4:4" s="11" customFormat="1" ht="9.9499999999999993">
      <c r="D234" s="52"/>
    </row>
    <row r="235" spans="4:4" s="11" customFormat="1" ht="9.9499999999999993">
      <c r="D235" s="52"/>
    </row>
    <row r="236" spans="4:4" s="11" customFormat="1" ht="9.9499999999999993">
      <c r="D236" s="52"/>
    </row>
    <row r="237" spans="4:4" s="11" customFormat="1" ht="9.9499999999999993">
      <c r="D237" s="52"/>
    </row>
    <row r="238" spans="4:4" s="11" customFormat="1" ht="9.9499999999999993">
      <c r="D238" s="52"/>
    </row>
    <row r="239" spans="4:4" s="11" customFormat="1" ht="9.9499999999999993">
      <c r="D239" s="52"/>
    </row>
    <row r="240" spans="4:4" s="11" customFormat="1" ht="9.9499999999999993">
      <c r="D240" s="52"/>
    </row>
    <row r="241" spans="4:4" s="11" customFormat="1" ht="9.9499999999999993">
      <c r="D241" s="52"/>
    </row>
    <row r="242" spans="4:4" s="11" customFormat="1" ht="9.9499999999999993">
      <c r="D242" s="52"/>
    </row>
    <row r="243" spans="4:4" s="11" customFormat="1" ht="9.9499999999999993">
      <c r="D243" s="52"/>
    </row>
    <row r="244" spans="4:4" s="11" customFormat="1" ht="9.9499999999999993">
      <c r="D244" s="52"/>
    </row>
    <row r="245" spans="4:4" s="11" customFormat="1" ht="9.9499999999999993">
      <c r="D245" s="52"/>
    </row>
    <row r="246" spans="4:4" s="11" customFormat="1" ht="9.9499999999999993">
      <c r="D246" s="52"/>
    </row>
    <row r="247" spans="4:4" s="11" customFormat="1" ht="9.9499999999999993">
      <c r="D247" s="52"/>
    </row>
    <row r="248" spans="4:4" s="11" customFormat="1" ht="9.9499999999999993">
      <c r="D248" s="52"/>
    </row>
    <row r="249" spans="4:4" s="11" customFormat="1" ht="9.9499999999999993">
      <c r="D249" s="52"/>
    </row>
    <row r="250" spans="4:4" s="11" customFormat="1" ht="9.9499999999999993">
      <c r="D250" s="52"/>
    </row>
    <row r="251" spans="4:4" s="11" customFormat="1" ht="9.9499999999999993">
      <c r="D251" s="52"/>
    </row>
    <row r="252" spans="4:4" s="11" customFormat="1" ht="9.9499999999999993">
      <c r="D252" s="52"/>
    </row>
    <row r="253" spans="4:4" s="11" customFormat="1" ht="9.9499999999999993">
      <c r="D253" s="52"/>
    </row>
    <row r="254" spans="4:4" s="11" customFormat="1" ht="9.9499999999999993">
      <c r="D254" s="52"/>
    </row>
    <row r="255" spans="4:4" s="11" customFormat="1" ht="9.9499999999999993">
      <c r="D255" s="52"/>
    </row>
    <row r="256" spans="4:4" s="11" customFormat="1" ht="9.9499999999999993">
      <c r="D256" s="52"/>
    </row>
    <row r="257" spans="4:4" s="11" customFormat="1" ht="9.9499999999999993">
      <c r="D257" s="52"/>
    </row>
    <row r="258" spans="4:4" s="11" customFormat="1" ht="9.9499999999999993">
      <c r="D258" s="52"/>
    </row>
  </sheetData>
  <mergeCells count="1">
    <mergeCell ref="B51:J51"/>
  </mergeCells>
  <phoneticPr fontId="5" type="noConversion"/>
  <pageMargins left="0.70866141732283472" right="0.70866141732283472" top="0.74803149606299213" bottom="0.74803149606299213" header="0.31496062992125984" footer="0.31496062992125984"/>
  <pageSetup paperSize="9" scale="77" fitToHeight="3"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A8727-F9FB-4B6D-AA48-C20949B506C9}">
  <sheetPr>
    <tabColor theme="9" tint="0.39997558519241921"/>
    <pageSetUpPr fitToPage="1"/>
  </sheetPr>
  <dimension ref="B1:K256"/>
  <sheetViews>
    <sheetView workbookViewId="0">
      <selection activeCell="B4" sqref="B4"/>
    </sheetView>
  </sheetViews>
  <sheetFormatPr defaultColWidth="9.140625" defaultRowHeight="12.6"/>
  <cols>
    <col min="1" max="1" width="2.5703125" style="11" customWidth="1"/>
    <col min="2" max="2" width="8.85546875" style="12" customWidth="1"/>
    <col min="3" max="3" width="2.85546875" style="11" customWidth="1"/>
    <col min="4" max="4" width="36.7109375" style="52" customWidth="1"/>
    <col min="5" max="5" width="2.5703125" style="11" customWidth="1"/>
    <col min="6" max="6" width="15.7109375" style="32" customWidth="1"/>
    <col min="7" max="7" width="2.28515625" style="41" customWidth="1"/>
    <col min="8" max="8" width="15.7109375" style="35" customWidth="1"/>
    <col min="9" max="9" width="2.28515625" style="11" customWidth="1"/>
    <col min="10" max="10" width="15.7109375" style="36" customWidth="1"/>
    <col min="11" max="250" width="9.140625" style="11"/>
    <col min="251" max="251" width="1" style="11" customWidth="1"/>
    <col min="252" max="252" width="6.42578125" style="11" customWidth="1"/>
    <col min="253" max="253" width="4" style="11" customWidth="1"/>
    <col min="254" max="254" width="28.140625" style="11" customWidth="1"/>
    <col min="255" max="16384" width="9.140625" style="11"/>
  </cols>
  <sheetData>
    <row r="1" spans="2:11" ht="38.25" customHeight="1">
      <c r="B1" s="148"/>
      <c r="C1" s="148"/>
      <c r="D1" s="156"/>
      <c r="E1" s="148"/>
      <c r="G1" s="33"/>
      <c r="H1" s="149"/>
      <c r="I1" s="148"/>
      <c r="J1" s="34"/>
    </row>
    <row r="2" spans="2:11" ht="12.95">
      <c r="B2" s="1" t="s">
        <v>0</v>
      </c>
      <c r="D2" s="156"/>
      <c r="E2" s="148"/>
      <c r="G2" s="33"/>
      <c r="I2" s="148"/>
    </row>
    <row r="3" spans="2:11" ht="12.95">
      <c r="B3" s="1"/>
      <c r="D3" s="156"/>
      <c r="E3" s="148"/>
      <c r="G3" s="33"/>
      <c r="I3" s="148"/>
    </row>
    <row r="4" spans="2:11" ht="12.95">
      <c r="B4" s="1" t="s">
        <v>1</v>
      </c>
      <c r="D4" s="156"/>
      <c r="E4" s="148"/>
      <c r="G4" s="33"/>
      <c r="I4" s="148"/>
    </row>
    <row r="5" spans="2:11" ht="12.95">
      <c r="B5" s="1"/>
      <c r="D5" s="156"/>
      <c r="E5" s="148"/>
      <c r="G5" s="33"/>
      <c r="I5" s="148"/>
    </row>
    <row r="6" spans="2:11" ht="15.6">
      <c r="B6" s="37" t="s">
        <v>258</v>
      </c>
      <c r="G6" s="33"/>
      <c r="H6" s="38" t="s">
        <v>3</v>
      </c>
      <c r="I6" s="148"/>
      <c r="J6" s="39">
        <v>44497</v>
      </c>
    </row>
    <row r="7" spans="2:11" ht="12.75" customHeight="1">
      <c r="B7" s="148"/>
      <c r="E7" s="40"/>
      <c r="H7" s="38" t="s">
        <v>4</v>
      </c>
      <c r="I7" s="148"/>
      <c r="J7" s="42">
        <v>3199</v>
      </c>
    </row>
    <row r="8" spans="2:11" ht="6.75" customHeight="1">
      <c r="B8" s="11"/>
      <c r="E8" s="40"/>
      <c r="I8" s="148"/>
    </row>
    <row r="9" spans="2:11" ht="35.25" customHeight="1">
      <c r="B9" s="65" t="s">
        <v>5</v>
      </c>
      <c r="C9" s="66"/>
      <c r="D9" s="112" t="s">
        <v>6</v>
      </c>
      <c r="E9" s="63"/>
      <c r="F9" s="68" t="s">
        <v>7</v>
      </c>
      <c r="G9" s="69"/>
      <c r="H9" s="70" t="s">
        <v>8</v>
      </c>
      <c r="I9" s="138"/>
      <c r="J9" s="71" t="s">
        <v>9</v>
      </c>
      <c r="K9" s="13"/>
    </row>
    <row r="10" spans="2:11">
      <c r="B10" s="138"/>
      <c r="C10" s="138"/>
      <c r="D10" s="157"/>
      <c r="E10" s="138"/>
      <c r="F10" s="94"/>
      <c r="G10" s="95"/>
      <c r="H10" s="96"/>
      <c r="I10" s="66"/>
      <c r="J10" s="97"/>
    </row>
    <row r="11" spans="2:11" ht="15.6" customHeight="1">
      <c r="B11" s="43">
        <v>1.4</v>
      </c>
      <c r="C11" s="43"/>
      <c r="D11" s="53" t="s">
        <v>259</v>
      </c>
      <c r="E11" s="98"/>
      <c r="F11" s="98"/>
      <c r="G11" s="98"/>
      <c r="H11" s="98"/>
      <c r="I11" s="98"/>
      <c r="J11" s="98"/>
    </row>
    <row r="12" spans="2:11" ht="10.5">
      <c r="B12" s="58" t="s">
        <v>260</v>
      </c>
      <c r="C12" s="58"/>
      <c r="D12" s="113" t="s">
        <v>261</v>
      </c>
      <c r="E12" s="99"/>
      <c r="F12" s="99"/>
      <c r="G12" s="99"/>
      <c r="H12" s="99"/>
      <c r="I12" s="99"/>
      <c r="J12" s="99"/>
      <c r="K12" s="44"/>
    </row>
    <row r="13" spans="2:11" ht="13.5" customHeight="1">
      <c r="B13" s="59" t="s">
        <v>262</v>
      </c>
      <c r="C13" s="66"/>
      <c r="D13" s="114" t="s">
        <v>263</v>
      </c>
      <c r="E13" s="100"/>
      <c r="F13" s="115"/>
      <c r="G13" s="95"/>
      <c r="H13" s="116"/>
      <c r="I13" s="66"/>
      <c r="J13" s="103">
        <f>H13+F13</f>
        <v>0</v>
      </c>
      <c r="K13" s="44"/>
    </row>
    <row r="14" spans="2:11" ht="69" customHeight="1">
      <c r="B14" s="59" t="s">
        <v>264</v>
      </c>
      <c r="C14" s="66"/>
      <c r="D14" s="114" t="s">
        <v>265</v>
      </c>
      <c r="E14" s="100"/>
      <c r="F14" s="115"/>
      <c r="G14" s="95"/>
      <c r="H14" s="116"/>
      <c r="I14" s="66"/>
      <c r="J14" s="103">
        <f>H14+F14</f>
        <v>0</v>
      </c>
      <c r="K14" s="44"/>
    </row>
    <row r="15" spans="2:11" ht="39.75" customHeight="1">
      <c r="B15" s="59" t="s">
        <v>266</v>
      </c>
      <c r="C15" s="66"/>
      <c r="D15" s="114" t="s">
        <v>267</v>
      </c>
      <c r="E15" s="100"/>
      <c r="F15" s="115"/>
      <c r="G15" s="95"/>
      <c r="H15" s="116"/>
      <c r="I15" s="66"/>
      <c r="J15" s="103"/>
      <c r="K15" s="44"/>
    </row>
    <row r="16" spans="2:11" ht="45" customHeight="1">
      <c r="B16" s="59" t="s">
        <v>268</v>
      </c>
      <c r="C16" s="66"/>
      <c r="D16" s="114" t="s">
        <v>269</v>
      </c>
      <c r="E16" s="100"/>
      <c r="F16" s="115"/>
      <c r="G16" s="95"/>
      <c r="H16" s="116"/>
      <c r="I16" s="66"/>
      <c r="J16" s="103"/>
      <c r="K16" s="44"/>
    </row>
    <row r="17" spans="2:11" ht="21.75" customHeight="1">
      <c r="B17" s="59" t="s">
        <v>270</v>
      </c>
      <c r="C17" s="66"/>
      <c r="D17" s="114" t="s">
        <v>271</v>
      </c>
      <c r="E17" s="100"/>
      <c r="F17" s="115"/>
      <c r="G17" s="95"/>
      <c r="H17" s="116"/>
      <c r="I17" s="66"/>
      <c r="J17" s="103"/>
      <c r="K17" s="44"/>
    </row>
    <row r="18" spans="2:11" ht="26.25" customHeight="1">
      <c r="B18" s="59" t="s">
        <v>272</v>
      </c>
      <c r="C18" s="66"/>
      <c r="D18" s="118" t="s">
        <v>273</v>
      </c>
      <c r="E18" s="100"/>
      <c r="F18" s="115"/>
      <c r="G18" s="95"/>
      <c r="H18" s="116"/>
      <c r="I18" s="66"/>
      <c r="J18" s="103">
        <f>H18+F18</f>
        <v>0</v>
      </c>
      <c r="K18" s="44"/>
    </row>
    <row r="19" spans="2:11" ht="25.5" customHeight="1">
      <c r="B19" s="59" t="s">
        <v>274</v>
      </c>
      <c r="C19" s="66"/>
      <c r="D19" s="114" t="s">
        <v>275</v>
      </c>
      <c r="E19" s="66"/>
      <c r="F19" s="115"/>
      <c r="G19" s="95"/>
      <c r="H19" s="116"/>
      <c r="I19" s="66"/>
      <c r="J19" s="103">
        <f>H19+F19</f>
        <v>0</v>
      </c>
    </row>
    <row r="20" spans="2:11" ht="25.5" customHeight="1">
      <c r="B20" s="59" t="s">
        <v>276</v>
      </c>
      <c r="C20" s="66"/>
      <c r="D20" s="114" t="s">
        <v>277</v>
      </c>
      <c r="E20" s="66"/>
      <c r="F20" s="115"/>
      <c r="G20" s="95"/>
      <c r="H20" s="116"/>
      <c r="I20" s="66"/>
      <c r="J20" s="103">
        <f>H20+F20</f>
        <v>0</v>
      </c>
    </row>
    <row r="21" spans="2:11" ht="15.6" customHeight="1">
      <c r="B21" s="59" t="s">
        <v>278</v>
      </c>
      <c r="C21" s="66"/>
      <c r="D21" s="114" t="s">
        <v>279</v>
      </c>
      <c r="E21" s="66"/>
      <c r="F21" s="115"/>
      <c r="G21" s="95"/>
      <c r="H21" s="116"/>
      <c r="I21" s="66"/>
      <c r="J21" s="103">
        <f t="shared" ref="J21:J42" si="0">H21+F21</f>
        <v>0</v>
      </c>
      <c r="K21" s="44"/>
    </row>
    <row r="22" spans="2:11" ht="15.6" customHeight="1">
      <c r="B22" s="119"/>
      <c r="C22" s="120"/>
      <c r="D22" s="121" t="s">
        <v>280</v>
      </c>
      <c r="E22" s="120"/>
      <c r="F22" s="122"/>
      <c r="G22" s="123"/>
      <c r="H22" s="124"/>
      <c r="I22" s="120"/>
      <c r="J22" s="125">
        <f t="shared" si="0"/>
        <v>0</v>
      </c>
    </row>
    <row r="23" spans="2:11" ht="24" customHeight="1">
      <c r="B23" s="59" t="s">
        <v>281</v>
      </c>
      <c r="C23" s="66"/>
      <c r="D23" s="114" t="s">
        <v>263</v>
      </c>
      <c r="E23" s="66"/>
      <c r="F23" s="115"/>
      <c r="G23" s="95"/>
      <c r="H23" s="116"/>
      <c r="I23" s="66"/>
      <c r="J23" s="103">
        <f t="shared" si="0"/>
        <v>0</v>
      </c>
      <c r="K23" s="44"/>
    </row>
    <row r="24" spans="2:11" ht="72" customHeight="1">
      <c r="B24" s="59" t="s">
        <v>282</v>
      </c>
      <c r="C24" s="66"/>
      <c r="D24" s="114" t="s">
        <v>283</v>
      </c>
      <c r="E24" s="66"/>
      <c r="F24" s="115"/>
      <c r="G24" s="95"/>
      <c r="H24" s="116"/>
      <c r="I24" s="66"/>
      <c r="J24" s="103">
        <f t="shared" si="0"/>
        <v>0</v>
      </c>
    </row>
    <row r="25" spans="2:11" ht="39" customHeight="1">
      <c r="B25" s="59" t="s">
        <v>284</v>
      </c>
      <c r="C25" s="66"/>
      <c r="D25" s="114" t="s">
        <v>267</v>
      </c>
      <c r="E25" s="66"/>
      <c r="F25" s="115"/>
      <c r="G25" s="95"/>
      <c r="H25" s="116"/>
      <c r="I25" s="66"/>
      <c r="J25" s="103">
        <f t="shared" si="0"/>
        <v>0</v>
      </c>
    </row>
    <row r="26" spans="2:11" ht="23.25" customHeight="1">
      <c r="B26" s="59" t="s">
        <v>285</v>
      </c>
      <c r="C26" s="66"/>
      <c r="D26" s="114" t="s">
        <v>271</v>
      </c>
      <c r="E26" s="66"/>
      <c r="F26" s="115"/>
      <c r="G26" s="95"/>
      <c r="H26" s="116"/>
      <c r="I26" s="66"/>
      <c r="J26" s="103">
        <f t="shared" si="0"/>
        <v>0</v>
      </c>
    </row>
    <row r="27" spans="2:11" ht="28.5" customHeight="1">
      <c r="B27" s="59" t="s">
        <v>286</v>
      </c>
      <c r="C27" s="66"/>
      <c r="D27" s="118" t="s">
        <v>273</v>
      </c>
      <c r="E27" s="66"/>
      <c r="F27" s="115"/>
      <c r="G27" s="95"/>
      <c r="H27" s="116"/>
      <c r="I27" s="66"/>
      <c r="J27" s="103">
        <f t="shared" si="0"/>
        <v>0</v>
      </c>
      <c r="K27" s="44"/>
    </row>
    <row r="28" spans="2:11" ht="37.5" customHeight="1">
      <c r="B28" s="59" t="s">
        <v>287</v>
      </c>
      <c r="C28" s="66"/>
      <c r="D28" s="114" t="s">
        <v>275</v>
      </c>
      <c r="E28" s="66"/>
      <c r="F28" s="115"/>
      <c r="G28" s="95"/>
      <c r="H28" s="116"/>
      <c r="I28" s="66"/>
      <c r="J28" s="103">
        <f t="shared" si="0"/>
        <v>0</v>
      </c>
    </row>
    <row r="29" spans="2:11" ht="22.5" customHeight="1">
      <c r="B29" s="59" t="s">
        <v>288</v>
      </c>
      <c r="C29" s="66"/>
      <c r="D29" s="114" t="s">
        <v>277</v>
      </c>
      <c r="E29" s="66"/>
      <c r="F29" s="115"/>
      <c r="G29" s="95"/>
      <c r="H29" s="116"/>
      <c r="I29" s="66"/>
      <c r="J29" s="103">
        <f t="shared" si="0"/>
        <v>0</v>
      </c>
    </row>
    <row r="30" spans="2:11" ht="21" customHeight="1">
      <c r="B30" s="59" t="s">
        <v>289</v>
      </c>
      <c r="C30" s="66"/>
      <c r="D30" s="114" t="s">
        <v>279</v>
      </c>
      <c r="E30" s="66"/>
      <c r="F30" s="115"/>
      <c r="G30" s="95"/>
      <c r="H30" s="116"/>
      <c r="I30" s="66"/>
      <c r="J30" s="103">
        <f t="shared" si="0"/>
        <v>0</v>
      </c>
    </row>
    <row r="31" spans="2:11" ht="37.5" customHeight="1">
      <c r="B31" s="59" t="s">
        <v>290</v>
      </c>
      <c r="C31" s="66"/>
      <c r="D31" s="118" t="s">
        <v>241</v>
      </c>
      <c r="E31" s="66"/>
      <c r="F31" s="115"/>
      <c r="G31" s="95"/>
      <c r="H31" s="116"/>
      <c r="I31" s="66"/>
      <c r="J31" s="103">
        <f t="shared" si="0"/>
        <v>0</v>
      </c>
      <c r="K31" s="44"/>
    </row>
    <row r="32" spans="2:11" ht="34.5" customHeight="1">
      <c r="B32" s="59" t="s">
        <v>291</v>
      </c>
      <c r="C32" s="66"/>
      <c r="D32" s="118" t="s">
        <v>292</v>
      </c>
      <c r="E32" s="66"/>
      <c r="F32" s="115"/>
      <c r="G32" s="95"/>
      <c r="H32" s="116"/>
      <c r="I32" s="66"/>
      <c r="J32" s="103">
        <f t="shared" si="0"/>
        <v>0</v>
      </c>
    </row>
    <row r="33" spans="2:11" ht="22.5" customHeight="1">
      <c r="B33" s="59" t="s">
        <v>293</v>
      </c>
      <c r="C33" s="66"/>
      <c r="D33" s="114" t="s">
        <v>294</v>
      </c>
      <c r="E33" s="66"/>
      <c r="F33" s="115"/>
      <c r="G33" s="95"/>
      <c r="H33" s="116"/>
      <c r="I33" s="66"/>
      <c r="J33" s="103">
        <f t="shared" si="0"/>
        <v>0</v>
      </c>
    </row>
    <row r="34" spans="2:11" ht="39.75" customHeight="1">
      <c r="B34" s="59" t="s">
        <v>295</v>
      </c>
      <c r="C34" s="66"/>
      <c r="D34" s="114" t="s">
        <v>251</v>
      </c>
      <c r="E34" s="66"/>
      <c r="F34" s="115"/>
      <c r="G34" s="95"/>
      <c r="H34" s="116"/>
      <c r="I34" s="66"/>
      <c r="J34" s="103">
        <f t="shared" si="0"/>
        <v>0</v>
      </c>
    </row>
    <row r="35" spans="2:11" ht="35.25" customHeight="1">
      <c r="B35" s="59" t="s">
        <v>296</v>
      </c>
      <c r="C35" s="66"/>
      <c r="D35" s="114" t="s">
        <v>253</v>
      </c>
      <c r="E35" s="66"/>
      <c r="F35" s="115"/>
      <c r="G35" s="95"/>
      <c r="H35" s="116"/>
      <c r="I35" s="66"/>
      <c r="J35" s="103">
        <f t="shared" si="0"/>
        <v>0</v>
      </c>
      <c r="K35" s="44"/>
    </row>
    <row r="36" spans="2:11" ht="26.25" customHeight="1">
      <c r="B36" s="59" t="s">
        <v>297</v>
      </c>
      <c r="C36" s="66"/>
      <c r="D36" s="114" t="s">
        <v>255</v>
      </c>
      <c r="E36" s="66"/>
      <c r="F36" s="115"/>
      <c r="G36" s="95"/>
      <c r="H36" s="116"/>
      <c r="I36" s="66"/>
      <c r="J36" s="103">
        <f t="shared" si="0"/>
        <v>0</v>
      </c>
    </row>
    <row r="37" spans="2:11" ht="15.6" customHeight="1">
      <c r="B37" s="46"/>
      <c r="C37" s="66"/>
      <c r="D37" s="55"/>
      <c r="E37" s="66"/>
      <c r="F37" s="115"/>
      <c r="G37" s="95"/>
      <c r="H37" s="116"/>
      <c r="I37" s="66"/>
      <c r="J37" s="103">
        <f t="shared" si="0"/>
        <v>0</v>
      </c>
    </row>
    <row r="38" spans="2:11" ht="15.6" customHeight="1">
      <c r="B38" s="46"/>
      <c r="C38" s="66"/>
      <c r="D38" s="55"/>
      <c r="E38" s="66"/>
      <c r="F38" s="101"/>
      <c r="G38" s="95"/>
      <c r="H38" s="102"/>
      <c r="I38" s="66"/>
      <c r="J38" s="103">
        <f t="shared" si="0"/>
        <v>0</v>
      </c>
    </row>
    <row r="39" spans="2:11" ht="15.6" customHeight="1">
      <c r="B39" s="46"/>
      <c r="C39" s="66"/>
      <c r="D39" s="55"/>
      <c r="E39" s="66"/>
      <c r="F39" s="101"/>
      <c r="G39" s="95"/>
      <c r="H39" s="102"/>
      <c r="I39" s="66"/>
      <c r="J39" s="103">
        <f t="shared" si="0"/>
        <v>0</v>
      </c>
    </row>
    <row r="40" spans="2:11" ht="15.6" customHeight="1">
      <c r="B40" s="46"/>
      <c r="C40" s="66"/>
      <c r="D40" s="55"/>
      <c r="E40" s="66"/>
      <c r="F40" s="101"/>
      <c r="G40" s="95"/>
      <c r="H40" s="102"/>
      <c r="I40" s="66"/>
      <c r="J40" s="103">
        <f t="shared" si="0"/>
        <v>0</v>
      </c>
    </row>
    <row r="41" spans="2:11" ht="15.6" customHeight="1">
      <c r="B41" s="46"/>
      <c r="C41" s="66"/>
      <c r="D41" s="55"/>
      <c r="E41" s="66"/>
      <c r="F41" s="101"/>
      <c r="G41" s="95"/>
      <c r="H41" s="102"/>
      <c r="I41" s="66"/>
      <c r="J41" s="103">
        <f t="shared" si="0"/>
        <v>0</v>
      </c>
    </row>
    <row r="42" spans="2:11" ht="15.6" customHeight="1">
      <c r="B42" s="46"/>
      <c r="C42" s="66"/>
      <c r="D42" s="55"/>
      <c r="E42" s="66"/>
      <c r="F42" s="101"/>
      <c r="G42" s="95"/>
      <c r="H42" s="102"/>
      <c r="I42" s="66"/>
      <c r="J42" s="103">
        <f t="shared" si="0"/>
        <v>0</v>
      </c>
    </row>
    <row r="43" spans="2:11" ht="15.6" customHeight="1">
      <c r="B43" s="46"/>
      <c r="C43" s="66"/>
      <c r="D43" s="55"/>
      <c r="E43" s="66"/>
      <c r="F43" s="104"/>
      <c r="G43" s="95"/>
      <c r="H43" s="105"/>
      <c r="I43" s="66"/>
      <c r="J43" s="105"/>
    </row>
    <row r="44" spans="2:11" ht="15.95" customHeight="1">
      <c r="B44" s="46"/>
      <c r="C44" s="66"/>
      <c r="D44" s="56" t="s">
        <v>21</v>
      </c>
      <c r="E44" s="66"/>
      <c r="F44" s="103">
        <f>SUM(F13:F43)</f>
        <v>0</v>
      </c>
      <c r="G44" s="103"/>
      <c r="H44" s="103">
        <f>SUM(H13:H43)</f>
        <v>0</v>
      </c>
      <c r="I44" s="103"/>
      <c r="J44" s="103">
        <f>SUM(J13:J43)</f>
        <v>0</v>
      </c>
    </row>
    <row r="45" spans="2:11" ht="14.25" customHeight="1">
      <c r="B45" s="59"/>
      <c r="C45" s="66"/>
      <c r="D45" s="55"/>
      <c r="E45" s="66"/>
      <c r="F45" s="106"/>
      <c r="G45" s="95"/>
      <c r="H45" s="105"/>
      <c r="I45" s="66"/>
      <c r="J45" s="105"/>
    </row>
    <row r="46" spans="2:11" s="48" customFormat="1" ht="24" customHeight="1">
      <c r="B46" s="107"/>
      <c r="C46" s="108"/>
      <c r="D46" s="109" t="s">
        <v>200</v>
      </c>
      <c r="E46" s="108"/>
      <c r="F46" s="110"/>
      <c r="G46" s="111"/>
      <c r="H46" s="93" t="s">
        <v>23</v>
      </c>
      <c r="I46" s="108"/>
      <c r="J46" s="142">
        <f>J44</f>
        <v>0</v>
      </c>
    </row>
    <row r="47" spans="2:11" ht="9.9499999999999993">
      <c r="B47" s="45"/>
      <c r="D47" s="54"/>
      <c r="F47" s="49"/>
      <c r="H47" s="47"/>
      <c r="J47" s="47"/>
    </row>
    <row r="48" spans="2:11" s="12" customFormat="1">
      <c r="B48" s="148"/>
      <c r="C48" s="148"/>
      <c r="D48" s="156"/>
      <c r="E48" s="148"/>
      <c r="F48" s="151"/>
      <c r="G48" s="152"/>
      <c r="H48" s="149"/>
      <c r="I48" s="148"/>
      <c r="J48" s="153"/>
      <c r="K48" s="148"/>
    </row>
    <row r="49" spans="2:10" s="12" customFormat="1" ht="24.75" customHeight="1">
      <c r="B49" s="135" t="s">
        <v>24</v>
      </c>
      <c r="C49" s="135"/>
      <c r="D49" s="135"/>
      <c r="E49" s="135"/>
      <c r="F49" s="135"/>
      <c r="G49" s="135"/>
      <c r="H49" s="135"/>
      <c r="I49" s="135"/>
      <c r="J49" s="135"/>
    </row>
    <row r="50" spans="2:10" s="12" customFormat="1">
      <c r="B50" s="50"/>
      <c r="C50" s="50"/>
      <c r="D50" s="50"/>
      <c r="E50" s="50"/>
      <c r="F50" s="50"/>
      <c r="G50" s="50"/>
      <c r="H50" s="50"/>
      <c r="I50" s="50"/>
      <c r="J50" s="50"/>
    </row>
    <row r="51" spans="2:10" s="12" customFormat="1">
      <c r="B51" s="57" t="s">
        <v>25</v>
      </c>
      <c r="C51" s="148"/>
      <c r="D51" s="156"/>
      <c r="E51" s="148"/>
      <c r="F51" s="151"/>
      <c r="G51" s="152"/>
      <c r="H51" s="149"/>
      <c r="I51" s="148"/>
      <c r="J51" s="153"/>
    </row>
    <row r="52" spans="2:10" s="12" customFormat="1">
      <c r="B52" s="27"/>
      <c r="C52" s="148"/>
      <c r="D52" s="156"/>
      <c r="E52" s="148"/>
      <c r="F52" s="151"/>
      <c r="G52" s="152"/>
      <c r="H52" s="149"/>
      <c r="I52" s="148"/>
      <c r="J52" s="153"/>
    </row>
    <row r="53" spans="2:10" s="12" customFormat="1" ht="23.1">
      <c r="B53" s="57" t="s">
        <v>26</v>
      </c>
      <c r="C53" s="148"/>
      <c r="D53" s="156"/>
      <c r="E53" s="148"/>
      <c r="F53" s="151"/>
      <c r="G53" s="152"/>
      <c r="H53" s="149"/>
      <c r="I53" s="148"/>
      <c r="J53" s="153"/>
    </row>
    <row r="54" spans="2:10" s="12" customFormat="1">
      <c r="B54" s="57" t="s">
        <v>27</v>
      </c>
      <c r="C54" s="148"/>
      <c r="D54" s="156"/>
      <c r="E54" s="148"/>
      <c r="F54" s="151"/>
      <c r="G54" s="152"/>
      <c r="H54" s="149"/>
      <c r="I54" s="148"/>
      <c r="J54" s="153"/>
    </row>
    <row r="55" spans="2:10" s="12" customFormat="1">
      <c r="B55" s="57"/>
      <c r="C55" s="148"/>
      <c r="D55" s="156"/>
      <c r="E55" s="148"/>
      <c r="F55" s="151"/>
      <c r="G55" s="152"/>
      <c r="H55" s="149"/>
      <c r="I55" s="148"/>
      <c r="J55" s="153"/>
    </row>
    <row r="56" spans="2:10" s="12" customFormat="1">
      <c r="B56" s="57"/>
      <c r="C56" s="148"/>
      <c r="D56" s="156"/>
      <c r="E56" s="148"/>
      <c r="F56" s="151"/>
      <c r="G56" s="152"/>
      <c r="H56" s="149"/>
      <c r="I56" s="148"/>
      <c r="J56" s="153"/>
    </row>
    <row r="57" spans="2:10" s="12" customFormat="1">
      <c r="B57" s="57"/>
      <c r="C57" s="148"/>
      <c r="D57" s="156"/>
      <c r="E57" s="148"/>
      <c r="F57" s="151"/>
      <c r="G57" s="152"/>
      <c r="H57" s="149"/>
      <c r="I57" s="148"/>
      <c r="J57" s="153"/>
    </row>
    <row r="58" spans="2:10" s="12" customFormat="1">
      <c r="B58" s="57"/>
      <c r="C58" s="148"/>
      <c r="D58" s="156"/>
      <c r="E58" s="148"/>
      <c r="F58" s="151"/>
      <c r="G58" s="152"/>
      <c r="H58" s="149"/>
      <c r="I58" s="148"/>
      <c r="J58" s="153"/>
    </row>
    <row r="59" spans="2:10" s="12" customFormat="1" ht="23.1">
      <c r="B59" s="57" t="s">
        <v>28</v>
      </c>
      <c r="C59" s="148"/>
      <c r="D59" s="156"/>
      <c r="E59" s="148"/>
      <c r="F59" s="151"/>
      <c r="G59" s="152"/>
      <c r="H59" s="149"/>
      <c r="I59" s="148"/>
      <c r="J59" s="153"/>
    </row>
    <row r="60" spans="2:10" s="12" customFormat="1">
      <c r="B60" s="57" t="s">
        <v>29</v>
      </c>
      <c r="C60" s="148"/>
      <c r="D60" s="156"/>
      <c r="E60" s="148"/>
      <c r="F60" s="151"/>
      <c r="G60" s="152"/>
      <c r="H60" s="149"/>
      <c r="I60" s="148"/>
      <c r="J60" s="153"/>
    </row>
    <row r="61" spans="2:10" s="12" customFormat="1">
      <c r="B61" s="57" t="s">
        <v>30</v>
      </c>
      <c r="C61" s="148"/>
      <c r="D61" s="156"/>
      <c r="E61" s="148"/>
      <c r="F61" s="151"/>
      <c r="G61" s="152"/>
      <c r="H61" s="149"/>
      <c r="I61" s="148"/>
      <c r="J61" s="153"/>
    </row>
    <row r="62" spans="2:10" s="12" customFormat="1">
      <c r="B62" s="57"/>
      <c r="C62" s="148"/>
      <c r="D62" s="156"/>
      <c r="E62" s="148"/>
      <c r="F62" s="151"/>
      <c r="G62" s="152"/>
      <c r="H62" s="149"/>
      <c r="I62" s="148"/>
      <c r="J62" s="153"/>
    </row>
    <row r="63" spans="2:10" s="12" customFormat="1">
      <c r="B63" s="57" t="s">
        <v>31</v>
      </c>
      <c r="C63" s="148"/>
      <c r="D63" s="156"/>
      <c r="E63" s="148"/>
      <c r="F63" s="151"/>
      <c r="G63" s="152"/>
      <c r="H63" s="149"/>
      <c r="I63" s="148"/>
      <c r="J63" s="153"/>
    </row>
    <row r="64" spans="2:10" s="12" customFormat="1">
      <c r="B64" s="148"/>
      <c r="C64" s="148"/>
      <c r="D64" s="156"/>
      <c r="E64" s="148"/>
      <c r="F64" s="151"/>
      <c r="G64" s="152"/>
      <c r="H64" s="149"/>
      <c r="I64" s="148"/>
      <c r="J64" s="153"/>
    </row>
    <row r="65" spans="4:10" s="12" customFormat="1">
      <c r="D65" s="156"/>
      <c r="E65" s="148"/>
      <c r="F65" s="151"/>
      <c r="G65" s="152"/>
      <c r="H65" s="149"/>
      <c r="I65" s="148"/>
      <c r="J65" s="153"/>
    </row>
    <row r="66" spans="4:10" s="12" customFormat="1">
      <c r="D66" s="156"/>
      <c r="E66" s="148"/>
      <c r="F66" s="151"/>
      <c r="G66" s="152"/>
      <c r="H66" s="149"/>
      <c r="I66" s="148"/>
      <c r="J66" s="153"/>
    </row>
    <row r="67" spans="4:10" s="12" customFormat="1">
      <c r="D67" s="156"/>
      <c r="E67" s="148"/>
      <c r="F67" s="151"/>
      <c r="G67" s="152"/>
      <c r="H67" s="149"/>
      <c r="I67" s="148"/>
      <c r="J67" s="153"/>
    </row>
    <row r="68" spans="4:10" s="12" customFormat="1">
      <c r="D68" s="156"/>
      <c r="E68" s="148"/>
      <c r="F68" s="151"/>
      <c r="G68" s="152"/>
      <c r="H68" s="149"/>
      <c r="I68" s="148"/>
      <c r="J68" s="153"/>
    </row>
    <row r="69" spans="4:10" s="12" customFormat="1">
      <c r="D69" s="156"/>
      <c r="E69" s="148"/>
      <c r="F69" s="151"/>
      <c r="G69" s="152"/>
      <c r="H69" s="149"/>
      <c r="I69" s="148"/>
      <c r="J69" s="153"/>
    </row>
    <row r="70" spans="4:10" s="12" customFormat="1">
      <c r="D70" s="156"/>
      <c r="E70" s="148"/>
      <c r="F70" s="151"/>
      <c r="G70" s="152"/>
      <c r="H70" s="149"/>
      <c r="I70" s="148"/>
      <c r="J70" s="153"/>
    </row>
    <row r="71" spans="4:10" s="12" customFormat="1">
      <c r="D71" s="156"/>
      <c r="E71" s="148"/>
      <c r="F71" s="151"/>
      <c r="G71" s="152"/>
      <c r="H71" s="149"/>
      <c r="I71" s="148"/>
      <c r="J71" s="153"/>
    </row>
    <row r="72" spans="4:10" s="12" customFormat="1">
      <c r="D72" s="156"/>
      <c r="E72" s="148"/>
      <c r="F72" s="151"/>
      <c r="G72" s="152"/>
      <c r="H72" s="149"/>
      <c r="I72" s="148"/>
      <c r="J72" s="153"/>
    </row>
    <row r="73" spans="4:10" s="12" customFormat="1">
      <c r="D73" s="156"/>
      <c r="E73" s="148"/>
      <c r="F73" s="151"/>
      <c r="G73" s="152"/>
      <c r="H73" s="149"/>
      <c r="I73" s="148"/>
      <c r="J73" s="153"/>
    </row>
    <row r="74" spans="4:10" s="12" customFormat="1">
      <c r="D74" s="156"/>
      <c r="E74" s="148"/>
      <c r="F74" s="151"/>
      <c r="G74" s="152"/>
      <c r="H74" s="149"/>
      <c r="I74" s="148"/>
      <c r="J74" s="153"/>
    </row>
    <row r="75" spans="4:10" s="12" customFormat="1">
      <c r="D75" s="156"/>
      <c r="E75" s="148"/>
      <c r="F75" s="151"/>
      <c r="G75" s="152"/>
      <c r="H75" s="149"/>
      <c r="I75" s="148"/>
      <c r="J75" s="153"/>
    </row>
    <row r="76" spans="4:10" s="12" customFormat="1">
      <c r="D76" s="156"/>
      <c r="E76" s="148"/>
      <c r="F76" s="151"/>
      <c r="G76" s="152"/>
      <c r="H76" s="149"/>
      <c r="I76" s="148"/>
      <c r="J76" s="153"/>
    </row>
    <row r="77" spans="4:10" s="12" customFormat="1">
      <c r="D77" s="156"/>
      <c r="E77" s="148"/>
      <c r="F77" s="151"/>
      <c r="G77" s="152"/>
      <c r="H77" s="149"/>
      <c r="I77" s="148"/>
      <c r="J77" s="153"/>
    </row>
    <row r="78" spans="4:10" s="12" customFormat="1">
      <c r="D78" s="156"/>
      <c r="E78" s="148"/>
      <c r="F78" s="151"/>
      <c r="G78" s="152"/>
      <c r="H78" s="149"/>
      <c r="I78" s="148"/>
      <c r="J78" s="153"/>
    </row>
    <row r="79" spans="4:10" s="12" customFormat="1">
      <c r="D79" s="156"/>
      <c r="E79" s="148"/>
      <c r="F79" s="151"/>
      <c r="G79" s="152"/>
      <c r="H79" s="149"/>
      <c r="I79" s="148"/>
      <c r="J79" s="153"/>
    </row>
    <row r="80" spans="4:10" s="12" customFormat="1">
      <c r="D80" s="156"/>
      <c r="E80" s="148"/>
      <c r="F80" s="151"/>
      <c r="G80" s="152"/>
      <c r="H80" s="149"/>
      <c r="I80" s="148"/>
      <c r="J80" s="153"/>
    </row>
    <row r="81" spans="4:10" s="12" customFormat="1">
      <c r="D81" s="156"/>
      <c r="E81" s="148"/>
      <c r="F81" s="151"/>
      <c r="G81" s="152"/>
      <c r="H81" s="149"/>
      <c r="I81" s="148"/>
      <c r="J81" s="153"/>
    </row>
    <row r="82" spans="4:10" s="12" customFormat="1">
      <c r="D82" s="156"/>
      <c r="E82" s="148"/>
      <c r="F82" s="151"/>
      <c r="G82" s="152"/>
      <c r="H82" s="149"/>
      <c r="I82" s="148"/>
      <c r="J82" s="153"/>
    </row>
    <row r="83" spans="4:10" s="12" customFormat="1">
      <c r="D83" s="156"/>
      <c r="E83" s="148"/>
      <c r="F83" s="151"/>
      <c r="G83" s="152"/>
      <c r="H83" s="149"/>
      <c r="I83" s="148"/>
      <c r="J83" s="153"/>
    </row>
    <row r="84" spans="4:10" s="12" customFormat="1">
      <c r="D84" s="156"/>
      <c r="E84" s="148"/>
      <c r="F84" s="151"/>
      <c r="G84" s="152"/>
      <c r="H84" s="149"/>
      <c r="I84" s="148"/>
      <c r="J84" s="153"/>
    </row>
    <row r="85" spans="4:10" s="12" customFormat="1">
      <c r="D85" s="156"/>
      <c r="E85" s="148"/>
      <c r="F85" s="151"/>
      <c r="G85" s="152"/>
      <c r="H85" s="149"/>
      <c r="I85" s="148"/>
      <c r="J85" s="153"/>
    </row>
    <row r="86" spans="4:10" s="12" customFormat="1">
      <c r="D86" s="156"/>
      <c r="E86" s="148"/>
      <c r="F86" s="151"/>
      <c r="G86" s="152"/>
      <c r="H86" s="149"/>
      <c r="I86" s="148"/>
      <c r="J86" s="153"/>
    </row>
    <row r="87" spans="4:10" s="12" customFormat="1">
      <c r="D87" s="156"/>
      <c r="E87" s="148"/>
      <c r="F87" s="151"/>
      <c r="G87" s="152"/>
      <c r="H87" s="149"/>
      <c r="I87" s="148"/>
      <c r="J87" s="153"/>
    </row>
    <row r="88" spans="4:10" s="12" customFormat="1">
      <c r="D88" s="156"/>
      <c r="E88" s="148"/>
      <c r="F88" s="151"/>
      <c r="G88" s="152"/>
      <c r="H88" s="149"/>
      <c r="I88" s="148"/>
      <c r="J88" s="153"/>
    </row>
    <row r="89" spans="4:10" s="12" customFormat="1">
      <c r="D89" s="156"/>
      <c r="E89" s="148"/>
      <c r="F89" s="151"/>
      <c r="G89" s="152"/>
      <c r="H89" s="149"/>
      <c r="I89" s="148"/>
      <c r="J89" s="153"/>
    </row>
    <row r="90" spans="4:10" s="12" customFormat="1">
      <c r="D90" s="156"/>
      <c r="E90" s="148"/>
      <c r="F90" s="151"/>
      <c r="G90" s="152"/>
      <c r="H90" s="149"/>
      <c r="I90" s="148"/>
      <c r="J90" s="153"/>
    </row>
    <row r="91" spans="4:10" s="12" customFormat="1">
      <c r="D91" s="156"/>
      <c r="E91" s="148"/>
      <c r="F91" s="151"/>
      <c r="G91" s="152"/>
      <c r="H91" s="149"/>
      <c r="I91" s="148"/>
      <c r="J91" s="153"/>
    </row>
    <row r="92" spans="4:10" s="12" customFormat="1">
      <c r="D92" s="156"/>
      <c r="E92" s="148"/>
      <c r="F92" s="151"/>
      <c r="G92" s="152"/>
      <c r="H92" s="149"/>
      <c r="I92" s="148"/>
      <c r="J92" s="153"/>
    </row>
    <row r="93" spans="4:10" s="12" customFormat="1">
      <c r="D93" s="156"/>
      <c r="E93" s="148"/>
      <c r="F93" s="151"/>
      <c r="G93" s="152"/>
      <c r="H93" s="149"/>
      <c r="I93" s="148"/>
      <c r="J93" s="153"/>
    </row>
    <row r="94" spans="4:10" s="12" customFormat="1">
      <c r="D94" s="156"/>
      <c r="E94" s="148"/>
      <c r="F94" s="151"/>
      <c r="G94" s="152"/>
      <c r="H94" s="149"/>
      <c r="I94" s="148"/>
      <c r="J94" s="153"/>
    </row>
    <row r="95" spans="4:10" s="12" customFormat="1">
      <c r="D95" s="156"/>
      <c r="E95" s="148"/>
      <c r="F95" s="151"/>
      <c r="G95" s="152"/>
      <c r="H95" s="149"/>
      <c r="I95" s="148"/>
      <c r="J95" s="153"/>
    </row>
    <row r="96" spans="4:10" s="12" customFormat="1">
      <c r="D96" s="156"/>
      <c r="E96" s="148"/>
      <c r="F96" s="151"/>
      <c r="G96" s="152"/>
      <c r="H96" s="149"/>
      <c r="I96" s="148"/>
      <c r="J96" s="153"/>
    </row>
    <row r="97" spans="4:10" s="12" customFormat="1">
      <c r="D97" s="156"/>
      <c r="E97" s="148"/>
      <c r="F97" s="151"/>
      <c r="G97" s="152"/>
      <c r="H97" s="149"/>
      <c r="I97" s="148"/>
      <c r="J97" s="153"/>
    </row>
    <row r="98" spans="4:10" s="12" customFormat="1">
      <c r="D98" s="156"/>
      <c r="E98" s="148"/>
      <c r="F98" s="151"/>
      <c r="G98" s="152"/>
      <c r="H98" s="149"/>
      <c r="I98" s="148"/>
      <c r="J98" s="153"/>
    </row>
    <row r="99" spans="4:10" s="12" customFormat="1">
      <c r="D99" s="156"/>
      <c r="E99" s="148"/>
      <c r="F99" s="151"/>
      <c r="G99" s="152"/>
      <c r="H99" s="149"/>
      <c r="I99" s="148"/>
      <c r="J99" s="153"/>
    </row>
    <row r="100" spans="4:10" s="12" customFormat="1">
      <c r="D100" s="156"/>
      <c r="E100" s="148"/>
      <c r="F100" s="151"/>
      <c r="G100" s="152"/>
      <c r="H100" s="149"/>
      <c r="I100" s="148"/>
      <c r="J100" s="153"/>
    </row>
    <row r="101" spans="4:10" s="12" customFormat="1">
      <c r="D101" s="156"/>
      <c r="E101" s="148"/>
      <c r="F101" s="151"/>
      <c r="G101" s="152"/>
      <c r="H101" s="149"/>
      <c r="I101" s="148"/>
      <c r="J101" s="153"/>
    </row>
    <row r="102" spans="4:10" s="12" customFormat="1">
      <c r="D102" s="156"/>
      <c r="E102" s="148"/>
      <c r="F102" s="151"/>
      <c r="G102" s="152"/>
      <c r="H102" s="149"/>
      <c r="I102" s="148"/>
      <c r="J102" s="153"/>
    </row>
    <row r="103" spans="4:10" s="12" customFormat="1">
      <c r="D103" s="156"/>
      <c r="E103" s="148"/>
      <c r="F103" s="151"/>
      <c r="G103" s="152"/>
      <c r="H103" s="149"/>
      <c r="I103" s="148"/>
      <c r="J103" s="153"/>
    </row>
    <row r="104" spans="4:10" s="12" customFormat="1">
      <c r="D104" s="156"/>
      <c r="E104" s="148"/>
      <c r="F104" s="151"/>
      <c r="G104" s="152"/>
      <c r="H104" s="149"/>
      <c r="I104" s="148"/>
      <c r="J104" s="153"/>
    </row>
    <row r="105" spans="4:10" s="12" customFormat="1">
      <c r="D105" s="156"/>
      <c r="E105" s="148"/>
      <c r="F105" s="151"/>
      <c r="G105" s="152"/>
      <c r="H105" s="149"/>
      <c r="I105" s="148"/>
      <c r="J105" s="153"/>
    </row>
    <row r="106" spans="4:10" s="12" customFormat="1">
      <c r="D106" s="156"/>
      <c r="E106" s="148"/>
      <c r="F106" s="151"/>
      <c r="G106" s="152"/>
      <c r="H106" s="149"/>
      <c r="I106" s="148"/>
      <c r="J106" s="153"/>
    </row>
    <row r="107" spans="4:10" s="12" customFormat="1">
      <c r="D107" s="156"/>
      <c r="E107" s="148"/>
      <c r="F107" s="151"/>
      <c r="G107" s="152"/>
      <c r="H107" s="149"/>
      <c r="I107" s="148"/>
      <c r="J107" s="153"/>
    </row>
    <row r="108" spans="4:10" s="12" customFormat="1">
      <c r="D108" s="156"/>
      <c r="E108" s="148"/>
      <c r="F108" s="151"/>
      <c r="G108" s="152"/>
      <c r="H108" s="149"/>
      <c r="I108" s="148"/>
      <c r="J108" s="153"/>
    </row>
    <row r="109" spans="4:10" s="12" customFormat="1">
      <c r="D109" s="156"/>
      <c r="E109" s="148"/>
      <c r="F109" s="151"/>
      <c r="G109" s="152"/>
      <c r="H109" s="149"/>
      <c r="I109" s="148"/>
      <c r="J109" s="153"/>
    </row>
    <row r="110" spans="4:10" s="12" customFormat="1">
      <c r="D110" s="156"/>
      <c r="E110" s="148"/>
      <c r="F110" s="151"/>
      <c r="G110" s="152"/>
      <c r="H110" s="149"/>
      <c r="I110" s="148"/>
      <c r="J110" s="153"/>
    </row>
    <row r="111" spans="4:10" s="12" customFormat="1">
      <c r="D111" s="156"/>
      <c r="E111" s="148"/>
      <c r="F111" s="151"/>
      <c r="G111" s="152"/>
      <c r="H111" s="149"/>
      <c r="I111" s="148"/>
      <c r="J111" s="153"/>
    </row>
    <row r="112" spans="4:10" s="12" customFormat="1">
      <c r="D112" s="156"/>
      <c r="E112" s="148"/>
      <c r="F112" s="151"/>
      <c r="G112" s="152"/>
      <c r="H112" s="149"/>
      <c r="I112" s="148"/>
      <c r="J112" s="153"/>
    </row>
    <row r="113" spans="4:10" s="12" customFormat="1">
      <c r="D113" s="156"/>
      <c r="E113" s="148"/>
      <c r="F113" s="151"/>
      <c r="G113" s="152"/>
      <c r="H113" s="149"/>
      <c r="I113" s="148"/>
      <c r="J113" s="153"/>
    </row>
    <row r="114" spans="4:10" s="12" customFormat="1">
      <c r="D114" s="156"/>
      <c r="E114" s="148"/>
      <c r="F114" s="151"/>
      <c r="G114" s="152"/>
      <c r="H114" s="149"/>
      <c r="I114" s="148"/>
      <c r="J114" s="153"/>
    </row>
    <row r="115" spans="4:10" s="12" customFormat="1">
      <c r="D115" s="156"/>
      <c r="E115" s="148"/>
      <c r="F115" s="151"/>
      <c r="G115" s="152"/>
      <c r="H115" s="149"/>
      <c r="I115" s="148"/>
      <c r="J115" s="153"/>
    </row>
    <row r="116" spans="4:10" s="12" customFormat="1">
      <c r="D116" s="156"/>
      <c r="E116" s="148"/>
      <c r="F116" s="151"/>
      <c r="G116" s="152"/>
      <c r="H116" s="149"/>
      <c r="I116" s="148"/>
      <c r="J116" s="153"/>
    </row>
    <row r="117" spans="4:10" s="12" customFormat="1">
      <c r="D117" s="156"/>
      <c r="E117" s="148"/>
      <c r="F117" s="151"/>
      <c r="G117" s="152"/>
      <c r="H117" s="149"/>
      <c r="I117" s="148"/>
      <c r="J117" s="153"/>
    </row>
    <row r="118" spans="4:10" s="12" customFormat="1">
      <c r="D118" s="156"/>
      <c r="E118" s="148"/>
      <c r="F118" s="151"/>
      <c r="G118" s="152"/>
      <c r="H118" s="149"/>
      <c r="I118" s="148"/>
      <c r="J118" s="153"/>
    </row>
    <row r="119" spans="4:10" s="12" customFormat="1">
      <c r="D119" s="156"/>
      <c r="E119" s="148"/>
      <c r="F119" s="151"/>
      <c r="G119" s="152"/>
      <c r="H119" s="149"/>
      <c r="I119" s="148"/>
      <c r="J119" s="153"/>
    </row>
    <row r="120" spans="4:10" s="12" customFormat="1">
      <c r="D120" s="156"/>
      <c r="E120" s="148"/>
      <c r="F120" s="151"/>
      <c r="G120" s="152"/>
      <c r="H120" s="149"/>
      <c r="I120" s="148"/>
      <c r="J120" s="153"/>
    </row>
    <row r="121" spans="4:10" s="12" customFormat="1">
      <c r="D121" s="156"/>
      <c r="E121" s="148"/>
      <c r="F121" s="151"/>
      <c r="G121" s="152"/>
      <c r="H121" s="149"/>
      <c r="I121" s="148"/>
      <c r="J121" s="153"/>
    </row>
    <row r="122" spans="4:10" s="12" customFormat="1">
      <c r="D122" s="156"/>
      <c r="E122" s="148"/>
      <c r="F122" s="151"/>
      <c r="G122" s="152"/>
      <c r="H122" s="149"/>
      <c r="I122" s="148"/>
      <c r="J122" s="153"/>
    </row>
    <row r="123" spans="4:10" s="12" customFormat="1">
      <c r="D123" s="156"/>
      <c r="E123" s="148"/>
      <c r="F123" s="151"/>
      <c r="G123" s="152"/>
      <c r="H123" s="149"/>
      <c r="I123" s="148"/>
      <c r="J123" s="153"/>
    </row>
    <row r="124" spans="4:10" s="12" customFormat="1">
      <c r="D124" s="156"/>
      <c r="E124" s="148"/>
      <c r="F124" s="151"/>
      <c r="G124" s="152"/>
      <c r="H124" s="149"/>
      <c r="I124" s="148"/>
      <c r="J124" s="153"/>
    </row>
    <row r="125" spans="4:10" s="12" customFormat="1">
      <c r="D125" s="156"/>
      <c r="E125" s="148"/>
      <c r="F125" s="151"/>
      <c r="G125" s="152"/>
      <c r="H125" s="149"/>
      <c r="I125" s="148"/>
      <c r="J125" s="153"/>
    </row>
    <row r="126" spans="4:10" s="12" customFormat="1">
      <c r="D126" s="156"/>
      <c r="E126" s="148"/>
      <c r="F126" s="151"/>
      <c r="G126" s="152"/>
      <c r="H126" s="149"/>
      <c r="I126" s="148"/>
      <c r="J126" s="153"/>
    </row>
    <row r="127" spans="4:10" s="12" customFormat="1">
      <c r="D127" s="156"/>
      <c r="E127" s="148"/>
      <c r="F127" s="151"/>
      <c r="G127" s="152"/>
      <c r="H127" s="149"/>
      <c r="I127" s="148"/>
      <c r="J127" s="153"/>
    </row>
    <row r="128" spans="4:10" s="12" customFormat="1">
      <c r="D128" s="156"/>
      <c r="E128" s="148"/>
      <c r="F128" s="151"/>
      <c r="G128" s="152"/>
      <c r="H128" s="149"/>
      <c r="I128" s="148"/>
      <c r="J128" s="153"/>
    </row>
    <row r="129" spans="4:10" s="12" customFormat="1">
      <c r="D129" s="156"/>
      <c r="E129" s="148"/>
      <c r="F129" s="151"/>
      <c r="G129" s="152"/>
      <c r="H129" s="149"/>
      <c r="I129" s="148"/>
      <c r="J129" s="153"/>
    </row>
    <row r="130" spans="4:10" s="12" customFormat="1">
      <c r="D130" s="156"/>
      <c r="E130" s="148"/>
      <c r="F130" s="151"/>
      <c r="G130" s="152"/>
      <c r="H130" s="149"/>
      <c r="I130" s="148"/>
      <c r="J130" s="153"/>
    </row>
    <row r="131" spans="4:10" s="12" customFormat="1">
      <c r="D131" s="156"/>
      <c r="E131" s="148"/>
      <c r="F131" s="151"/>
      <c r="G131" s="152"/>
      <c r="H131" s="149"/>
      <c r="I131" s="148"/>
      <c r="J131" s="153"/>
    </row>
    <row r="132" spans="4:10" s="12" customFormat="1">
      <c r="D132" s="156"/>
      <c r="E132" s="148"/>
      <c r="F132" s="151"/>
      <c r="G132" s="152"/>
      <c r="H132" s="149"/>
      <c r="I132" s="148"/>
      <c r="J132" s="153"/>
    </row>
    <row r="133" spans="4:10" s="12" customFormat="1">
      <c r="D133" s="156"/>
      <c r="E133" s="148"/>
      <c r="F133" s="151"/>
      <c r="G133" s="152"/>
      <c r="H133" s="149"/>
      <c r="I133" s="148"/>
      <c r="J133" s="153"/>
    </row>
    <row r="134" spans="4:10" s="12" customFormat="1">
      <c r="D134" s="156"/>
      <c r="E134" s="148"/>
      <c r="F134" s="151"/>
      <c r="G134" s="152"/>
      <c r="H134" s="149"/>
      <c r="I134" s="148"/>
      <c r="J134" s="153"/>
    </row>
    <row r="135" spans="4:10" s="12" customFormat="1">
      <c r="D135" s="156"/>
      <c r="E135" s="148"/>
      <c r="F135" s="151"/>
      <c r="G135" s="152"/>
      <c r="H135" s="149"/>
      <c r="I135" s="148"/>
      <c r="J135" s="153"/>
    </row>
    <row r="136" spans="4:10" s="12" customFormat="1">
      <c r="D136" s="156"/>
      <c r="E136" s="148"/>
      <c r="F136" s="151"/>
      <c r="G136" s="152"/>
      <c r="H136" s="149"/>
      <c r="I136" s="148"/>
      <c r="J136" s="153"/>
    </row>
    <row r="137" spans="4:10" s="12" customFormat="1">
      <c r="D137" s="156"/>
      <c r="E137" s="148"/>
      <c r="F137" s="151"/>
      <c r="G137" s="152"/>
      <c r="H137" s="149"/>
      <c r="I137" s="148"/>
      <c r="J137" s="153"/>
    </row>
    <row r="138" spans="4:10" s="12" customFormat="1">
      <c r="D138" s="156"/>
      <c r="E138" s="148"/>
      <c r="F138" s="151"/>
      <c r="G138" s="152"/>
      <c r="H138" s="149"/>
      <c r="I138" s="148"/>
      <c r="J138" s="153"/>
    </row>
    <row r="139" spans="4:10" s="12" customFormat="1">
      <c r="D139" s="156"/>
      <c r="E139" s="148"/>
      <c r="F139" s="151"/>
      <c r="G139" s="152"/>
      <c r="H139" s="149"/>
      <c r="I139" s="148"/>
      <c r="J139" s="153"/>
    </row>
    <row r="140" spans="4:10" s="12" customFormat="1">
      <c r="D140" s="156"/>
      <c r="E140" s="148"/>
      <c r="F140" s="151"/>
      <c r="G140" s="152"/>
      <c r="H140" s="149"/>
      <c r="I140" s="148"/>
      <c r="J140" s="153"/>
    </row>
    <row r="141" spans="4:10" s="12" customFormat="1">
      <c r="D141" s="156"/>
      <c r="E141" s="148"/>
      <c r="F141" s="151"/>
      <c r="G141" s="152"/>
      <c r="H141" s="149"/>
      <c r="I141" s="148"/>
      <c r="J141" s="153"/>
    </row>
    <row r="142" spans="4:10" s="12" customFormat="1">
      <c r="D142" s="156"/>
      <c r="E142" s="148"/>
      <c r="F142" s="151"/>
      <c r="G142" s="152"/>
      <c r="H142" s="149"/>
      <c r="I142" s="148"/>
      <c r="J142" s="153"/>
    </row>
    <row r="143" spans="4:10" s="12" customFormat="1">
      <c r="D143" s="156"/>
      <c r="E143" s="148"/>
      <c r="F143" s="151"/>
      <c r="G143" s="152"/>
      <c r="H143" s="149"/>
      <c r="I143" s="148"/>
      <c r="J143" s="153"/>
    </row>
    <row r="144" spans="4:10" s="12" customFormat="1">
      <c r="D144" s="156"/>
      <c r="E144" s="148"/>
      <c r="F144" s="151"/>
      <c r="G144" s="152"/>
      <c r="H144" s="149"/>
      <c r="I144" s="148"/>
      <c r="J144" s="153"/>
    </row>
    <row r="145" spans="2:10" s="12" customFormat="1">
      <c r="B145" s="148"/>
      <c r="C145" s="148"/>
      <c r="D145" s="156"/>
      <c r="E145" s="148"/>
      <c r="F145" s="151"/>
      <c r="G145" s="152"/>
      <c r="H145" s="149"/>
      <c r="I145" s="148"/>
      <c r="J145" s="153"/>
    </row>
    <row r="146" spans="2:10" s="12" customFormat="1">
      <c r="B146" s="148"/>
      <c r="C146" s="148"/>
      <c r="D146" s="156"/>
      <c r="E146" s="148"/>
      <c r="F146" s="151"/>
      <c r="G146" s="152"/>
      <c r="H146" s="149"/>
      <c r="I146" s="148"/>
      <c r="J146" s="153"/>
    </row>
    <row r="147" spans="2:10" s="12" customFormat="1">
      <c r="B147" s="148"/>
      <c r="C147" s="148"/>
      <c r="D147" s="156"/>
      <c r="E147" s="148"/>
      <c r="F147" s="151"/>
      <c r="G147" s="152"/>
      <c r="H147" s="149"/>
      <c r="I147" s="148"/>
      <c r="J147" s="153"/>
    </row>
    <row r="148" spans="2:10" ht="9.9499999999999993">
      <c r="B148" s="11"/>
      <c r="J148" s="51"/>
    </row>
    <row r="149" spans="2:10" ht="9.9499999999999993">
      <c r="B149" s="11"/>
      <c r="J149" s="51"/>
    </row>
    <row r="150" spans="2:10" ht="9.9499999999999993">
      <c r="B150" s="11"/>
      <c r="J150" s="51"/>
    </row>
    <row r="151" spans="2:10" ht="9.9499999999999993">
      <c r="B151" s="11"/>
      <c r="J151" s="51"/>
    </row>
    <row r="152" spans="2:10" ht="9.9499999999999993">
      <c r="B152" s="11"/>
      <c r="J152" s="51"/>
    </row>
    <row r="153" spans="2:10" ht="9.9499999999999993">
      <c r="B153" s="11"/>
      <c r="J153" s="51"/>
    </row>
    <row r="154" spans="2:10" ht="9.9499999999999993">
      <c r="B154" s="11"/>
      <c r="J154" s="51"/>
    </row>
    <row r="155" spans="2:10" ht="9.9499999999999993">
      <c r="B155" s="11"/>
      <c r="J155" s="51"/>
    </row>
    <row r="156" spans="2:10" ht="9.9499999999999993">
      <c r="B156" s="11"/>
      <c r="J156" s="51"/>
    </row>
    <row r="157" spans="2:10" ht="9.9499999999999993">
      <c r="B157" s="11"/>
      <c r="J157" s="51"/>
    </row>
    <row r="158" spans="2:10" ht="9.9499999999999993">
      <c r="B158" s="11"/>
      <c r="J158" s="51"/>
    </row>
    <row r="159" spans="2:10" ht="9.9499999999999993">
      <c r="B159" s="11"/>
      <c r="J159" s="51"/>
    </row>
    <row r="160" spans="2:10" ht="9.9499999999999993">
      <c r="B160" s="11"/>
      <c r="J160" s="51"/>
    </row>
    <row r="161" spans="2:10" ht="9.9499999999999993">
      <c r="B161" s="11"/>
      <c r="J161" s="51"/>
    </row>
    <row r="162" spans="2:10" ht="9.9499999999999993">
      <c r="B162" s="11"/>
      <c r="J162" s="51"/>
    </row>
    <row r="163" spans="2:10" ht="9.9499999999999993">
      <c r="B163" s="11"/>
      <c r="J163" s="51"/>
    </row>
    <row r="164" spans="2:10" ht="9.9499999999999993">
      <c r="B164" s="11"/>
      <c r="J164" s="51"/>
    </row>
    <row r="165" spans="2:10" ht="9.9499999999999993">
      <c r="B165" s="11"/>
      <c r="J165" s="51"/>
    </row>
    <row r="166" spans="2:10" ht="9.9499999999999993">
      <c r="B166" s="11"/>
      <c r="J166" s="51"/>
    </row>
    <row r="167" spans="2:10" ht="9.9499999999999993">
      <c r="B167" s="11"/>
      <c r="J167" s="51"/>
    </row>
    <row r="168" spans="2:10" ht="9.9499999999999993">
      <c r="B168" s="11"/>
      <c r="J168" s="51"/>
    </row>
    <row r="169" spans="2:10" ht="9.9499999999999993">
      <c r="B169" s="11"/>
      <c r="J169" s="51"/>
    </row>
    <row r="170" spans="2:10" ht="9.9499999999999993">
      <c r="B170" s="11"/>
      <c r="J170" s="51"/>
    </row>
    <row r="171" spans="2:10" ht="9.9499999999999993">
      <c r="B171" s="11"/>
      <c r="J171" s="51"/>
    </row>
    <row r="172" spans="2:10" ht="9.9499999999999993">
      <c r="B172" s="11"/>
      <c r="J172" s="51"/>
    </row>
    <row r="173" spans="2:10" ht="9.9499999999999993">
      <c r="B173" s="11"/>
      <c r="J173" s="51"/>
    </row>
    <row r="174" spans="2:10" ht="9.9499999999999993">
      <c r="B174" s="11"/>
      <c r="J174" s="51"/>
    </row>
    <row r="175" spans="2:10" ht="9.9499999999999993">
      <c r="B175" s="11"/>
      <c r="J175" s="51"/>
    </row>
    <row r="176" spans="2:10" ht="9.9499999999999993">
      <c r="B176" s="11"/>
      <c r="J176" s="51"/>
    </row>
    <row r="177" spans="2:10" ht="9.9499999999999993">
      <c r="B177" s="11"/>
    </row>
    <row r="178" spans="2:10" ht="9.9499999999999993">
      <c r="B178" s="11"/>
    </row>
    <row r="179" spans="2:10" ht="9.9499999999999993">
      <c r="B179" s="11"/>
      <c r="F179" s="11"/>
      <c r="G179" s="11"/>
      <c r="H179" s="11"/>
      <c r="J179" s="11"/>
    </row>
    <row r="180" spans="2:10" ht="9.9499999999999993">
      <c r="B180" s="11"/>
      <c r="F180" s="11"/>
      <c r="G180" s="11"/>
      <c r="H180" s="11"/>
      <c r="J180" s="11"/>
    </row>
    <row r="181" spans="2:10" ht="9.9499999999999993">
      <c r="B181" s="11"/>
      <c r="F181" s="11"/>
      <c r="G181" s="11"/>
      <c r="H181" s="11"/>
      <c r="J181" s="11"/>
    </row>
    <row r="182" spans="2:10" ht="9.9499999999999993">
      <c r="B182" s="11"/>
      <c r="F182" s="11"/>
      <c r="G182" s="11"/>
      <c r="H182" s="11"/>
      <c r="J182" s="11"/>
    </row>
    <row r="183" spans="2:10" ht="9.9499999999999993">
      <c r="B183" s="11"/>
      <c r="F183" s="11"/>
      <c r="G183" s="11"/>
      <c r="H183" s="11"/>
      <c r="J183" s="11"/>
    </row>
    <row r="184" spans="2:10" ht="9.9499999999999993">
      <c r="B184" s="11"/>
      <c r="F184" s="11"/>
      <c r="G184" s="11"/>
      <c r="H184" s="11"/>
      <c r="J184" s="11"/>
    </row>
    <row r="185" spans="2:10" ht="9.9499999999999993">
      <c r="B185" s="11"/>
      <c r="F185" s="11"/>
      <c r="G185" s="11"/>
      <c r="H185" s="11"/>
      <c r="J185" s="11"/>
    </row>
    <row r="186" spans="2:10" ht="9.9499999999999993">
      <c r="B186" s="11"/>
      <c r="F186" s="11"/>
      <c r="G186" s="11"/>
      <c r="H186" s="11"/>
      <c r="J186" s="11"/>
    </row>
    <row r="187" spans="2:10" ht="9.9499999999999993">
      <c r="B187" s="11"/>
      <c r="F187" s="11"/>
      <c r="G187" s="11"/>
      <c r="H187" s="11"/>
      <c r="J187" s="11"/>
    </row>
    <row r="188" spans="2:10" ht="9.9499999999999993">
      <c r="B188" s="11"/>
      <c r="F188" s="11"/>
      <c r="G188" s="11"/>
      <c r="H188" s="11"/>
      <c r="J188" s="11"/>
    </row>
    <row r="189" spans="2:10" ht="9.9499999999999993">
      <c r="B189" s="11"/>
      <c r="F189" s="11"/>
      <c r="G189" s="11"/>
      <c r="H189" s="11"/>
      <c r="J189" s="11"/>
    </row>
    <row r="190" spans="2:10" ht="9.9499999999999993">
      <c r="B190" s="11"/>
      <c r="F190" s="11"/>
      <c r="G190" s="11"/>
      <c r="H190" s="11"/>
      <c r="J190" s="11"/>
    </row>
    <row r="191" spans="2:10" ht="9.9499999999999993">
      <c r="B191" s="11"/>
      <c r="F191" s="11"/>
      <c r="G191" s="11"/>
      <c r="H191" s="11"/>
      <c r="J191" s="11"/>
    </row>
    <row r="192" spans="2:10" ht="9.9499999999999993">
      <c r="B192" s="11"/>
      <c r="F192" s="11"/>
      <c r="G192" s="11"/>
      <c r="H192" s="11"/>
      <c r="J192" s="11"/>
    </row>
    <row r="193" spans="4:4" s="11" customFormat="1" ht="9.9499999999999993">
      <c r="D193" s="52"/>
    </row>
    <row r="194" spans="4:4" s="11" customFormat="1" ht="9.9499999999999993">
      <c r="D194" s="52"/>
    </row>
    <row r="195" spans="4:4" s="11" customFormat="1" ht="9.9499999999999993">
      <c r="D195" s="52"/>
    </row>
    <row r="196" spans="4:4" s="11" customFormat="1" ht="9.9499999999999993">
      <c r="D196" s="52"/>
    </row>
    <row r="197" spans="4:4" s="11" customFormat="1" ht="9.9499999999999993">
      <c r="D197" s="52"/>
    </row>
    <row r="198" spans="4:4" s="11" customFormat="1" ht="9.9499999999999993">
      <c r="D198" s="52"/>
    </row>
    <row r="199" spans="4:4" s="11" customFormat="1" ht="9.9499999999999993">
      <c r="D199" s="52"/>
    </row>
    <row r="200" spans="4:4" s="11" customFormat="1" ht="9.9499999999999993">
      <c r="D200" s="52"/>
    </row>
    <row r="201" spans="4:4" s="11" customFormat="1" ht="9.9499999999999993">
      <c r="D201" s="52"/>
    </row>
    <row r="202" spans="4:4" s="11" customFormat="1" ht="9.9499999999999993">
      <c r="D202" s="52"/>
    </row>
    <row r="203" spans="4:4" s="11" customFormat="1" ht="9.9499999999999993">
      <c r="D203" s="52"/>
    </row>
    <row r="204" spans="4:4" s="11" customFormat="1" ht="9.9499999999999993">
      <c r="D204" s="52"/>
    </row>
    <row r="205" spans="4:4" s="11" customFormat="1" ht="9.9499999999999993">
      <c r="D205" s="52"/>
    </row>
    <row r="206" spans="4:4" s="11" customFormat="1" ht="9.9499999999999993">
      <c r="D206" s="52"/>
    </row>
    <row r="207" spans="4:4" s="11" customFormat="1" ht="9.9499999999999993">
      <c r="D207" s="52"/>
    </row>
    <row r="208" spans="4:4" s="11" customFormat="1" ht="9.9499999999999993">
      <c r="D208" s="52"/>
    </row>
    <row r="209" spans="4:4" s="11" customFormat="1" ht="9.9499999999999993">
      <c r="D209" s="52"/>
    </row>
    <row r="210" spans="4:4" s="11" customFormat="1" ht="9.9499999999999993">
      <c r="D210" s="52"/>
    </row>
    <row r="211" spans="4:4" s="11" customFormat="1" ht="9.9499999999999993">
      <c r="D211" s="52"/>
    </row>
    <row r="212" spans="4:4" s="11" customFormat="1" ht="9.9499999999999993">
      <c r="D212" s="52"/>
    </row>
    <row r="213" spans="4:4" s="11" customFormat="1" ht="9.9499999999999993">
      <c r="D213" s="52"/>
    </row>
    <row r="214" spans="4:4" s="11" customFormat="1" ht="9.9499999999999993">
      <c r="D214" s="52"/>
    </row>
    <row r="215" spans="4:4" s="11" customFormat="1" ht="9.9499999999999993">
      <c r="D215" s="52"/>
    </row>
    <row r="216" spans="4:4" s="11" customFormat="1" ht="9.9499999999999993">
      <c r="D216" s="52"/>
    </row>
    <row r="217" spans="4:4" s="11" customFormat="1" ht="9.9499999999999993">
      <c r="D217" s="52"/>
    </row>
    <row r="218" spans="4:4" s="11" customFormat="1" ht="9.9499999999999993">
      <c r="D218" s="52"/>
    </row>
    <row r="219" spans="4:4" s="11" customFormat="1" ht="9.9499999999999993">
      <c r="D219" s="52"/>
    </row>
    <row r="220" spans="4:4" s="11" customFormat="1" ht="9.9499999999999993">
      <c r="D220" s="52"/>
    </row>
    <row r="221" spans="4:4" s="11" customFormat="1" ht="9.9499999999999993">
      <c r="D221" s="52"/>
    </row>
    <row r="222" spans="4:4" s="11" customFormat="1" ht="9.9499999999999993">
      <c r="D222" s="52"/>
    </row>
    <row r="223" spans="4:4" s="11" customFormat="1" ht="9.9499999999999993">
      <c r="D223" s="52"/>
    </row>
    <row r="224" spans="4:4" s="11" customFormat="1" ht="9.9499999999999993">
      <c r="D224" s="52"/>
    </row>
    <row r="225" spans="4:4" s="11" customFormat="1" ht="9.9499999999999993">
      <c r="D225" s="52"/>
    </row>
    <row r="226" spans="4:4" s="11" customFormat="1" ht="9.9499999999999993">
      <c r="D226" s="52"/>
    </row>
    <row r="227" spans="4:4" s="11" customFormat="1" ht="9.9499999999999993">
      <c r="D227" s="52"/>
    </row>
    <row r="228" spans="4:4" s="11" customFormat="1" ht="9.9499999999999993">
      <c r="D228" s="52"/>
    </row>
    <row r="229" spans="4:4" s="11" customFormat="1" ht="9.9499999999999993">
      <c r="D229" s="52"/>
    </row>
    <row r="230" spans="4:4" s="11" customFormat="1" ht="9.9499999999999993">
      <c r="D230" s="52"/>
    </row>
    <row r="231" spans="4:4" s="11" customFormat="1" ht="9.9499999999999993">
      <c r="D231" s="52"/>
    </row>
    <row r="232" spans="4:4" s="11" customFormat="1" ht="9.9499999999999993">
      <c r="D232" s="52"/>
    </row>
    <row r="233" spans="4:4" s="11" customFormat="1" ht="9.9499999999999993">
      <c r="D233" s="52"/>
    </row>
    <row r="234" spans="4:4" s="11" customFormat="1" ht="9.9499999999999993">
      <c r="D234" s="52"/>
    </row>
    <row r="235" spans="4:4" s="11" customFormat="1" ht="9.9499999999999993">
      <c r="D235" s="52"/>
    </row>
    <row r="236" spans="4:4" s="11" customFormat="1" ht="9.9499999999999993">
      <c r="D236" s="52"/>
    </row>
    <row r="237" spans="4:4" s="11" customFormat="1" ht="9.9499999999999993">
      <c r="D237" s="52"/>
    </row>
    <row r="238" spans="4:4" s="11" customFormat="1" ht="9.9499999999999993">
      <c r="D238" s="52"/>
    </row>
    <row r="239" spans="4:4" s="11" customFormat="1" ht="9.9499999999999993">
      <c r="D239" s="52"/>
    </row>
    <row r="240" spans="4:4" s="11" customFormat="1" ht="9.9499999999999993">
      <c r="D240" s="52"/>
    </row>
    <row r="241" spans="4:4" s="11" customFormat="1" ht="9.9499999999999993">
      <c r="D241" s="52"/>
    </row>
    <row r="242" spans="4:4" s="11" customFormat="1" ht="9.9499999999999993">
      <c r="D242" s="52"/>
    </row>
    <row r="243" spans="4:4" s="11" customFormat="1" ht="9.9499999999999993">
      <c r="D243" s="52"/>
    </row>
    <row r="244" spans="4:4" s="11" customFormat="1" ht="9.9499999999999993">
      <c r="D244" s="52"/>
    </row>
    <row r="245" spans="4:4" s="11" customFormat="1" ht="9.9499999999999993">
      <c r="D245" s="52"/>
    </row>
    <row r="246" spans="4:4" s="11" customFormat="1" ht="9.9499999999999993">
      <c r="D246" s="52"/>
    </row>
    <row r="247" spans="4:4" s="11" customFormat="1" ht="9.9499999999999993">
      <c r="D247" s="52"/>
    </row>
    <row r="248" spans="4:4" s="11" customFormat="1" ht="9.9499999999999993">
      <c r="D248" s="52"/>
    </row>
    <row r="249" spans="4:4" s="11" customFormat="1" ht="9.9499999999999993">
      <c r="D249" s="52"/>
    </row>
    <row r="250" spans="4:4" s="11" customFormat="1" ht="9.9499999999999993">
      <c r="D250" s="52"/>
    </row>
    <row r="251" spans="4:4" s="11" customFormat="1" ht="9.9499999999999993">
      <c r="D251" s="52"/>
    </row>
    <row r="252" spans="4:4" s="11" customFormat="1" ht="9.9499999999999993">
      <c r="D252" s="52"/>
    </row>
    <row r="253" spans="4:4" s="11" customFormat="1" ht="9.9499999999999993">
      <c r="D253" s="52"/>
    </row>
    <row r="254" spans="4:4" s="11" customFormat="1" ht="9.9499999999999993">
      <c r="D254" s="52"/>
    </row>
    <row r="255" spans="4:4" s="11" customFormat="1" ht="9.9499999999999993">
      <c r="D255" s="52"/>
    </row>
    <row r="256" spans="4:4" s="11" customFormat="1" ht="9.9499999999999993">
      <c r="D256" s="52"/>
    </row>
  </sheetData>
  <mergeCells count="1">
    <mergeCell ref="B49:J49"/>
  </mergeCells>
  <phoneticPr fontId="5" type="noConversion"/>
  <pageMargins left="0.70866141732283472" right="0.70866141732283472" top="0.74803149606299213" bottom="0.74803149606299213" header="0.31496062992125984" footer="0.31496062992125984"/>
  <pageSetup paperSize="9" scale="77" fitToHeight="2"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1221-63A5-4E6C-98EE-1E2B526D64A3}">
  <sheetPr>
    <tabColor theme="7" tint="0.39997558519241921"/>
    <pageSetUpPr fitToPage="1"/>
  </sheetPr>
  <dimension ref="B1:K243"/>
  <sheetViews>
    <sheetView tabSelected="1" workbookViewId="0">
      <selection activeCell="L5" sqref="L5"/>
    </sheetView>
  </sheetViews>
  <sheetFormatPr defaultColWidth="9.140625" defaultRowHeight="12.6"/>
  <cols>
    <col min="1" max="1" width="2.5703125" style="11" customWidth="1"/>
    <col min="2" max="2" width="8.85546875" style="12" customWidth="1"/>
    <col min="3" max="3" width="2.85546875" style="11" customWidth="1"/>
    <col min="4" max="4" width="36.7109375" style="52" customWidth="1"/>
    <col min="5" max="5" width="2.5703125" style="11" customWidth="1"/>
    <col min="6" max="6" width="15.7109375" style="32" customWidth="1"/>
    <col min="7" max="7" width="2.28515625" style="41" customWidth="1"/>
    <col min="8" max="8" width="15.7109375" style="35" customWidth="1"/>
    <col min="9" max="9" width="2.28515625" style="11" customWidth="1"/>
    <col min="10" max="10" width="15.7109375" style="36" customWidth="1"/>
    <col min="11" max="250" width="9.140625" style="11"/>
    <col min="251" max="251" width="1" style="11" customWidth="1"/>
    <col min="252" max="252" width="6.42578125" style="11" customWidth="1"/>
    <col min="253" max="253" width="4" style="11" customWidth="1"/>
    <col min="254" max="254" width="28.140625" style="11" customWidth="1"/>
    <col min="255" max="16384" width="9.140625" style="11"/>
  </cols>
  <sheetData>
    <row r="1" spans="2:11" ht="38.25" customHeight="1">
      <c r="B1" s="148"/>
      <c r="C1" s="148"/>
      <c r="D1" s="156"/>
      <c r="E1" s="148"/>
      <c r="G1" s="33"/>
      <c r="H1" s="149"/>
      <c r="I1" s="148"/>
      <c r="J1" s="34"/>
    </row>
    <row r="2" spans="2:11" ht="12.95">
      <c r="B2" s="1" t="s">
        <v>0</v>
      </c>
      <c r="D2" s="156"/>
      <c r="E2" s="148"/>
      <c r="G2" s="33"/>
      <c r="I2" s="148"/>
    </row>
    <row r="3" spans="2:11" ht="12.95">
      <c r="B3" s="1"/>
      <c r="D3" s="156"/>
      <c r="E3" s="148"/>
      <c r="G3" s="33"/>
      <c r="I3" s="148"/>
    </row>
    <row r="4" spans="2:11" ht="12.95">
      <c r="B4" s="1" t="s">
        <v>1</v>
      </c>
      <c r="D4" s="156"/>
      <c r="E4" s="148"/>
      <c r="G4" s="33"/>
      <c r="I4" s="148"/>
    </row>
    <row r="5" spans="2:11" ht="12.95">
      <c r="B5" s="1"/>
      <c r="D5" s="156"/>
      <c r="E5" s="148"/>
      <c r="G5" s="33"/>
      <c r="I5" s="148"/>
    </row>
    <row r="6" spans="2:11" ht="15.6">
      <c r="B6" s="37" t="s">
        <v>298</v>
      </c>
      <c r="G6" s="33"/>
      <c r="H6" s="38" t="s">
        <v>3</v>
      </c>
      <c r="I6" s="148"/>
      <c r="J6" s="39">
        <v>44497</v>
      </c>
    </row>
    <row r="7" spans="2:11" ht="12.75" customHeight="1">
      <c r="B7" s="148"/>
      <c r="E7" s="40"/>
      <c r="H7" s="38" t="s">
        <v>4</v>
      </c>
      <c r="I7" s="148"/>
      <c r="J7" s="42">
        <v>3199</v>
      </c>
    </row>
    <row r="8" spans="2:11" ht="6.75" customHeight="1">
      <c r="B8" s="11"/>
      <c r="E8" s="40"/>
      <c r="I8" s="148"/>
    </row>
    <row r="9" spans="2:11" ht="35.25" customHeight="1">
      <c r="B9" s="65" t="s">
        <v>5</v>
      </c>
      <c r="C9" s="66"/>
      <c r="D9" s="112" t="s">
        <v>6</v>
      </c>
      <c r="E9" s="63"/>
      <c r="F9" s="68" t="s">
        <v>7</v>
      </c>
      <c r="G9" s="69"/>
      <c r="H9" s="70" t="s">
        <v>8</v>
      </c>
      <c r="I9" s="138"/>
      <c r="J9" s="71" t="s">
        <v>9</v>
      </c>
      <c r="K9" s="13"/>
    </row>
    <row r="10" spans="2:11">
      <c r="B10" s="138"/>
      <c r="C10" s="138"/>
      <c r="D10" s="157"/>
      <c r="E10" s="138"/>
      <c r="F10" s="94"/>
      <c r="G10" s="95"/>
      <c r="H10" s="96"/>
      <c r="I10" s="66"/>
      <c r="J10" s="97"/>
    </row>
    <row r="11" spans="2:11" ht="15.6" customHeight="1">
      <c r="B11" s="43">
        <v>1.5</v>
      </c>
      <c r="C11" s="43"/>
      <c r="D11" s="53" t="s">
        <v>299</v>
      </c>
      <c r="E11" s="98"/>
      <c r="F11" s="98"/>
      <c r="G11" s="98"/>
      <c r="H11" s="98"/>
      <c r="I11" s="98"/>
      <c r="J11" s="98"/>
    </row>
    <row r="12" spans="2:11" ht="10.5">
      <c r="B12" s="58" t="s">
        <v>300</v>
      </c>
      <c r="C12" s="58"/>
      <c r="D12" s="113" t="s">
        <v>301</v>
      </c>
      <c r="E12" s="99"/>
      <c r="F12" s="99"/>
      <c r="G12" s="99"/>
      <c r="H12" s="99"/>
      <c r="I12" s="99"/>
      <c r="J12" s="99"/>
      <c r="K12" s="44"/>
    </row>
    <row r="13" spans="2:11" ht="13.5" customHeight="1">
      <c r="B13" s="59" t="s">
        <v>302</v>
      </c>
      <c r="C13" s="66"/>
      <c r="D13" s="114" t="s">
        <v>263</v>
      </c>
      <c r="E13" s="100"/>
      <c r="F13" s="115"/>
      <c r="G13" s="95"/>
      <c r="H13" s="116"/>
      <c r="I13" s="66"/>
      <c r="J13" s="103">
        <f>H13+F13</f>
        <v>0</v>
      </c>
      <c r="K13" s="44"/>
    </row>
    <row r="14" spans="2:11" ht="37.5" customHeight="1">
      <c r="B14" s="59" t="s">
        <v>303</v>
      </c>
      <c r="C14" s="66"/>
      <c r="D14" s="114" t="s">
        <v>304</v>
      </c>
      <c r="E14" s="100"/>
      <c r="F14" s="115"/>
      <c r="G14" s="95"/>
      <c r="H14" s="116"/>
      <c r="I14" s="66"/>
      <c r="J14" s="103">
        <f>H14+F14</f>
        <v>0</v>
      </c>
      <c r="K14" s="44"/>
    </row>
    <row r="15" spans="2:11" ht="25.5" customHeight="1">
      <c r="B15" s="59" t="s">
        <v>305</v>
      </c>
      <c r="C15" s="66"/>
      <c r="D15" s="114" t="s">
        <v>306</v>
      </c>
      <c r="E15" s="100"/>
      <c r="F15" s="115"/>
      <c r="G15" s="95"/>
      <c r="H15" s="116"/>
      <c r="I15" s="66"/>
      <c r="J15" s="103"/>
      <c r="K15" s="44"/>
    </row>
    <row r="16" spans="2:11" ht="39.75" customHeight="1">
      <c r="B16" s="59" t="s">
        <v>307</v>
      </c>
      <c r="C16" s="66"/>
      <c r="D16" s="114" t="s">
        <v>308</v>
      </c>
      <c r="E16" s="100"/>
      <c r="F16" s="115"/>
      <c r="G16" s="95"/>
      <c r="H16" s="116"/>
      <c r="I16" s="66"/>
      <c r="J16" s="103"/>
      <c r="K16" s="44"/>
    </row>
    <row r="17" spans="2:11" ht="36" customHeight="1">
      <c r="B17" s="59" t="s">
        <v>309</v>
      </c>
      <c r="C17" s="66"/>
      <c r="D17" s="114" t="s">
        <v>310</v>
      </c>
      <c r="E17" s="100"/>
      <c r="F17" s="115"/>
      <c r="G17" s="95"/>
      <c r="H17" s="116"/>
      <c r="I17" s="66"/>
      <c r="J17" s="103"/>
      <c r="K17" s="44"/>
    </row>
    <row r="18" spans="2:11" ht="19.5" customHeight="1">
      <c r="B18" s="59" t="s">
        <v>311</v>
      </c>
      <c r="C18" s="66"/>
      <c r="D18" s="114" t="s">
        <v>312</v>
      </c>
      <c r="E18" s="100"/>
      <c r="F18" s="115"/>
      <c r="G18" s="95"/>
      <c r="H18" s="116"/>
      <c r="I18" s="66"/>
      <c r="J18" s="103">
        <f>H18+F18</f>
        <v>0</v>
      </c>
      <c r="K18" s="44"/>
    </row>
    <row r="19" spans="2:11" ht="15.6" customHeight="1">
      <c r="B19" s="59" t="s">
        <v>313</v>
      </c>
      <c r="C19" s="66"/>
      <c r="D19" s="114" t="s">
        <v>314</v>
      </c>
      <c r="E19" s="66"/>
      <c r="F19" s="115"/>
      <c r="G19" s="95"/>
      <c r="H19" s="116"/>
      <c r="I19" s="66"/>
      <c r="J19" s="103">
        <f>H19+F19</f>
        <v>0</v>
      </c>
    </row>
    <row r="20" spans="2:11" ht="30.75" customHeight="1">
      <c r="B20" s="59" t="s">
        <v>315</v>
      </c>
      <c r="C20" s="66"/>
      <c r="D20" s="114" t="s">
        <v>316</v>
      </c>
      <c r="E20" s="66"/>
      <c r="F20" s="115"/>
      <c r="G20" s="95"/>
      <c r="H20" s="116"/>
      <c r="I20" s="66"/>
      <c r="J20" s="103">
        <f>H20+F20</f>
        <v>0</v>
      </c>
    </row>
    <row r="21" spans="2:11" ht="27" customHeight="1">
      <c r="B21" s="59" t="s">
        <v>317</v>
      </c>
      <c r="C21" s="66"/>
      <c r="D21" s="114" t="s">
        <v>318</v>
      </c>
      <c r="E21" s="66"/>
      <c r="F21" s="115"/>
      <c r="G21" s="95"/>
      <c r="H21" s="116"/>
      <c r="I21" s="66"/>
      <c r="J21" s="103">
        <f t="shared" ref="J21:J29" si="0">H21+F21</f>
        <v>0</v>
      </c>
      <c r="K21" s="44"/>
    </row>
    <row r="22" spans="2:11" ht="30.75" customHeight="1">
      <c r="B22" s="59" t="s">
        <v>319</v>
      </c>
      <c r="C22" s="66"/>
      <c r="D22" s="114" t="s">
        <v>320</v>
      </c>
      <c r="E22" s="66"/>
      <c r="F22" s="115"/>
      <c r="G22" s="95"/>
      <c r="H22" s="116"/>
      <c r="I22" s="66"/>
      <c r="J22" s="103">
        <f t="shared" si="0"/>
        <v>0</v>
      </c>
    </row>
    <row r="23" spans="2:11" ht="41.25" customHeight="1">
      <c r="B23" s="59" t="s">
        <v>321</v>
      </c>
      <c r="C23" s="66"/>
      <c r="D23" s="114" t="s">
        <v>322</v>
      </c>
      <c r="E23" s="66"/>
      <c r="F23" s="115"/>
      <c r="G23" s="95"/>
      <c r="H23" s="116"/>
      <c r="I23" s="66"/>
      <c r="J23" s="103">
        <f t="shared" si="0"/>
        <v>0</v>
      </c>
      <c r="K23" s="44"/>
    </row>
    <row r="24" spans="2:11" ht="30" customHeight="1">
      <c r="B24" s="59" t="s">
        <v>323</v>
      </c>
      <c r="C24" s="66"/>
      <c r="D24" s="114" t="s">
        <v>324</v>
      </c>
      <c r="E24" s="66"/>
      <c r="F24" s="115"/>
      <c r="G24" s="95"/>
      <c r="H24" s="116"/>
      <c r="I24" s="66"/>
      <c r="J24" s="103">
        <f t="shared" si="0"/>
        <v>0</v>
      </c>
    </row>
    <row r="25" spans="2:11" ht="15.6" customHeight="1">
      <c r="B25" s="59" t="s">
        <v>325</v>
      </c>
      <c r="C25" s="66"/>
      <c r="D25" s="114" t="s">
        <v>247</v>
      </c>
      <c r="E25" s="66"/>
      <c r="F25" s="115"/>
      <c r="G25" s="95"/>
      <c r="H25" s="116"/>
      <c r="I25" s="66"/>
      <c r="J25" s="103">
        <f t="shared" si="0"/>
        <v>0</v>
      </c>
      <c r="K25" s="44"/>
    </row>
    <row r="26" spans="2:11" ht="15.6" customHeight="1">
      <c r="B26" s="59" t="s">
        <v>326</v>
      </c>
      <c r="C26" s="66"/>
      <c r="D26" s="114" t="s">
        <v>249</v>
      </c>
      <c r="E26" s="66"/>
      <c r="F26" s="115"/>
      <c r="G26" s="95"/>
      <c r="H26" s="116"/>
      <c r="I26" s="66"/>
      <c r="J26" s="103">
        <f t="shared" si="0"/>
        <v>0</v>
      </c>
    </row>
    <row r="27" spans="2:11" ht="39.75" customHeight="1">
      <c r="B27" s="59" t="s">
        <v>327</v>
      </c>
      <c r="C27" s="66"/>
      <c r="D27" s="114" t="s">
        <v>251</v>
      </c>
      <c r="E27" s="66"/>
      <c r="F27" s="115"/>
      <c r="G27" s="95"/>
      <c r="H27" s="116"/>
      <c r="I27" s="66"/>
      <c r="J27" s="103">
        <f t="shared" si="0"/>
        <v>0</v>
      </c>
    </row>
    <row r="28" spans="2:11" ht="35.25" customHeight="1">
      <c r="B28" s="59" t="s">
        <v>328</v>
      </c>
      <c r="C28" s="66"/>
      <c r="D28" s="114" t="s">
        <v>253</v>
      </c>
      <c r="E28" s="66"/>
      <c r="F28" s="115"/>
      <c r="G28" s="95"/>
      <c r="H28" s="116"/>
      <c r="I28" s="66"/>
      <c r="J28" s="103">
        <f t="shared" si="0"/>
        <v>0</v>
      </c>
      <c r="K28" s="44"/>
    </row>
    <row r="29" spans="2:11" ht="26.25" customHeight="1">
      <c r="B29" s="59" t="s">
        <v>329</v>
      </c>
      <c r="C29" s="66"/>
      <c r="D29" s="114" t="s">
        <v>255</v>
      </c>
      <c r="E29" s="66"/>
      <c r="F29" s="115"/>
      <c r="G29" s="95"/>
      <c r="H29" s="116"/>
      <c r="I29" s="66"/>
      <c r="J29" s="103">
        <f t="shared" si="0"/>
        <v>0</v>
      </c>
    </row>
    <row r="30" spans="2:11" ht="15.6" customHeight="1">
      <c r="B30" s="46" t="s">
        <v>330</v>
      </c>
      <c r="C30" s="66"/>
      <c r="D30" s="55" t="s">
        <v>331</v>
      </c>
      <c r="E30" s="66"/>
      <c r="F30" s="104"/>
      <c r="G30" s="95"/>
      <c r="H30" s="105"/>
      <c r="I30" s="66"/>
      <c r="J30" s="105"/>
    </row>
    <row r="31" spans="2:11" ht="15.95" customHeight="1">
      <c r="B31" s="46"/>
      <c r="C31" s="66"/>
      <c r="D31" s="56" t="s">
        <v>21</v>
      </c>
      <c r="E31" s="66"/>
      <c r="F31" s="103">
        <f>SUM(F13:F30)</f>
        <v>0</v>
      </c>
      <c r="G31" s="103"/>
      <c r="H31" s="103">
        <f>SUM(H13:H30)</f>
        <v>0</v>
      </c>
      <c r="I31" s="103"/>
      <c r="J31" s="103">
        <f>SUM(J13:J30)</f>
        <v>0</v>
      </c>
    </row>
    <row r="32" spans="2:11" ht="14.25" customHeight="1">
      <c r="B32" s="59"/>
      <c r="C32" s="66"/>
      <c r="D32" s="55"/>
      <c r="E32" s="66"/>
      <c r="F32" s="106"/>
      <c r="G32" s="95"/>
      <c r="H32" s="105"/>
      <c r="I32" s="66"/>
      <c r="J32" s="105"/>
    </row>
    <row r="33" spans="2:10" s="48" customFormat="1" ht="24" customHeight="1">
      <c r="B33" s="107"/>
      <c r="C33" s="108"/>
      <c r="D33" s="109" t="s">
        <v>200</v>
      </c>
      <c r="E33" s="108"/>
      <c r="F33" s="110"/>
      <c r="G33" s="111"/>
      <c r="H33" s="93" t="s">
        <v>23</v>
      </c>
      <c r="I33" s="108"/>
      <c r="J33" s="142">
        <f>J31</f>
        <v>0</v>
      </c>
    </row>
    <row r="34" spans="2:10" ht="9.9499999999999993">
      <c r="B34" s="45"/>
      <c r="D34" s="54"/>
      <c r="F34" s="49"/>
      <c r="H34" s="47"/>
      <c r="J34" s="47"/>
    </row>
    <row r="35" spans="2:10" s="12" customFormat="1">
      <c r="B35" s="148"/>
      <c r="C35" s="148"/>
      <c r="D35" s="156"/>
      <c r="E35" s="148"/>
      <c r="F35" s="151"/>
      <c r="G35" s="152"/>
      <c r="H35" s="149"/>
      <c r="I35" s="148"/>
      <c r="J35" s="153"/>
    </row>
    <row r="36" spans="2:10" s="12" customFormat="1" ht="24.75" customHeight="1">
      <c r="B36" s="135" t="s">
        <v>24</v>
      </c>
      <c r="C36" s="135"/>
      <c r="D36" s="135"/>
      <c r="E36" s="135"/>
      <c r="F36" s="135"/>
      <c r="G36" s="135"/>
      <c r="H36" s="135"/>
      <c r="I36" s="135"/>
      <c r="J36" s="135"/>
    </row>
    <row r="37" spans="2:10" s="12" customFormat="1">
      <c r="B37" s="50"/>
      <c r="C37" s="50"/>
      <c r="D37" s="50"/>
      <c r="E37" s="50"/>
      <c r="F37" s="50"/>
      <c r="G37" s="50"/>
      <c r="H37" s="50"/>
      <c r="I37" s="50"/>
      <c r="J37" s="50"/>
    </row>
    <row r="38" spans="2:10" s="12" customFormat="1">
      <c r="B38" s="57" t="s">
        <v>25</v>
      </c>
      <c r="C38" s="148"/>
      <c r="D38" s="156"/>
      <c r="E38" s="148"/>
      <c r="F38" s="151"/>
      <c r="G38" s="152"/>
      <c r="H38" s="149"/>
      <c r="I38" s="148"/>
      <c r="J38" s="153"/>
    </row>
    <row r="39" spans="2:10" s="12" customFormat="1">
      <c r="B39" s="27"/>
      <c r="C39" s="148"/>
      <c r="D39" s="156"/>
      <c r="E39" s="148"/>
      <c r="F39" s="151"/>
      <c r="G39" s="152"/>
      <c r="H39" s="149"/>
      <c r="I39" s="148"/>
      <c r="J39" s="153"/>
    </row>
    <row r="40" spans="2:10" s="12" customFormat="1" ht="23.1">
      <c r="B40" s="57" t="s">
        <v>26</v>
      </c>
      <c r="C40" s="148"/>
      <c r="D40" s="156"/>
      <c r="E40" s="148"/>
      <c r="F40" s="151"/>
      <c r="G40" s="152"/>
      <c r="H40" s="149"/>
      <c r="I40" s="148"/>
      <c r="J40" s="153"/>
    </row>
    <row r="41" spans="2:10" s="12" customFormat="1">
      <c r="B41" s="57" t="s">
        <v>27</v>
      </c>
      <c r="C41" s="148"/>
      <c r="D41" s="156"/>
      <c r="E41" s="148"/>
      <c r="F41" s="151"/>
      <c r="G41" s="152"/>
      <c r="H41" s="149"/>
      <c r="I41" s="148"/>
      <c r="J41" s="153"/>
    </row>
    <row r="42" spans="2:10" s="12" customFormat="1">
      <c r="B42" s="57"/>
      <c r="C42" s="148"/>
      <c r="D42" s="156"/>
      <c r="E42" s="148"/>
      <c r="F42" s="151"/>
      <c r="G42" s="152"/>
      <c r="H42" s="149"/>
      <c r="I42" s="148"/>
      <c r="J42" s="153"/>
    </row>
    <row r="43" spans="2:10" s="12" customFormat="1">
      <c r="B43" s="57"/>
      <c r="C43" s="148"/>
      <c r="D43" s="156"/>
      <c r="E43" s="148"/>
      <c r="F43" s="151"/>
      <c r="G43" s="152"/>
      <c r="H43" s="149"/>
      <c r="I43" s="148"/>
      <c r="J43" s="153"/>
    </row>
    <row r="44" spans="2:10" s="12" customFormat="1">
      <c r="B44" s="57"/>
      <c r="C44" s="148"/>
      <c r="D44" s="156"/>
      <c r="E44" s="148"/>
      <c r="F44" s="151"/>
      <c r="G44" s="152"/>
      <c r="H44" s="149"/>
      <c r="I44" s="148"/>
      <c r="J44" s="153"/>
    </row>
    <row r="45" spans="2:10" s="12" customFormat="1">
      <c r="B45" s="57"/>
      <c r="C45" s="148"/>
      <c r="D45" s="156"/>
      <c r="E45" s="148"/>
      <c r="F45" s="151"/>
      <c r="G45" s="152"/>
      <c r="H45" s="149"/>
      <c r="I45" s="148"/>
      <c r="J45" s="153"/>
    </row>
    <row r="46" spans="2:10" s="12" customFormat="1" ht="23.1">
      <c r="B46" s="57" t="s">
        <v>28</v>
      </c>
      <c r="C46" s="148"/>
      <c r="D46" s="156"/>
      <c r="E46" s="148"/>
      <c r="F46" s="151"/>
      <c r="G46" s="152"/>
      <c r="H46" s="149"/>
      <c r="I46" s="148"/>
      <c r="J46" s="153"/>
    </row>
    <row r="47" spans="2:10" s="12" customFormat="1">
      <c r="B47" s="57" t="s">
        <v>29</v>
      </c>
      <c r="C47" s="148"/>
      <c r="D47" s="156"/>
      <c r="E47" s="148"/>
      <c r="F47" s="151"/>
      <c r="G47" s="152"/>
      <c r="H47" s="149"/>
      <c r="I47" s="148"/>
      <c r="J47" s="153"/>
    </row>
    <row r="48" spans="2:10" s="12" customFormat="1">
      <c r="B48" s="57" t="s">
        <v>30</v>
      </c>
      <c r="C48" s="148"/>
      <c r="D48" s="156"/>
      <c r="E48" s="148"/>
      <c r="F48" s="151"/>
      <c r="G48" s="152"/>
      <c r="H48" s="149"/>
      <c r="I48" s="148"/>
      <c r="J48" s="153"/>
    </row>
    <row r="49" spans="2:10" s="12" customFormat="1">
      <c r="B49" s="57"/>
      <c r="C49" s="148"/>
      <c r="D49" s="156"/>
      <c r="E49" s="148"/>
      <c r="F49" s="151"/>
      <c r="G49" s="152"/>
      <c r="H49" s="149"/>
      <c r="I49" s="148"/>
      <c r="J49" s="153"/>
    </row>
    <row r="50" spans="2:10" s="12" customFormat="1">
      <c r="B50" s="57" t="s">
        <v>31</v>
      </c>
      <c r="C50" s="148"/>
      <c r="D50" s="156"/>
      <c r="E50" s="148"/>
      <c r="F50" s="151"/>
      <c r="G50" s="152"/>
      <c r="H50" s="149"/>
      <c r="I50" s="148"/>
      <c r="J50" s="153"/>
    </row>
    <row r="51" spans="2:10" s="12" customFormat="1">
      <c r="B51" s="148"/>
      <c r="C51" s="148"/>
      <c r="D51" s="156"/>
      <c r="E51" s="148"/>
      <c r="F51" s="151"/>
      <c r="G51" s="152"/>
      <c r="H51" s="149"/>
      <c r="I51" s="148"/>
      <c r="J51" s="153"/>
    </row>
    <row r="52" spans="2:10" s="12" customFormat="1">
      <c r="B52" s="148"/>
      <c r="C52" s="148"/>
      <c r="D52" s="156"/>
      <c r="E52" s="148"/>
      <c r="F52" s="151"/>
      <c r="G52" s="152"/>
      <c r="H52" s="149"/>
      <c r="I52" s="148"/>
      <c r="J52" s="153"/>
    </row>
    <row r="53" spans="2:10" s="12" customFormat="1">
      <c r="B53" s="148"/>
      <c r="C53" s="148"/>
      <c r="D53" s="156"/>
      <c r="E53" s="148"/>
      <c r="F53" s="151"/>
      <c r="G53" s="152"/>
      <c r="H53" s="149"/>
      <c r="I53" s="148"/>
      <c r="J53" s="153"/>
    </row>
    <row r="54" spans="2:10" s="12" customFormat="1">
      <c r="B54" s="148"/>
      <c r="C54" s="148"/>
      <c r="D54" s="156"/>
      <c r="E54" s="148"/>
      <c r="F54" s="151"/>
      <c r="G54" s="152"/>
      <c r="H54" s="149"/>
      <c r="I54" s="148"/>
      <c r="J54" s="153"/>
    </row>
    <row r="55" spans="2:10" s="12" customFormat="1">
      <c r="B55" s="148"/>
      <c r="C55" s="148"/>
      <c r="D55" s="156"/>
      <c r="E55" s="148"/>
      <c r="F55" s="151"/>
      <c r="G55" s="152"/>
      <c r="H55" s="149"/>
      <c r="I55" s="148"/>
      <c r="J55" s="153"/>
    </row>
    <row r="56" spans="2:10" s="12" customFormat="1">
      <c r="B56" s="148"/>
      <c r="C56" s="148"/>
      <c r="D56" s="156"/>
      <c r="E56" s="148"/>
      <c r="F56" s="151"/>
      <c r="G56" s="152"/>
      <c r="H56" s="149"/>
      <c r="I56" s="148"/>
      <c r="J56" s="153"/>
    </row>
    <row r="57" spans="2:10" s="12" customFormat="1">
      <c r="B57" s="148"/>
      <c r="C57" s="148"/>
      <c r="D57" s="156"/>
      <c r="E57" s="148"/>
      <c r="F57" s="151"/>
      <c r="G57" s="152"/>
      <c r="H57" s="149"/>
      <c r="I57" s="148"/>
      <c r="J57" s="153"/>
    </row>
    <row r="58" spans="2:10" s="12" customFormat="1">
      <c r="B58" s="148"/>
      <c r="C58" s="148"/>
      <c r="D58" s="156"/>
      <c r="E58" s="148"/>
      <c r="F58" s="151"/>
      <c r="G58" s="152"/>
      <c r="H58" s="149"/>
      <c r="I58" s="148"/>
      <c r="J58" s="153"/>
    </row>
    <row r="59" spans="2:10" s="12" customFormat="1">
      <c r="B59" s="148"/>
      <c r="C59" s="148"/>
      <c r="D59" s="156"/>
      <c r="E59" s="148"/>
      <c r="F59" s="151"/>
      <c r="G59" s="152"/>
      <c r="H59" s="149"/>
      <c r="I59" s="148"/>
      <c r="J59" s="153"/>
    </row>
    <row r="60" spans="2:10" s="12" customFormat="1">
      <c r="B60" s="148"/>
      <c r="C60" s="148"/>
      <c r="D60" s="156"/>
      <c r="E60" s="148"/>
      <c r="F60" s="151"/>
      <c r="G60" s="152"/>
      <c r="H60" s="149"/>
      <c r="I60" s="148"/>
      <c r="J60" s="153"/>
    </row>
    <row r="61" spans="2:10" s="12" customFormat="1">
      <c r="B61" s="148"/>
      <c r="C61" s="148"/>
      <c r="D61" s="156"/>
      <c r="E61" s="148"/>
      <c r="F61" s="151"/>
      <c r="G61" s="152"/>
      <c r="H61" s="149"/>
      <c r="I61" s="148"/>
      <c r="J61" s="153"/>
    </row>
    <row r="62" spans="2:10" s="12" customFormat="1">
      <c r="B62" s="148"/>
      <c r="C62" s="148"/>
      <c r="D62" s="156"/>
      <c r="E62" s="148"/>
      <c r="F62" s="151"/>
      <c r="G62" s="152"/>
      <c r="H62" s="149"/>
      <c r="I62" s="148"/>
      <c r="J62" s="153"/>
    </row>
    <row r="63" spans="2:10" s="12" customFormat="1">
      <c r="B63" s="148"/>
      <c r="C63" s="148"/>
      <c r="D63" s="156"/>
      <c r="E63" s="148"/>
      <c r="F63" s="151"/>
      <c r="G63" s="152"/>
      <c r="H63" s="149"/>
      <c r="I63" s="148"/>
      <c r="J63" s="153"/>
    </row>
    <row r="64" spans="2:10" s="12" customFormat="1">
      <c r="B64" s="148"/>
      <c r="C64" s="148"/>
      <c r="D64" s="156"/>
      <c r="E64" s="148"/>
      <c r="F64" s="151"/>
      <c r="G64" s="152"/>
      <c r="H64" s="149"/>
      <c r="I64" s="148"/>
      <c r="J64" s="153"/>
    </row>
    <row r="65" spans="4:10" s="12" customFormat="1">
      <c r="D65" s="156"/>
      <c r="E65" s="148"/>
      <c r="F65" s="151"/>
      <c r="G65" s="152"/>
      <c r="H65" s="149"/>
      <c r="I65" s="148"/>
      <c r="J65" s="153"/>
    </row>
    <row r="66" spans="4:10" s="12" customFormat="1">
      <c r="D66" s="156"/>
      <c r="E66" s="148"/>
      <c r="F66" s="151"/>
      <c r="G66" s="152"/>
      <c r="H66" s="149"/>
      <c r="I66" s="148"/>
      <c r="J66" s="153"/>
    </row>
    <row r="67" spans="4:10" s="12" customFormat="1">
      <c r="D67" s="156"/>
      <c r="E67" s="148"/>
      <c r="F67" s="151"/>
      <c r="G67" s="152"/>
      <c r="H67" s="149"/>
      <c r="I67" s="148"/>
      <c r="J67" s="153"/>
    </row>
    <row r="68" spans="4:10" s="12" customFormat="1">
      <c r="D68" s="156"/>
      <c r="E68" s="148"/>
      <c r="F68" s="151"/>
      <c r="G68" s="152"/>
      <c r="H68" s="149"/>
      <c r="I68" s="148"/>
      <c r="J68" s="153"/>
    </row>
    <row r="69" spans="4:10" s="12" customFormat="1">
      <c r="D69" s="156"/>
      <c r="E69" s="148"/>
      <c r="F69" s="151"/>
      <c r="G69" s="152"/>
      <c r="H69" s="149"/>
      <c r="I69" s="148"/>
      <c r="J69" s="153"/>
    </row>
    <row r="70" spans="4:10" s="12" customFormat="1">
      <c r="D70" s="156"/>
      <c r="E70" s="148"/>
      <c r="F70" s="151"/>
      <c r="G70" s="152"/>
      <c r="H70" s="149"/>
      <c r="I70" s="148"/>
      <c r="J70" s="153"/>
    </row>
    <row r="71" spans="4:10" s="12" customFormat="1">
      <c r="D71" s="156"/>
      <c r="E71" s="148"/>
      <c r="F71" s="151"/>
      <c r="G71" s="152"/>
      <c r="H71" s="149"/>
      <c r="I71" s="148"/>
      <c r="J71" s="153"/>
    </row>
    <row r="72" spans="4:10" s="12" customFormat="1">
      <c r="D72" s="156"/>
      <c r="E72" s="148"/>
      <c r="F72" s="151"/>
      <c r="G72" s="152"/>
      <c r="H72" s="149"/>
      <c r="I72" s="148"/>
      <c r="J72" s="153"/>
    </row>
    <row r="73" spans="4:10" s="12" customFormat="1">
      <c r="D73" s="156"/>
      <c r="E73" s="148"/>
      <c r="F73" s="151"/>
      <c r="G73" s="152"/>
      <c r="H73" s="149"/>
      <c r="I73" s="148"/>
      <c r="J73" s="153"/>
    </row>
    <row r="74" spans="4:10" s="12" customFormat="1">
      <c r="D74" s="156"/>
      <c r="E74" s="148"/>
      <c r="F74" s="151"/>
      <c r="G74" s="152"/>
      <c r="H74" s="149"/>
      <c r="I74" s="148"/>
      <c r="J74" s="153"/>
    </row>
    <row r="75" spans="4:10" s="12" customFormat="1">
      <c r="D75" s="156"/>
      <c r="E75" s="148"/>
      <c r="F75" s="151"/>
      <c r="G75" s="152"/>
      <c r="H75" s="149"/>
      <c r="I75" s="148"/>
      <c r="J75" s="153"/>
    </row>
    <row r="76" spans="4:10" s="12" customFormat="1">
      <c r="D76" s="156"/>
      <c r="E76" s="148"/>
      <c r="F76" s="151"/>
      <c r="G76" s="152"/>
      <c r="H76" s="149"/>
      <c r="I76" s="148"/>
      <c r="J76" s="153"/>
    </row>
    <row r="77" spans="4:10" s="12" customFormat="1">
      <c r="D77" s="156"/>
      <c r="E77" s="148"/>
      <c r="F77" s="151"/>
      <c r="G77" s="152"/>
      <c r="H77" s="149"/>
      <c r="I77" s="148"/>
      <c r="J77" s="153"/>
    </row>
    <row r="78" spans="4:10" s="12" customFormat="1">
      <c r="D78" s="156"/>
      <c r="E78" s="148"/>
      <c r="F78" s="151"/>
      <c r="G78" s="152"/>
      <c r="H78" s="149"/>
      <c r="I78" s="148"/>
      <c r="J78" s="153"/>
    </row>
    <row r="79" spans="4:10" s="12" customFormat="1">
      <c r="D79" s="156"/>
      <c r="E79" s="148"/>
      <c r="F79" s="151"/>
      <c r="G79" s="152"/>
      <c r="H79" s="149"/>
      <c r="I79" s="148"/>
      <c r="J79" s="153"/>
    </row>
    <row r="80" spans="4:10" s="12" customFormat="1">
      <c r="D80" s="156"/>
      <c r="E80" s="148"/>
      <c r="F80" s="151"/>
      <c r="G80" s="152"/>
      <c r="H80" s="149"/>
      <c r="I80" s="148"/>
      <c r="J80" s="153"/>
    </row>
    <row r="81" spans="4:10" s="12" customFormat="1">
      <c r="D81" s="156"/>
      <c r="E81" s="148"/>
      <c r="F81" s="151"/>
      <c r="G81" s="152"/>
      <c r="H81" s="149"/>
      <c r="I81" s="148"/>
      <c r="J81" s="153"/>
    </row>
    <row r="82" spans="4:10" s="12" customFormat="1">
      <c r="D82" s="156"/>
      <c r="E82" s="148"/>
      <c r="F82" s="151"/>
      <c r="G82" s="152"/>
      <c r="H82" s="149"/>
      <c r="I82" s="148"/>
      <c r="J82" s="153"/>
    </row>
    <row r="83" spans="4:10" s="12" customFormat="1">
      <c r="D83" s="156"/>
      <c r="E83" s="148"/>
      <c r="F83" s="151"/>
      <c r="G83" s="152"/>
      <c r="H83" s="149"/>
      <c r="I83" s="148"/>
      <c r="J83" s="153"/>
    </row>
    <row r="84" spans="4:10" s="12" customFormat="1">
      <c r="D84" s="156"/>
      <c r="E84" s="148"/>
      <c r="F84" s="151"/>
      <c r="G84" s="152"/>
      <c r="H84" s="149"/>
      <c r="I84" s="148"/>
      <c r="J84" s="153"/>
    </row>
    <row r="85" spans="4:10" s="12" customFormat="1">
      <c r="D85" s="156"/>
      <c r="E85" s="148"/>
      <c r="F85" s="151"/>
      <c r="G85" s="152"/>
      <c r="H85" s="149"/>
      <c r="I85" s="148"/>
      <c r="J85" s="153"/>
    </row>
    <row r="86" spans="4:10" s="12" customFormat="1">
      <c r="D86" s="156"/>
      <c r="E86" s="148"/>
      <c r="F86" s="151"/>
      <c r="G86" s="152"/>
      <c r="H86" s="149"/>
      <c r="I86" s="148"/>
      <c r="J86" s="153"/>
    </row>
    <row r="87" spans="4:10" s="12" customFormat="1">
      <c r="D87" s="156"/>
      <c r="E87" s="148"/>
      <c r="F87" s="151"/>
      <c r="G87" s="152"/>
      <c r="H87" s="149"/>
      <c r="I87" s="148"/>
      <c r="J87" s="153"/>
    </row>
    <row r="88" spans="4:10" s="12" customFormat="1">
      <c r="D88" s="156"/>
      <c r="E88" s="148"/>
      <c r="F88" s="151"/>
      <c r="G88" s="152"/>
      <c r="H88" s="149"/>
      <c r="I88" s="148"/>
      <c r="J88" s="153"/>
    </row>
    <row r="89" spans="4:10" s="12" customFormat="1">
      <c r="D89" s="156"/>
      <c r="E89" s="148"/>
      <c r="F89" s="151"/>
      <c r="G89" s="152"/>
      <c r="H89" s="149"/>
      <c r="I89" s="148"/>
      <c r="J89" s="153"/>
    </row>
    <row r="90" spans="4:10" s="12" customFormat="1">
      <c r="D90" s="156"/>
      <c r="E90" s="148"/>
      <c r="F90" s="151"/>
      <c r="G90" s="152"/>
      <c r="H90" s="149"/>
      <c r="I90" s="148"/>
      <c r="J90" s="153"/>
    </row>
    <row r="91" spans="4:10" s="12" customFormat="1">
      <c r="D91" s="156"/>
      <c r="E91" s="148"/>
      <c r="F91" s="151"/>
      <c r="G91" s="152"/>
      <c r="H91" s="149"/>
      <c r="I91" s="148"/>
      <c r="J91" s="153"/>
    </row>
    <row r="92" spans="4:10" s="12" customFormat="1">
      <c r="D92" s="156"/>
      <c r="E92" s="148"/>
      <c r="F92" s="151"/>
      <c r="G92" s="152"/>
      <c r="H92" s="149"/>
      <c r="I92" s="148"/>
      <c r="J92" s="153"/>
    </row>
    <row r="93" spans="4:10" s="12" customFormat="1">
      <c r="D93" s="156"/>
      <c r="E93" s="148"/>
      <c r="F93" s="151"/>
      <c r="G93" s="152"/>
      <c r="H93" s="149"/>
      <c r="I93" s="148"/>
      <c r="J93" s="153"/>
    </row>
    <row r="94" spans="4:10" s="12" customFormat="1">
      <c r="D94" s="156"/>
      <c r="E94" s="148"/>
      <c r="F94" s="151"/>
      <c r="G94" s="152"/>
      <c r="H94" s="149"/>
      <c r="I94" s="148"/>
      <c r="J94" s="153"/>
    </row>
    <row r="95" spans="4:10" s="12" customFormat="1">
      <c r="D95" s="156"/>
      <c r="E95" s="148"/>
      <c r="F95" s="151"/>
      <c r="G95" s="152"/>
      <c r="H95" s="149"/>
      <c r="I95" s="148"/>
      <c r="J95" s="153"/>
    </row>
    <row r="96" spans="4:10" s="12" customFormat="1">
      <c r="D96" s="156"/>
      <c r="E96" s="148"/>
      <c r="F96" s="151"/>
      <c r="G96" s="152"/>
      <c r="H96" s="149"/>
      <c r="I96" s="148"/>
      <c r="J96" s="153"/>
    </row>
    <row r="97" spans="4:10" s="12" customFormat="1">
      <c r="D97" s="156"/>
      <c r="E97" s="148"/>
      <c r="F97" s="151"/>
      <c r="G97" s="152"/>
      <c r="H97" s="149"/>
      <c r="I97" s="148"/>
      <c r="J97" s="153"/>
    </row>
    <row r="98" spans="4:10" s="12" customFormat="1">
      <c r="D98" s="156"/>
      <c r="E98" s="148"/>
      <c r="F98" s="151"/>
      <c r="G98" s="152"/>
      <c r="H98" s="149"/>
      <c r="I98" s="148"/>
      <c r="J98" s="153"/>
    </row>
    <row r="99" spans="4:10" s="12" customFormat="1">
      <c r="D99" s="156"/>
      <c r="E99" s="148"/>
      <c r="F99" s="151"/>
      <c r="G99" s="152"/>
      <c r="H99" s="149"/>
      <c r="I99" s="148"/>
      <c r="J99" s="153"/>
    </row>
    <row r="100" spans="4:10" s="12" customFormat="1">
      <c r="D100" s="156"/>
      <c r="E100" s="148"/>
      <c r="F100" s="151"/>
      <c r="G100" s="152"/>
      <c r="H100" s="149"/>
      <c r="I100" s="148"/>
      <c r="J100" s="153"/>
    </row>
    <row r="101" spans="4:10" s="12" customFormat="1">
      <c r="D101" s="156"/>
      <c r="E101" s="148"/>
      <c r="F101" s="151"/>
      <c r="G101" s="152"/>
      <c r="H101" s="149"/>
      <c r="I101" s="148"/>
      <c r="J101" s="153"/>
    </row>
    <row r="102" spans="4:10" s="12" customFormat="1">
      <c r="D102" s="156"/>
      <c r="E102" s="148"/>
      <c r="F102" s="151"/>
      <c r="G102" s="152"/>
      <c r="H102" s="149"/>
      <c r="I102" s="148"/>
      <c r="J102" s="153"/>
    </row>
    <row r="103" spans="4:10" s="12" customFormat="1">
      <c r="D103" s="156"/>
      <c r="E103" s="148"/>
      <c r="F103" s="151"/>
      <c r="G103" s="152"/>
      <c r="H103" s="149"/>
      <c r="I103" s="148"/>
      <c r="J103" s="153"/>
    </row>
    <row r="104" spans="4:10" s="12" customFormat="1">
      <c r="D104" s="156"/>
      <c r="E104" s="148"/>
      <c r="F104" s="151"/>
      <c r="G104" s="152"/>
      <c r="H104" s="149"/>
      <c r="I104" s="148"/>
      <c r="J104" s="153"/>
    </row>
    <row r="105" spans="4:10" s="12" customFormat="1">
      <c r="D105" s="156"/>
      <c r="E105" s="148"/>
      <c r="F105" s="151"/>
      <c r="G105" s="152"/>
      <c r="H105" s="149"/>
      <c r="I105" s="148"/>
      <c r="J105" s="153"/>
    </row>
    <row r="106" spans="4:10" s="12" customFormat="1">
      <c r="D106" s="156"/>
      <c r="E106" s="148"/>
      <c r="F106" s="151"/>
      <c r="G106" s="152"/>
      <c r="H106" s="149"/>
      <c r="I106" s="148"/>
      <c r="J106" s="153"/>
    </row>
    <row r="107" spans="4:10" s="12" customFormat="1">
      <c r="D107" s="156"/>
      <c r="E107" s="148"/>
      <c r="F107" s="151"/>
      <c r="G107" s="152"/>
      <c r="H107" s="149"/>
      <c r="I107" s="148"/>
      <c r="J107" s="153"/>
    </row>
    <row r="108" spans="4:10" s="12" customFormat="1">
      <c r="D108" s="156"/>
      <c r="E108" s="148"/>
      <c r="F108" s="151"/>
      <c r="G108" s="152"/>
      <c r="H108" s="149"/>
      <c r="I108" s="148"/>
      <c r="J108" s="153"/>
    </row>
    <row r="109" spans="4:10" s="12" customFormat="1">
      <c r="D109" s="156"/>
      <c r="E109" s="148"/>
      <c r="F109" s="151"/>
      <c r="G109" s="152"/>
      <c r="H109" s="149"/>
      <c r="I109" s="148"/>
      <c r="J109" s="153"/>
    </row>
    <row r="110" spans="4:10" s="12" customFormat="1">
      <c r="D110" s="156"/>
      <c r="E110" s="148"/>
      <c r="F110" s="151"/>
      <c r="G110" s="152"/>
      <c r="H110" s="149"/>
      <c r="I110" s="148"/>
      <c r="J110" s="153"/>
    </row>
    <row r="111" spans="4:10" s="12" customFormat="1">
      <c r="D111" s="156"/>
      <c r="E111" s="148"/>
      <c r="F111" s="151"/>
      <c r="G111" s="152"/>
      <c r="H111" s="149"/>
      <c r="I111" s="148"/>
      <c r="J111" s="153"/>
    </row>
    <row r="112" spans="4:10" s="12" customFormat="1">
      <c r="D112" s="156"/>
      <c r="E112" s="148"/>
      <c r="F112" s="151"/>
      <c r="G112" s="152"/>
      <c r="H112" s="149"/>
      <c r="I112" s="148"/>
      <c r="J112" s="153"/>
    </row>
    <row r="113" spans="4:10" s="12" customFormat="1">
      <c r="D113" s="156"/>
      <c r="E113" s="148"/>
      <c r="F113" s="151"/>
      <c r="G113" s="152"/>
      <c r="H113" s="149"/>
      <c r="I113" s="148"/>
      <c r="J113" s="153"/>
    </row>
    <row r="114" spans="4:10" s="12" customFormat="1">
      <c r="D114" s="156"/>
      <c r="E114" s="148"/>
      <c r="F114" s="151"/>
      <c r="G114" s="152"/>
      <c r="H114" s="149"/>
      <c r="I114" s="148"/>
      <c r="J114" s="153"/>
    </row>
    <row r="115" spans="4:10" s="12" customFormat="1">
      <c r="D115" s="156"/>
      <c r="E115" s="148"/>
      <c r="F115" s="151"/>
      <c r="G115" s="152"/>
      <c r="H115" s="149"/>
      <c r="I115" s="148"/>
      <c r="J115" s="153"/>
    </row>
    <row r="116" spans="4:10" s="12" customFormat="1">
      <c r="D116" s="156"/>
      <c r="E116" s="148"/>
      <c r="F116" s="151"/>
      <c r="G116" s="152"/>
      <c r="H116" s="149"/>
      <c r="I116" s="148"/>
      <c r="J116" s="153"/>
    </row>
    <row r="117" spans="4:10" s="12" customFormat="1">
      <c r="D117" s="156"/>
      <c r="E117" s="148"/>
      <c r="F117" s="151"/>
      <c r="G117" s="152"/>
      <c r="H117" s="149"/>
      <c r="I117" s="148"/>
      <c r="J117" s="153"/>
    </row>
    <row r="118" spans="4:10" s="12" customFormat="1">
      <c r="D118" s="156"/>
      <c r="E118" s="148"/>
      <c r="F118" s="151"/>
      <c r="G118" s="152"/>
      <c r="H118" s="149"/>
      <c r="I118" s="148"/>
      <c r="J118" s="153"/>
    </row>
    <row r="119" spans="4:10" s="12" customFormat="1">
      <c r="D119" s="156"/>
      <c r="E119" s="148"/>
      <c r="F119" s="151"/>
      <c r="G119" s="152"/>
      <c r="H119" s="149"/>
      <c r="I119" s="148"/>
      <c r="J119" s="153"/>
    </row>
    <row r="120" spans="4:10" s="12" customFormat="1">
      <c r="D120" s="156"/>
      <c r="E120" s="148"/>
      <c r="F120" s="151"/>
      <c r="G120" s="152"/>
      <c r="H120" s="149"/>
      <c r="I120" s="148"/>
      <c r="J120" s="153"/>
    </row>
    <row r="121" spans="4:10" s="12" customFormat="1">
      <c r="D121" s="156"/>
      <c r="E121" s="148"/>
      <c r="F121" s="151"/>
      <c r="G121" s="152"/>
      <c r="H121" s="149"/>
      <c r="I121" s="148"/>
      <c r="J121" s="153"/>
    </row>
    <row r="122" spans="4:10" s="12" customFormat="1">
      <c r="D122" s="156"/>
      <c r="E122" s="148"/>
      <c r="F122" s="151"/>
      <c r="G122" s="152"/>
      <c r="H122" s="149"/>
      <c r="I122" s="148"/>
      <c r="J122" s="153"/>
    </row>
    <row r="123" spans="4:10" s="12" customFormat="1">
      <c r="D123" s="156"/>
      <c r="E123" s="148"/>
      <c r="F123" s="151"/>
      <c r="G123" s="152"/>
      <c r="H123" s="149"/>
      <c r="I123" s="148"/>
      <c r="J123" s="153"/>
    </row>
    <row r="124" spans="4:10" s="12" customFormat="1">
      <c r="D124" s="156"/>
      <c r="E124" s="148"/>
      <c r="F124" s="151"/>
      <c r="G124" s="152"/>
      <c r="H124" s="149"/>
      <c r="I124" s="148"/>
      <c r="J124" s="153"/>
    </row>
    <row r="125" spans="4:10" s="12" customFormat="1">
      <c r="D125" s="156"/>
      <c r="E125" s="148"/>
      <c r="F125" s="151"/>
      <c r="G125" s="152"/>
      <c r="H125" s="149"/>
      <c r="I125" s="148"/>
      <c r="J125" s="153"/>
    </row>
    <row r="126" spans="4:10" s="12" customFormat="1">
      <c r="D126" s="156"/>
      <c r="E126" s="148"/>
      <c r="F126" s="151"/>
      <c r="G126" s="152"/>
      <c r="H126" s="149"/>
      <c r="I126" s="148"/>
      <c r="J126" s="153"/>
    </row>
    <row r="127" spans="4:10" s="12" customFormat="1">
      <c r="D127" s="156"/>
      <c r="E127" s="148"/>
      <c r="F127" s="151"/>
      <c r="G127" s="152"/>
      <c r="H127" s="149"/>
      <c r="I127" s="148"/>
      <c r="J127" s="153"/>
    </row>
    <row r="128" spans="4:10" s="12" customFormat="1">
      <c r="D128" s="156"/>
      <c r="E128" s="148"/>
      <c r="F128" s="151"/>
      <c r="G128" s="152"/>
      <c r="H128" s="149"/>
      <c r="I128" s="148"/>
      <c r="J128" s="153"/>
    </row>
    <row r="129" spans="2:10" s="12" customFormat="1">
      <c r="B129" s="148"/>
      <c r="C129" s="148"/>
      <c r="D129" s="156"/>
      <c r="E129" s="148"/>
      <c r="F129" s="151"/>
      <c r="G129" s="152"/>
      <c r="H129" s="149"/>
      <c r="I129" s="148"/>
      <c r="J129" s="153"/>
    </row>
    <row r="130" spans="2:10" s="12" customFormat="1">
      <c r="B130" s="148"/>
      <c r="C130" s="148"/>
      <c r="D130" s="156"/>
      <c r="E130" s="148"/>
      <c r="F130" s="151"/>
      <c r="G130" s="152"/>
      <c r="H130" s="149"/>
      <c r="I130" s="148"/>
      <c r="J130" s="153"/>
    </row>
    <row r="131" spans="2:10" s="12" customFormat="1">
      <c r="B131" s="148"/>
      <c r="C131" s="148"/>
      <c r="D131" s="156"/>
      <c r="E131" s="148"/>
      <c r="F131" s="151"/>
      <c r="G131" s="152"/>
      <c r="H131" s="149"/>
      <c r="I131" s="148"/>
      <c r="J131" s="153"/>
    </row>
    <row r="132" spans="2:10" s="12" customFormat="1">
      <c r="B132" s="148"/>
      <c r="C132" s="148"/>
      <c r="D132" s="156"/>
      <c r="E132" s="148"/>
      <c r="F132" s="151"/>
      <c r="G132" s="152"/>
      <c r="H132" s="149"/>
      <c r="I132" s="148"/>
      <c r="J132" s="153"/>
    </row>
    <row r="133" spans="2:10" s="12" customFormat="1">
      <c r="B133" s="148"/>
      <c r="C133" s="148"/>
      <c r="D133" s="156"/>
      <c r="E133" s="148"/>
      <c r="F133" s="151"/>
      <c r="G133" s="152"/>
      <c r="H133" s="149"/>
      <c r="I133" s="148"/>
      <c r="J133" s="153"/>
    </row>
    <row r="134" spans="2:10" s="12" customFormat="1">
      <c r="B134" s="148"/>
      <c r="C134" s="148"/>
      <c r="D134" s="156"/>
      <c r="E134" s="148"/>
      <c r="F134" s="151"/>
      <c r="G134" s="152"/>
      <c r="H134" s="149"/>
      <c r="I134" s="148"/>
      <c r="J134" s="153"/>
    </row>
    <row r="135" spans="2:10" ht="9.9499999999999993">
      <c r="B135" s="11"/>
      <c r="J135" s="51"/>
    </row>
    <row r="136" spans="2:10" ht="9.9499999999999993">
      <c r="B136" s="11"/>
      <c r="J136" s="51"/>
    </row>
    <row r="137" spans="2:10" ht="9.9499999999999993">
      <c r="B137" s="11"/>
      <c r="J137" s="51"/>
    </row>
    <row r="138" spans="2:10" ht="9.9499999999999993">
      <c r="B138" s="11"/>
      <c r="J138" s="51"/>
    </row>
    <row r="139" spans="2:10" ht="9.9499999999999993">
      <c r="B139" s="11"/>
      <c r="J139" s="51"/>
    </row>
    <row r="140" spans="2:10" ht="9.9499999999999993">
      <c r="B140" s="11"/>
      <c r="J140" s="51"/>
    </row>
    <row r="141" spans="2:10" ht="9.9499999999999993">
      <c r="B141" s="11"/>
      <c r="J141" s="51"/>
    </row>
    <row r="142" spans="2:10" ht="9.9499999999999993">
      <c r="B142" s="11"/>
      <c r="J142" s="51"/>
    </row>
    <row r="143" spans="2:10" ht="9.9499999999999993">
      <c r="B143" s="11"/>
      <c r="J143" s="51"/>
    </row>
    <row r="144" spans="2:10" ht="9.9499999999999993">
      <c r="B144" s="11"/>
      <c r="J144" s="51"/>
    </row>
    <row r="145" spans="2:10" ht="9.9499999999999993">
      <c r="B145" s="11"/>
      <c r="J145" s="51"/>
    </row>
    <row r="146" spans="2:10" ht="9.9499999999999993">
      <c r="B146" s="11"/>
      <c r="J146" s="51"/>
    </row>
    <row r="147" spans="2:10" ht="9.9499999999999993">
      <c r="B147" s="11"/>
      <c r="J147" s="51"/>
    </row>
    <row r="148" spans="2:10" ht="9.9499999999999993">
      <c r="B148" s="11"/>
      <c r="J148" s="51"/>
    </row>
    <row r="149" spans="2:10" ht="9.9499999999999993">
      <c r="B149" s="11"/>
      <c r="J149" s="51"/>
    </row>
    <row r="150" spans="2:10" ht="9.9499999999999993">
      <c r="B150" s="11"/>
      <c r="J150" s="51"/>
    </row>
    <row r="151" spans="2:10" ht="9.9499999999999993">
      <c r="B151" s="11"/>
      <c r="J151" s="51"/>
    </row>
    <row r="152" spans="2:10" ht="9.9499999999999993">
      <c r="B152" s="11"/>
      <c r="J152" s="51"/>
    </row>
    <row r="153" spans="2:10" ht="9.9499999999999993">
      <c r="B153" s="11"/>
      <c r="J153" s="51"/>
    </row>
    <row r="154" spans="2:10" ht="9.9499999999999993">
      <c r="B154" s="11"/>
      <c r="J154" s="51"/>
    </row>
    <row r="155" spans="2:10" ht="9.9499999999999993">
      <c r="B155" s="11"/>
      <c r="J155" s="51"/>
    </row>
    <row r="156" spans="2:10" ht="9.9499999999999993">
      <c r="B156" s="11"/>
      <c r="J156" s="51"/>
    </row>
    <row r="157" spans="2:10" ht="9.9499999999999993">
      <c r="B157" s="11"/>
      <c r="J157" s="51"/>
    </row>
    <row r="158" spans="2:10" ht="9.9499999999999993">
      <c r="B158" s="11"/>
      <c r="J158" s="51"/>
    </row>
    <row r="159" spans="2:10" ht="9.9499999999999993">
      <c r="B159" s="11"/>
      <c r="J159" s="51"/>
    </row>
    <row r="160" spans="2:10" ht="9.9499999999999993">
      <c r="B160" s="11"/>
      <c r="J160" s="51"/>
    </row>
    <row r="161" spans="2:10" ht="9.9499999999999993">
      <c r="B161" s="11"/>
      <c r="J161" s="51"/>
    </row>
    <row r="162" spans="2:10" ht="9.9499999999999993">
      <c r="B162" s="11"/>
      <c r="J162" s="51"/>
    </row>
    <row r="163" spans="2:10" ht="9.9499999999999993">
      <c r="B163" s="11"/>
      <c r="J163" s="51"/>
    </row>
    <row r="164" spans="2:10" ht="9.9499999999999993">
      <c r="B164" s="11"/>
    </row>
    <row r="165" spans="2:10" ht="9.9499999999999993">
      <c r="B165" s="11"/>
    </row>
    <row r="166" spans="2:10" ht="9.9499999999999993">
      <c r="B166" s="11"/>
      <c r="F166" s="11"/>
      <c r="G166" s="11"/>
      <c r="H166" s="11"/>
      <c r="J166" s="11"/>
    </row>
    <row r="167" spans="2:10" ht="9.9499999999999993">
      <c r="B167" s="11"/>
      <c r="F167" s="11"/>
      <c r="G167" s="11"/>
      <c r="H167" s="11"/>
      <c r="J167" s="11"/>
    </row>
    <row r="168" spans="2:10" ht="9.9499999999999993">
      <c r="B168" s="11"/>
      <c r="F168" s="11"/>
      <c r="G168" s="11"/>
      <c r="H168" s="11"/>
      <c r="J168" s="11"/>
    </row>
    <row r="169" spans="2:10" ht="9.9499999999999993">
      <c r="B169" s="11"/>
      <c r="F169" s="11"/>
      <c r="G169" s="11"/>
      <c r="H169" s="11"/>
      <c r="J169" s="11"/>
    </row>
    <row r="170" spans="2:10" ht="9.9499999999999993">
      <c r="B170" s="11"/>
      <c r="F170" s="11"/>
      <c r="G170" s="11"/>
      <c r="H170" s="11"/>
      <c r="J170" s="11"/>
    </row>
    <row r="171" spans="2:10" ht="9.9499999999999993">
      <c r="B171" s="11"/>
      <c r="F171" s="11"/>
      <c r="G171" s="11"/>
      <c r="H171" s="11"/>
      <c r="J171" s="11"/>
    </row>
    <row r="172" spans="2:10" ht="9.9499999999999993">
      <c r="B172" s="11"/>
      <c r="F172" s="11"/>
      <c r="G172" s="11"/>
      <c r="H172" s="11"/>
      <c r="J172" s="11"/>
    </row>
    <row r="173" spans="2:10" ht="9.9499999999999993">
      <c r="B173" s="11"/>
      <c r="F173" s="11"/>
      <c r="G173" s="11"/>
      <c r="H173" s="11"/>
      <c r="J173" s="11"/>
    </row>
    <row r="174" spans="2:10" ht="9.9499999999999993">
      <c r="B174" s="11"/>
      <c r="F174" s="11"/>
      <c r="G174" s="11"/>
      <c r="H174" s="11"/>
      <c r="J174" s="11"/>
    </row>
    <row r="175" spans="2:10" ht="9.9499999999999993">
      <c r="B175" s="11"/>
      <c r="F175" s="11"/>
      <c r="G175" s="11"/>
      <c r="H175" s="11"/>
      <c r="J175" s="11"/>
    </row>
    <row r="176" spans="2:10" ht="9.9499999999999993">
      <c r="B176" s="11"/>
      <c r="F176" s="11"/>
      <c r="G176" s="11"/>
      <c r="H176" s="11"/>
      <c r="J176" s="11"/>
    </row>
    <row r="177" spans="4:4" s="11" customFormat="1" ht="9.9499999999999993">
      <c r="D177" s="52"/>
    </row>
    <row r="178" spans="4:4" s="11" customFormat="1" ht="9.9499999999999993">
      <c r="D178" s="52"/>
    </row>
    <row r="179" spans="4:4" s="11" customFormat="1" ht="9.9499999999999993">
      <c r="D179" s="52"/>
    </row>
    <row r="180" spans="4:4" s="11" customFormat="1" ht="9.9499999999999993">
      <c r="D180" s="52"/>
    </row>
    <row r="181" spans="4:4" s="11" customFormat="1" ht="9.9499999999999993">
      <c r="D181" s="52"/>
    </row>
    <row r="182" spans="4:4" s="11" customFormat="1" ht="9.9499999999999993">
      <c r="D182" s="52"/>
    </row>
    <row r="183" spans="4:4" s="11" customFormat="1" ht="9.9499999999999993">
      <c r="D183" s="52"/>
    </row>
    <row r="184" spans="4:4" s="11" customFormat="1" ht="9.9499999999999993">
      <c r="D184" s="52"/>
    </row>
    <row r="185" spans="4:4" s="11" customFormat="1" ht="9.9499999999999993">
      <c r="D185" s="52"/>
    </row>
    <row r="186" spans="4:4" s="11" customFormat="1" ht="9.9499999999999993">
      <c r="D186" s="52"/>
    </row>
    <row r="187" spans="4:4" s="11" customFormat="1" ht="9.9499999999999993">
      <c r="D187" s="52"/>
    </row>
    <row r="188" spans="4:4" s="11" customFormat="1" ht="9.9499999999999993">
      <c r="D188" s="52"/>
    </row>
    <row r="189" spans="4:4" s="11" customFormat="1" ht="9.9499999999999993">
      <c r="D189" s="52"/>
    </row>
    <row r="190" spans="4:4" s="11" customFormat="1" ht="9.9499999999999993">
      <c r="D190" s="52"/>
    </row>
    <row r="191" spans="4:4" s="11" customFormat="1" ht="9.9499999999999993">
      <c r="D191" s="52"/>
    </row>
    <row r="192" spans="4:4" s="11" customFormat="1" ht="9.9499999999999993">
      <c r="D192" s="52"/>
    </row>
    <row r="193" spans="4:4" s="11" customFormat="1" ht="9.9499999999999993">
      <c r="D193" s="52"/>
    </row>
    <row r="194" spans="4:4" s="11" customFormat="1" ht="9.9499999999999993">
      <c r="D194" s="52"/>
    </row>
    <row r="195" spans="4:4" s="11" customFormat="1" ht="9.9499999999999993">
      <c r="D195" s="52"/>
    </row>
    <row r="196" spans="4:4" s="11" customFormat="1" ht="9.9499999999999993">
      <c r="D196" s="52"/>
    </row>
    <row r="197" spans="4:4" s="11" customFormat="1" ht="9.9499999999999993">
      <c r="D197" s="52"/>
    </row>
    <row r="198" spans="4:4" s="11" customFormat="1" ht="9.9499999999999993">
      <c r="D198" s="52"/>
    </row>
    <row r="199" spans="4:4" s="11" customFormat="1" ht="9.9499999999999993">
      <c r="D199" s="52"/>
    </row>
    <row r="200" spans="4:4" s="11" customFormat="1" ht="9.9499999999999993">
      <c r="D200" s="52"/>
    </row>
    <row r="201" spans="4:4" s="11" customFormat="1" ht="9.9499999999999993">
      <c r="D201" s="52"/>
    </row>
    <row r="202" spans="4:4" s="11" customFormat="1" ht="9.9499999999999993">
      <c r="D202" s="52"/>
    </row>
    <row r="203" spans="4:4" s="11" customFormat="1" ht="9.9499999999999993">
      <c r="D203" s="52"/>
    </row>
    <row r="204" spans="4:4" s="11" customFormat="1" ht="9.9499999999999993">
      <c r="D204" s="52"/>
    </row>
    <row r="205" spans="4:4" s="11" customFormat="1" ht="9.9499999999999993">
      <c r="D205" s="52"/>
    </row>
    <row r="206" spans="4:4" s="11" customFormat="1" ht="9.9499999999999993">
      <c r="D206" s="52"/>
    </row>
    <row r="207" spans="4:4" s="11" customFormat="1" ht="9.9499999999999993">
      <c r="D207" s="52"/>
    </row>
    <row r="208" spans="4:4" s="11" customFormat="1" ht="9.9499999999999993">
      <c r="D208" s="52"/>
    </row>
    <row r="209" spans="4:4" s="11" customFormat="1" ht="9.9499999999999993">
      <c r="D209" s="52"/>
    </row>
    <row r="210" spans="4:4" s="11" customFormat="1" ht="9.9499999999999993">
      <c r="D210" s="52"/>
    </row>
    <row r="211" spans="4:4" s="11" customFormat="1" ht="9.9499999999999993">
      <c r="D211" s="52"/>
    </row>
    <row r="212" spans="4:4" s="11" customFormat="1" ht="9.9499999999999993">
      <c r="D212" s="52"/>
    </row>
    <row r="213" spans="4:4" s="11" customFormat="1" ht="9.9499999999999993">
      <c r="D213" s="52"/>
    </row>
    <row r="214" spans="4:4" s="11" customFormat="1" ht="9.9499999999999993">
      <c r="D214" s="52"/>
    </row>
    <row r="215" spans="4:4" s="11" customFormat="1" ht="9.9499999999999993">
      <c r="D215" s="52"/>
    </row>
    <row r="216" spans="4:4" s="11" customFormat="1" ht="9.9499999999999993">
      <c r="D216" s="52"/>
    </row>
    <row r="217" spans="4:4" s="11" customFormat="1" ht="9.9499999999999993">
      <c r="D217" s="52"/>
    </row>
    <row r="218" spans="4:4" s="11" customFormat="1" ht="9.9499999999999993">
      <c r="D218" s="52"/>
    </row>
    <row r="219" spans="4:4" s="11" customFormat="1" ht="9.9499999999999993">
      <c r="D219" s="52"/>
    </row>
    <row r="220" spans="4:4" s="11" customFormat="1" ht="9.9499999999999993">
      <c r="D220" s="52"/>
    </row>
    <row r="221" spans="4:4" s="11" customFormat="1" ht="9.9499999999999993">
      <c r="D221" s="52"/>
    </row>
    <row r="222" spans="4:4" s="11" customFormat="1" ht="9.9499999999999993">
      <c r="D222" s="52"/>
    </row>
    <row r="223" spans="4:4" s="11" customFormat="1" ht="9.9499999999999993">
      <c r="D223" s="52"/>
    </row>
    <row r="224" spans="4:4" s="11" customFormat="1" ht="9.9499999999999993">
      <c r="D224" s="52"/>
    </row>
    <row r="225" spans="4:4" s="11" customFormat="1" ht="9.9499999999999993">
      <c r="D225" s="52"/>
    </row>
    <row r="226" spans="4:4" s="11" customFormat="1" ht="9.9499999999999993">
      <c r="D226" s="52"/>
    </row>
    <row r="227" spans="4:4" s="11" customFormat="1" ht="9.9499999999999993">
      <c r="D227" s="52"/>
    </row>
    <row r="228" spans="4:4" s="11" customFormat="1" ht="9.9499999999999993">
      <c r="D228" s="52"/>
    </row>
    <row r="229" spans="4:4" s="11" customFormat="1" ht="9.9499999999999993">
      <c r="D229" s="52"/>
    </row>
    <row r="230" spans="4:4" s="11" customFormat="1" ht="9.9499999999999993">
      <c r="D230" s="52"/>
    </row>
    <row r="231" spans="4:4" s="11" customFormat="1" ht="9.9499999999999993">
      <c r="D231" s="52"/>
    </row>
    <row r="232" spans="4:4" s="11" customFormat="1" ht="9.9499999999999993">
      <c r="D232" s="52"/>
    </row>
    <row r="233" spans="4:4" s="11" customFormat="1" ht="9.9499999999999993">
      <c r="D233" s="52"/>
    </row>
    <row r="234" spans="4:4" s="11" customFormat="1" ht="9.9499999999999993">
      <c r="D234" s="52"/>
    </row>
    <row r="235" spans="4:4" s="11" customFormat="1" ht="9.9499999999999993">
      <c r="D235" s="52"/>
    </row>
    <row r="236" spans="4:4" s="11" customFormat="1" ht="9.9499999999999993">
      <c r="D236" s="52"/>
    </row>
    <row r="237" spans="4:4" s="11" customFormat="1" ht="9.9499999999999993">
      <c r="D237" s="52"/>
    </row>
    <row r="238" spans="4:4" s="11" customFormat="1" ht="9.9499999999999993">
      <c r="D238" s="52"/>
    </row>
    <row r="239" spans="4:4" s="11" customFormat="1" ht="9.9499999999999993">
      <c r="D239" s="52"/>
    </row>
    <row r="240" spans="4:4" s="11" customFormat="1" ht="9.9499999999999993">
      <c r="D240" s="52"/>
    </row>
    <row r="241" spans="4:4" s="11" customFormat="1" ht="9.9499999999999993">
      <c r="D241" s="52"/>
    </row>
    <row r="242" spans="4:4" s="11" customFormat="1" ht="9.9499999999999993">
      <c r="D242" s="52"/>
    </row>
    <row r="243" spans="4:4" s="11" customFormat="1" ht="9.9499999999999993">
      <c r="D243" s="52"/>
    </row>
  </sheetData>
  <mergeCells count="1">
    <mergeCell ref="B36:J36"/>
  </mergeCells>
  <phoneticPr fontId="5" type="noConversion"/>
  <pageMargins left="0.70866141732283472" right="0.70866141732283472" top="0.74803149606299213" bottom="0.74803149606299213" header="0.31496062992125984" footer="0.31496062992125984"/>
  <pageSetup paperSize="9" scale="65"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wgc-s.eaves</dc:creator>
  <cp:keywords/>
  <dc:description/>
  <cp:lastModifiedBy>Raw, Ernest: RBKC</cp:lastModifiedBy>
  <cp:revision/>
  <dcterms:created xsi:type="dcterms:W3CDTF">2014-05-28T12:10:52Z</dcterms:created>
  <dcterms:modified xsi:type="dcterms:W3CDTF">2021-11-12T09:57:10Z</dcterms:modified>
  <cp:category/>
  <cp:contentStatus/>
</cp:coreProperties>
</file>