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06"/>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16_HousholdAppliances/02 Solicitation/"/>
    </mc:Choice>
  </mc:AlternateContent>
  <xr:revisionPtr revIDLastSave="292" documentId="8_{AF335D3B-C5B3-49DE-B1DF-AFDE890FFC57}" xr6:coauthVersionLast="47" xr6:coauthVersionMax="47" xr10:uidLastSave="{A7BFDEA9-D7B3-49FC-AE52-EEECF8647C30}"/>
  <bookViews>
    <workbookView xWindow="-120" yWindow="-120" windowWidth="29040" windowHeight="15720" xr2:uid="{00000000-000D-0000-FFFF-FFFF00000000}"/>
  </bookViews>
  <sheets>
    <sheet name="Специфікація" sheetId="13" r:id="rId1"/>
  </sheets>
  <definedNames>
    <definedName name="_xlnm._FilterDatabase" localSheetId="0" hidden="1">Специфікація!$A$2:$M$88</definedName>
    <definedName name="_xlnm.Print_Area" localSheetId="0">Специфікація!$A$1:$M$88</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3" l="1"/>
  <c r="M4" i="13"/>
  <c r="M69" i="13"/>
  <c r="M66" i="13"/>
  <c r="M65" i="13"/>
  <c r="M64" i="13"/>
  <c r="M63" i="13"/>
  <c r="M67" i="13"/>
  <c r="M62" i="13"/>
  <c r="M61" i="13"/>
  <c r="M60" i="13"/>
  <c r="M59" i="13"/>
  <c r="M58" i="13"/>
  <c r="M57" i="13"/>
  <c r="M56" i="13"/>
  <c r="M68" i="13"/>
  <c r="M55" i="13"/>
  <c r="M54" i="13"/>
  <c r="M53" i="13"/>
  <c r="M52" i="13"/>
  <c r="M51" i="13"/>
  <c r="M50" i="13"/>
  <c r="M49" i="13"/>
  <c r="M48" i="13"/>
  <c r="M47" i="13"/>
  <c r="M44" i="13"/>
  <c r="M32" i="13"/>
  <c r="M31" i="13"/>
  <c r="M30" i="13"/>
  <c r="M29" i="13"/>
  <c r="M28" i="13"/>
  <c r="M27" i="13"/>
  <c r="M26" i="13"/>
  <c r="M25" i="13"/>
  <c r="M24" i="13"/>
  <c r="M23" i="13"/>
  <c r="M22" i="13"/>
  <c r="M21" i="13"/>
  <c r="M20" i="13"/>
  <c r="M19" i="13"/>
  <c r="M18" i="13"/>
  <c r="M17" i="13"/>
  <c r="M16" i="13"/>
  <c r="M15" i="13"/>
  <c r="M14" i="13"/>
  <c r="M13" i="13"/>
  <c r="M12" i="13"/>
  <c r="M11" i="13"/>
  <c r="M10" i="13"/>
  <c r="M41" i="13"/>
  <c r="M40" i="13"/>
  <c r="M39" i="13"/>
  <c r="M36" i="13"/>
  <c r="M35" i="13"/>
  <c r="M34" i="13"/>
  <c r="M33" i="13"/>
  <c r="M43" i="13"/>
  <c r="M42" i="13"/>
  <c r="M45" i="13" l="1"/>
  <c r="M37" i="13"/>
  <c r="M70" i="13"/>
</calcChain>
</file>

<file path=xl/sharedStrings.xml><?xml version="1.0" encoding="utf-8"?>
<sst xmlns="http://schemas.openxmlformats.org/spreadsheetml/2006/main" count="330" uniqueCount="275">
  <si>
    <t>ITT # PFRU2-2025-016 Procurement of Household appliances | ITT # PFRU2-2025-0016 Закупівля Побутової техніки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</si>
  <si>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</si>
  <si>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</si>
  <si>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</si>
  <si>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Links provided as an example / Посилання наведені в якості прикладу </t>
  </si>
  <si>
    <t>Q-ty 
| 
Кіл-ть</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</si>
  <si>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</si>
  <si>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</si>
  <si>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</si>
  <si>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</si>
  <si>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</si>
  <si>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Offered q-ty
|
Запропонована кількість</t>
  </si>
  <si>
    <t>Unit Price excl. VAT
| 
Ціна за од-цю, без ПДВ</t>
  </si>
  <si>
    <t>Total amount, excl. VAT | 
Загальна вартість, без ПДВ</t>
  </si>
  <si>
    <t>LOT :1 | ЛОТ :1 Побутова техніка | Household appliances</t>
  </si>
  <si>
    <t>1.1</t>
  </si>
  <si>
    <r>
      <rPr>
        <b/>
        <sz val="10"/>
        <color theme="1"/>
        <rFont val="Arial"/>
        <family val="2"/>
        <charset val="204"/>
      </rPr>
      <t>Reverse osmosis system - Ecosoft Absolute with a mineraliser and a pump on the frame</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Productivity</t>
    </r>
    <r>
      <rPr>
        <sz val="10"/>
        <color theme="1"/>
        <rFont val="Arial"/>
        <family val="2"/>
        <charset val="204"/>
      </rPr>
      <t xml:space="preserve"> - ~12-14 l/h (280 l/day) (water consumption 24-28 l/h);</t>
    </r>
    <r>
      <rPr>
        <b/>
        <sz val="10"/>
        <color theme="1"/>
        <rFont val="Arial"/>
        <family val="2"/>
        <charset val="204"/>
      </rPr>
      <t xml:space="preserve"> Treatment steps: </t>
    </r>
    <r>
      <rPr>
        <sz val="10"/>
        <color theme="1"/>
        <rFont val="Arial"/>
        <family val="2"/>
        <charset val="204"/>
      </rPr>
      <t xml:space="preserve">1 - PP5 (polypropylene cartridge), 2 - GAC (activated granular carbon cartridge), 3 - AquaGreen (cartridge for water purification from the smallest particles of mechanical impurities and chlorine residue), 4 - 75GPD membrane element, 5 - CTO Postfilter made of compressed activated carbon, 6 - mineraliser, </t>
    </r>
    <r>
      <rPr>
        <b/>
        <sz val="10"/>
        <color theme="1"/>
        <rFont val="Arial"/>
        <family val="2"/>
        <charset val="204"/>
      </rPr>
      <t>Operating pressure</t>
    </r>
    <r>
      <rPr>
        <sz val="10"/>
        <color theme="1"/>
        <rFont val="Arial"/>
        <family val="2"/>
        <charset val="204"/>
      </rPr>
      <t xml:space="preserve"> - 2-4.5 bar. </t>
    </r>
    <r>
      <rPr>
        <b/>
        <sz val="10"/>
        <color theme="1"/>
        <rFont val="Arial"/>
        <family val="2"/>
        <charset val="204"/>
      </rPr>
      <t>The basic set includes a pressure boosting pump, a 7-litre storage tank, a drinking water tap, a connection kit, filter maintenance wrenches.</t>
    </r>
    <r>
      <rPr>
        <sz val="10"/>
        <color theme="1"/>
        <rFont val="Arial"/>
        <family val="2"/>
        <charset val="204"/>
      </rPr>
      <t xml:space="preserve"> </t>
    </r>
    <r>
      <rPr>
        <b/>
        <sz val="10"/>
        <color theme="1"/>
        <rFont val="Arial"/>
        <family val="2"/>
        <charset val="204"/>
      </rPr>
      <t>Warranty</t>
    </r>
    <r>
      <rPr>
        <sz val="10"/>
        <color theme="1"/>
        <rFont val="Arial"/>
        <family val="2"/>
        <charset val="204"/>
      </rPr>
      <t xml:space="preserve"> - 12 months. </t>
    </r>
    <r>
      <rPr>
        <b/>
        <sz val="10"/>
        <color theme="1"/>
        <rFont val="Arial"/>
        <family val="2"/>
        <charset val="204"/>
      </rPr>
      <t>Additional delivery set:</t>
    </r>
    <r>
      <rPr>
        <sz val="10"/>
        <color theme="1"/>
        <rFont val="Arial"/>
        <family val="2"/>
        <charset val="204"/>
      </rPr>
      <t xml:space="preserve"> a set of replaceable cartridges Ecosoft Absolute ‘6 months’ (without membrane)</t>
    </r>
    <r>
      <rPr>
        <sz val="10"/>
        <color rgb="FFC00000"/>
        <rFont val="Arial"/>
        <family val="2"/>
        <charset val="204"/>
      </rPr>
      <t xml:space="preserve"> (or the proposed equivalent)</t>
    </r>
  </si>
  <si>
    <r>
      <rPr>
        <b/>
        <sz val="10"/>
        <color theme="1"/>
        <rFont val="Arial"/>
        <family val="2"/>
        <charset val="204"/>
      </rPr>
      <t>Система обратного осмосу - Ecosoft Absolute з мінералізатором з помпою на станині</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Продуктивність</t>
    </r>
    <r>
      <rPr>
        <sz val="10"/>
        <rFont val="Arial"/>
        <family val="2"/>
        <charset val="204"/>
      </rPr>
      <t xml:space="preserve"> - ~12-14л/год (280 л/добу) (Споживання води 24-28 л/год);</t>
    </r>
    <r>
      <rPr>
        <b/>
        <sz val="10"/>
        <rFont val="Arial"/>
        <family val="2"/>
        <charset val="204"/>
      </rPr>
      <t xml:space="preserve"> Ступені очистки: </t>
    </r>
    <r>
      <rPr>
        <sz val="10"/>
        <rFont val="Arial"/>
        <family val="2"/>
        <charset val="204"/>
      </rPr>
      <t>1 - PP5 (поліпропіленовий картридж), 2 - GAC(картридж з активованим гранульованим вугіллям), 3 -  AquaGreen (картридж для очищення води від найменших часточок механічних домішок та залишку хлору), 4 - мембранний елемент 75GPD,  5 - CTO Постфільтр зі спресованого активованого вугілля,  6 - мінералізатор,</t>
    </r>
    <r>
      <rPr>
        <b/>
        <sz val="10"/>
        <rFont val="Arial"/>
        <family val="2"/>
        <charset val="204"/>
      </rPr>
      <t xml:space="preserve"> Робочий тиск</t>
    </r>
    <r>
      <rPr>
        <sz val="10"/>
        <rFont val="Arial"/>
        <family val="2"/>
        <charset val="204"/>
      </rPr>
      <t xml:space="preserve"> - 2–4.5 бар.</t>
    </r>
    <r>
      <rPr>
        <b/>
        <sz val="10"/>
        <color theme="1"/>
        <rFont val="Arial"/>
        <family val="2"/>
        <charset val="204"/>
      </rPr>
      <t xml:space="preserve"> В базовому комплекті помпа підвишення тиску, накопичувальний бак - 7л, кран для подачі питної води, комплект підключень, ключі для обслуговування фільтрів. Гарантія</t>
    </r>
    <r>
      <rPr>
        <sz val="10"/>
        <color theme="1"/>
        <rFont val="Arial"/>
        <family val="2"/>
        <charset val="204"/>
      </rPr>
      <t xml:space="preserve"> - 12 місяців.</t>
    </r>
    <r>
      <rPr>
        <b/>
        <sz val="10"/>
        <color theme="1"/>
        <rFont val="Arial"/>
        <family val="2"/>
        <charset val="204"/>
      </rPr>
      <t xml:space="preserve"> Додатковий комплект постачання:</t>
    </r>
    <r>
      <rPr>
        <sz val="10"/>
        <color theme="1"/>
        <rFont val="Arial"/>
        <family val="2"/>
        <charset val="204"/>
      </rPr>
      <t xml:space="preserve"> комплект змінних картриджів Ecosoft Absolute "6 місяців" (без мембрани) </t>
    </r>
    <r>
      <rPr>
        <sz val="10"/>
        <color rgb="FFC00000"/>
        <rFont val="Arial"/>
        <family val="2"/>
        <charset val="204"/>
      </rPr>
      <t>(або запропонованого еквівалента)</t>
    </r>
  </si>
  <si>
    <t>https://ecosoft.ua/ua/filtr-zvorotnoho-osmosu-absoliut-mineralizator-pompa/</t>
  </si>
  <si>
    <t>pcs. | шт.</t>
  </si>
  <si>
    <t>https://ecosoft.ua/ua/absolute-komplect-6-months/</t>
  </si>
  <si>
    <t>1.2</t>
  </si>
  <si>
    <r>
      <rPr>
        <b/>
        <sz val="10"/>
        <color theme="1"/>
        <rFont val="Arial"/>
        <family val="2"/>
        <charset val="204"/>
      </rPr>
      <t>Reverse osmosis system - Ecosoft RObust Mini</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Productivity</t>
    </r>
    <r>
      <rPr>
        <sz val="10"/>
        <color theme="1"/>
        <rFont val="Arial"/>
        <family val="2"/>
        <charset val="204"/>
      </rPr>
      <t xml:space="preserve"> - 55-65 l/h (water consumption 110-120 l/h); </t>
    </r>
    <r>
      <rPr>
        <b/>
        <sz val="10"/>
        <color theme="1"/>
        <rFont val="Arial"/>
        <family val="2"/>
        <charset val="204"/>
      </rPr>
      <t>Treatment steps:</t>
    </r>
    <r>
      <rPr>
        <sz val="10"/>
        <color theme="1"/>
        <rFont val="Arial"/>
        <family val="2"/>
        <charset val="204"/>
      </rPr>
      <t xml:space="preserve"> 1 - PP5 (polypropylene cartridge), 2 - GAC (activated granular carbon cartridge), 3 - 100GPD membrane elements (3 pcs), 4 - CTO Postfilter made of compressed activated carbon.</t>
    </r>
    <r>
      <rPr>
        <b/>
        <sz val="10"/>
        <color theme="1"/>
        <rFont val="Arial"/>
        <family val="2"/>
        <charset val="204"/>
      </rPr>
      <t xml:space="preserve"> Operating pressure - </t>
    </r>
    <r>
      <rPr>
        <sz val="10"/>
        <color theme="1"/>
        <rFont val="Arial"/>
        <family val="2"/>
        <charset val="204"/>
      </rPr>
      <t xml:space="preserve">2-5 bar. </t>
    </r>
    <r>
      <rPr>
        <b/>
        <sz val="10"/>
        <color theme="1"/>
        <rFont val="Arial"/>
        <family val="2"/>
        <charset val="204"/>
      </rPr>
      <t>The basic set includes a pressure booster pump, filter maintenance wrenches, a connection kit</t>
    </r>
    <r>
      <rPr>
        <sz val="10"/>
        <color theme="1"/>
        <rFont val="Arial"/>
        <family val="2"/>
        <charset val="204"/>
      </rPr>
      <t>.</t>
    </r>
    <r>
      <rPr>
        <b/>
        <sz val="10"/>
        <color theme="1"/>
        <rFont val="Arial"/>
        <family val="2"/>
        <charset val="204"/>
      </rPr>
      <t xml:space="preserve"> Warranty - </t>
    </r>
    <r>
      <rPr>
        <sz val="10"/>
        <color theme="1"/>
        <rFont val="Arial"/>
        <family val="2"/>
        <charset val="204"/>
      </rPr>
      <t xml:space="preserve">12 months. </t>
    </r>
    <r>
      <rPr>
        <b/>
        <sz val="10"/>
        <color theme="1"/>
        <rFont val="Arial"/>
        <family val="2"/>
        <charset val="204"/>
      </rPr>
      <t>Additional delivery set:</t>
    </r>
    <r>
      <rPr>
        <sz val="10"/>
        <color theme="1"/>
        <rFont val="Arial"/>
        <family val="2"/>
        <charset val="204"/>
      </rPr>
      <t xml:space="preserve"> Storage tank for reverse osmosis systems, 80 litres + Connection kit for Ecosoft RObust </t>
    </r>
    <r>
      <rPr>
        <sz val="10"/>
        <color rgb="FFC00000"/>
        <rFont val="Arial"/>
        <family val="2"/>
        <charset val="204"/>
      </rPr>
      <t>(or proposed equivalent)</t>
    </r>
    <r>
      <rPr>
        <sz val="10"/>
        <color theme="1"/>
        <rFont val="Arial"/>
        <family val="2"/>
        <charset val="204"/>
      </rPr>
      <t xml:space="preserve"> + tap for drinking water supply + 3 sets of replacement cartridges (without membrane)</t>
    </r>
  </si>
  <si>
    <r>
      <rPr>
        <b/>
        <sz val="10"/>
        <color theme="1"/>
        <rFont val="Arial"/>
        <family val="2"/>
        <charset val="204"/>
      </rPr>
      <t>Система обратного осмосу - Ecosoft RObust Mini</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Продуктивність</t>
    </r>
    <r>
      <rPr>
        <sz val="10"/>
        <rFont val="Arial"/>
        <family val="2"/>
        <charset val="204"/>
      </rPr>
      <t xml:space="preserve"> - 55-65 л/год (Споживання води 110‒120 л/год);</t>
    </r>
    <r>
      <rPr>
        <sz val="10"/>
        <color rgb="FFC00000"/>
        <rFont val="Arial"/>
        <family val="2"/>
        <charset val="204"/>
      </rPr>
      <t xml:space="preserve"> </t>
    </r>
    <r>
      <rPr>
        <b/>
        <sz val="10"/>
        <rFont val="Arial"/>
        <family val="2"/>
        <charset val="204"/>
      </rPr>
      <t xml:space="preserve">Ступені очистки: </t>
    </r>
    <r>
      <rPr>
        <sz val="10"/>
        <rFont val="Arial"/>
        <family val="2"/>
        <charset val="204"/>
      </rPr>
      <t xml:space="preserve">1 - PP5 (поліпропіленовий картридж), 2 - GAC(Картридж з активованим гранульованим вугіллям), 3 - мембранні елементи 100GPD (3 шт), 4 - CTO Постфільтр зі спресованого активованого вугілля. </t>
    </r>
    <r>
      <rPr>
        <b/>
        <sz val="10"/>
        <rFont val="Arial"/>
        <family val="2"/>
        <charset val="204"/>
      </rPr>
      <t>Робочий тиск</t>
    </r>
    <r>
      <rPr>
        <sz val="10"/>
        <rFont val="Arial"/>
        <family val="2"/>
        <charset val="204"/>
      </rPr>
      <t xml:space="preserve"> - 2-5 бар. </t>
    </r>
    <r>
      <rPr>
        <b/>
        <sz val="10"/>
        <rFont val="Arial"/>
        <family val="2"/>
        <charset val="204"/>
      </rPr>
      <t xml:space="preserve">В базовому комплекті постачання є помпа </t>
    </r>
    <r>
      <rPr>
        <b/>
        <sz val="10"/>
        <color theme="1"/>
        <rFont val="Arial"/>
        <family val="2"/>
        <charset val="204"/>
      </rPr>
      <t xml:space="preserve">підвишення тиску, ключі для обслуговування фільтрів, комплект підключень. Гарантія - 12 місяців. Додатковий комплект постачання: </t>
    </r>
    <r>
      <rPr>
        <sz val="10"/>
        <color theme="1"/>
        <rFont val="Arial"/>
        <family val="2"/>
        <charset val="204"/>
      </rPr>
      <t xml:space="preserve">Накопичувальний бак для систем зворотного осмосу, 80 л + Комплект підключень для Ecosoft RObust </t>
    </r>
    <r>
      <rPr>
        <sz val="10"/>
        <color rgb="FFC00000"/>
        <rFont val="Arial"/>
        <family val="2"/>
        <charset val="204"/>
      </rPr>
      <t>(або запропонованого еквівалента)</t>
    </r>
    <r>
      <rPr>
        <sz val="10"/>
        <color theme="1"/>
        <rFont val="Arial"/>
        <family val="2"/>
        <charset val="204"/>
      </rPr>
      <t xml:space="preserve"> + кран для подачі питної води + 3 комплекти змінних картриджів (без мембрани) </t>
    </r>
  </si>
  <si>
    <t>https://ecosoft.ua/ua/ecosoft-robust-mini/</t>
  </si>
  <si>
    <t>https://ecosoft.ua/ua/nakopitelnyy-bak-dlya-sistem-obratnogo-osmosa/</t>
  </si>
  <si>
    <t>https://ecosoft.ua/ua/ecosoft-robust-connecction-kit/</t>
  </si>
  <si>
    <t>https://ecosoft.ua/ua/uluchshennyy-komplekt-kartridzhey-ecosoft-1-2-3-dlya-filtra-obratnogo-osmosa/</t>
  </si>
  <si>
    <t>1.3</t>
  </si>
  <si>
    <r>
      <rPr>
        <b/>
        <sz val="10"/>
        <color theme="1"/>
        <rFont val="Arial"/>
        <family val="2"/>
        <charset val="204"/>
      </rPr>
      <t>Ecotronic H1-LE Black water cooler</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Installation type</t>
    </r>
    <r>
      <rPr>
        <sz val="10"/>
        <color theme="1"/>
        <rFont val="Arial"/>
        <family val="2"/>
        <charset val="204"/>
      </rPr>
      <t xml:space="preserve"> - on the floor, bottle - on top; </t>
    </r>
    <r>
      <rPr>
        <b/>
        <sz val="10"/>
        <color theme="1"/>
        <rFont val="Arial"/>
        <family val="2"/>
        <charset val="204"/>
      </rPr>
      <t>Cooling type</t>
    </r>
    <r>
      <rPr>
        <sz val="10"/>
        <color theme="1"/>
        <rFont val="Arial"/>
        <family val="2"/>
        <charset val="204"/>
      </rPr>
      <t xml:space="preserve"> - electronic. </t>
    </r>
    <r>
      <rPr>
        <b/>
        <sz val="10"/>
        <color theme="1"/>
        <rFont val="Arial"/>
        <family val="2"/>
        <charset val="204"/>
      </rPr>
      <t>Antibacterial coating of internal parts.</t>
    </r>
    <r>
      <rPr>
        <sz val="10"/>
        <color theme="1"/>
        <rFont val="Arial"/>
        <family val="2"/>
        <charset val="204"/>
      </rPr>
      <t xml:space="preserve"> </t>
    </r>
    <r>
      <rPr>
        <b/>
        <sz val="10"/>
        <color theme="1"/>
        <rFont val="Arial"/>
        <family val="2"/>
        <charset val="204"/>
      </rPr>
      <t>2 taps with the ‘mug pressure’ system.</t>
    </r>
    <r>
      <rPr>
        <sz val="10"/>
        <color theme="1"/>
        <rFont val="Arial"/>
        <family val="2"/>
        <charset val="204"/>
      </rPr>
      <t xml:space="preserve"> </t>
    </r>
    <r>
      <rPr>
        <b/>
        <sz val="10"/>
        <color theme="1"/>
        <rFont val="Arial"/>
        <family val="2"/>
        <charset val="204"/>
      </rPr>
      <t>Cooling capacity</t>
    </r>
    <r>
      <rPr>
        <sz val="10"/>
        <color theme="1"/>
        <rFont val="Arial"/>
        <family val="2"/>
        <charset val="204"/>
      </rPr>
      <t xml:space="preserve"> - 0.7 l/h (10-15°C), </t>
    </r>
    <r>
      <rPr>
        <b/>
        <sz val="10"/>
        <color theme="1"/>
        <rFont val="Arial"/>
        <family val="2"/>
        <charset val="204"/>
      </rPr>
      <t>heating capacity</t>
    </r>
    <r>
      <rPr>
        <sz val="10"/>
        <color theme="1"/>
        <rFont val="Arial"/>
        <family val="2"/>
        <charset val="204"/>
      </rPr>
      <t xml:space="preserve"> - 5.0 l/h (90-95°C). </t>
    </r>
    <r>
      <rPr>
        <b/>
        <sz val="10"/>
        <color theme="1"/>
        <rFont val="Arial"/>
        <family val="2"/>
        <charset val="204"/>
      </rPr>
      <t>Warranty</t>
    </r>
    <r>
      <rPr>
        <sz val="10"/>
        <color theme="1"/>
        <rFont val="Arial"/>
        <family val="2"/>
        <charset val="204"/>
      </rPr>
      <t xml:space="preserve"> - 24 months.</t>
    </r>
  </si>
  <si>
    <r>
      <rPr>
        <b/>
        <sz val="10"/>
        <color rgb="FF000000"/>
        <rFont val="Arial"/>
        <family val="2"/>
        <charset val="204"/>
      </rPr>
      <t>Кулер для води Ecotronic H1-LE Black</t>
    </r>
    <r>
      <rPr>
        <sz val="10"/>
        <color rgb="FF000000"/>
        <rFont val="Arial"/>
        <family val="2"/>
        <charset val="204"/>
      </rPr>
      <t xml:space="preserve"> </t>
    </r>
    <r>
      <rPr>
        <sz val="10"/>
        <color rgb="FFC00000"/>
        <rFont val="Arial"/>
        <family val="2"/>
        <charset val="204"/>
      </rPr>
      <t>(або еквівалент)</t>
    </r>
    <r>
      <rPr>
        <sz val="10"/>
        <color rgb="FFFF0000"/>
        <rFont val="Arial"/>
        <family val="2"/>
        <charset val="204"/>
      </rPr>
      <t xml:space="preserve">
</t>
    </r>
    <r>
      <rPr>
        <b/>
        <sz val="10"/>
        <color rgb="FF000000"/>
        <rFont val="Arial"/>
        <family val="2"/>
        <charset val="204"/>
      </rPr>
      <t>Тип встановлення</t>
    </r>
    <r>
      <rPr>
        <sz val="10"/>
        <color rgb="FF000000"/>
        <rFont val="Arial"/>
        <family val="2"/>
        <charset val="204"/>
      </rPr>
      <t xml:space="preserve"> - на підлозі, бутиль - зверху; </t>
    </r>
    <r>
      <rPr>
        <b/>
        <sz val="10"/>
        <color rgb="FF000000"/>
        <rFont val="Arial"/>
        <family val="2"/>
        <charset val="204"/>
      </rPr>
      <t>Тип охолодження</t>
    </r>
    <r>
      <rPr>
        <sz val="10"/>
        <color rgb="FF000000"/>
        <rFont val="Arial"/>
        <family val="2"/>
        <charset val="204"/>
      </rPr>
      <t xml:space="preserve"> - електроний. </t>
    </r>
    <r>
      <rPr>
        <b/>
        <sz val="10"/>
        <color theme="1"/>
        <rFont val="Arial"/>
        <family val="2"/>
        <charset val="204"/>
      </rPr>
      <t>Антибактеріальне покриття внутрішніх деталей. 2 крани з системою -  «натиск кухлем».</t>
    </r>
    <r>
      <rPr>
        <sz val="10"/>
        <color theme="1"/>
        <rFont val="Arial"/>
        <family val="2"/>
        <charset val="204"/>
      </rPr>
      <t xml:space="preserve"> </t>
    </r>
    <r>
      <rPr>
        <b/>
        <sz val="10"/>
        <color theme="1"/>
        <rFont val="Arial"/>
        <family val="2"/>
        <charset val="204"/>
      </rPr>
      <t>Продуктивність охолодження</t>
    </r>
    <r>
      <rPr>
        <sz val="10"/>
        <color theme="1"/>
        <rFont val="Arial"/>
        <family val="2"/>
        <charset val="204"/>
      </rPr>
      <t xml:space="preserve"> - 0.7 л/г (10-15°C), </t>
    </r>
    <r>
      <rPr>
        <b/>
        <sz val="10"/>
        <color theme="1"/>
        <rFont val="Arial"/>
        <family val="2"/>
        <charset val="204"/>
      </rPr>
      <t>Продуктивність нагріву</t>
    </r>
    <r>
      <rPr>
        <sz val="10"/>
        <color theme="1"/>
        <rFont val="Arial"/>
        <family val="2"/>
        <charset val="204"/>
      </rPr>
      <t xml:space="preserve"> - 5.0 л/г (90-95°C). </t>
    </r>
    <r>
      <rPr>
        <b/>
        <sz val="10"/>
        <color theme="1"/>
        <rFont val="Arial"/>
        <family val="2"/>
        <charset val="204"/>
      </rPr>
      <t>Гарантія</t>
    </r>
    <r>
      <rPr>
        <sz val="10"/>
        <color theme="1"/>
        <rFont val="Arial"/>
        <family val="2"/>
        <charset val="204"/>
      </rPr>
      <t xml:space="preserve"> -24 місяці.</t>
    </r>
  </si>
  <si>
    <t>https://xn--80aditftnv.xn--j1amh/kuler-dlya-vody-ecotronic-h1-le-black/</t>
  </si>
  <si>
    <t>1.4</t>
  </si>
  <si>
    <r>
      <rPr>
        <b/>
        <sz val="10"/>
        <color theme="1"/>
        <rFont val="Arial"/>
        <family val="2"/>
        <charset val="204"/>
      </rPr>
      <t>Coffee machine Dr. Coffee M12 Big</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coffee</t>
    </r>
    <r>
      <rPr>
        <sz val="10"/>
        <color theme="1"/>
        <rFont val="Arial"/>
        <family val="2"/>
        <charset val="204"/>
      </rPr>
      <t xml:space="preserve"> - beans; </t>
    </r>
    <r>
      <rPr>
        <b/>
        <sz val="10"/>
        <color theme="1"/>
        <rFont val="Arial"/>
        <family val="2"/>
        <charset val="204"/>
      </rPr>
      <t>Functions</t>
    </r>
    <r>
      <rPr>
        <sz val="10"/>
        <color theme="1"/>
        <rFont val="Arial"/>
        <family val="2"/>
        <charset val="204"/>
      </rPr>
      <t xml:space="preserve"> - auto-cappuccino machine, automatic descaling; Automatic rinsing of the device; Automatic shutdown; Programmability; Built-in coffee grinder; Delayed start; Hot water supply; Pre-wetting; Adjustable height of the dispenser/stand; Portion counter; </t>
    </r>
    <r>
      <rPr>
        <b/>
        <sz val="10"/>
        <color theme="1"/>
        <rFont val="Arial"/>
        <family val="2"/>
        <charset val="204"/>
      </rPr>
      <t>Type of coffee grinders</t>
    </r>
    <r>
      <rPr>
        <sz val="10"/>
        <color theme="1"/>
        <rFont val="Arial"/>
        <family val="2"/>
        <charset val="204"/>
      </rPr>
      <t xml:space="preserve"> - Ceramic; </t>
    </r>
    <r>
      <rPr>
        <b/>
        <sz val="10"/>
        <color theme="1"/>
        <rFont val="Arial"/>
        <family val="2"/>
        <charset val="204"/>
      </rPr>
      <t xml:space="preserve">Control </t>
    </r>
    <r>
      <rPr>
        <sz val="10"/>
        <color theme="1"/>
        <rFont val="Arial"/>
        <family val="2"/>
        <charset val="204"/>
      </rPr>
      <t xml:space="preserve">- touch, display; </t>
    </r>
    <r>
      <rPr>
        <b/>
        <sz val="10"/>
        <color theme="1"/>
        <rFont val="Arial"/>
        <family val="2"/>
        <charset val="204"/>
      </rPr>
      <t>Number of programmed drinks</t>
    </r>
    <r>
      <rPr>
        <sz val="10"/>
        <color theme="1"/>
        <rFont val="Arial"/>
        <family val="2"/>
        <charset val="204"/>
      </rPr>
      <t xml:space="preserve"> - 30; </t>
    </r>
    <r>
      <rPr>
        <b/>
        <sz val="10"/>
        <color theme="1"/>
        <rFont val="Arial"/>
        <family val="2"/>
        <charset val="204"/>
      </rPr>
      <t>Pump pressure</t>
    </r>
    <r>
      <rPr>
        <sz val="10"/>
        <color theme="1"/>
        <rFont val="Arial"/>
        <family val="2"/>
        <charset val="204"/>
      </rPr>
      <t xml:space="preserve"> - 19Bar; </t>
    </r>
    <r>
      <rPr>
        <b/>
        <sz val="10"/>
        <color theme="1"/>
        <rFont val="Arial"/>
        <family val="2"/>
        <charset val="204"/>
      </rPr>
      <t>Bean container</t>
    </r>
    <r>
      <rPr>
        <sz val="10"/>
        <color theme="1"/>
        <rFont val="Arial"/>
        <family val="2"/>
        <charset val="204"/>
      </rPr>
      <t xml:space="preserve"> - 1000g; </t>
    </r>
    <r>
      <rPr>
        <b/>
        <sz val="10"/>
        <color theme="1"/>
        <rFont val="Arial"/>
        <family val="2"/>
        <charset val="204"/>
      </rPr>
      <t>Water tank</t>
    </r>
    <r>
      <rPr>
        <sz val="10"/>
        <color theme="1"/>
        <rFont val="Arial"/>
        <family val="2"/>
        <charset val="204"/>
      </rPr>
      <t xml:space="preserve"> - 8l; </t>
    </r>
    <r>
      <rPr>
        <b/>
        <sz val="10"/>
        <color theme="1"/>
        <rFont val="Arial"/>
        <family val="2"/>
        <charset val="204"/>
      </rPr>
      <t>Possibility of pumping water from a tap, bottle and stationary water tank;</t>
    </r>
    <r>
      <rPr>
        <sz val="10"/>
        <color theme="1"/>
        <rFont val="Arial"/>
        <family val="2"/>
        <charset val="204"/>
      </rPr>
      <t xml:space="preserve"> </t>
    </r>
    <r>
      <rPr>
        <b/>
        <sz val="10"/>
        <color theme="1"/>
        <rFont val="Arial"/>
        <family val="2"/>
        <charset val="204"/>
      </rPr>
      <t>Waste container</t>
    </r>
    <r>
      <rPr>
        <sz val="10"/>
        <color theme="1"/>
        <rFont val="Arial"/>
        <family val="2"/>
        <charset val="204"/>
      </rPr>
      <t xml:space="preserve"> - 70 portions. </t>
    </r>
    <r>
      <rPr>
        <b/>
        <sz val="10"/>
        <color theme="1"/>
        <rFont val="Arial"/>
        <family val="2"/>
        <charset val="204"/>
      </rPr>
      <t>Consumption power</t>
    </r>
    <r>
      <rPr>
        <sz val="10"/>
        <color theme="1"/>
        <rFont val="Arial"/>
        <family val="2"/>
        <charset val="204"/>
      </rPr>
      <t xml:space="preserve"> - 2900 W. </t>
    </r>
    <r>
      <rPr>
        <b/>
        <sz val="10"/>
        <color theme="1"/>
        <rFont val="Arial"/>
        <family val="2"/>
        <charset val="204"/>
      </rPr>
      <t>Warranty</t>
    </r>
    <r>
      <rPr>
        <sz val="10"/>
        <color theme="1"/>
        <rFont val="Arial"/>
        <family val="2"/>
        <charset val="204"/>
      </rPr>
      <t xml:space="preserve"> - 12 months.</t>
    </r>
  </si>
  <si>
    <r>
      <rPr>
        <b/>
        <sz val="10"/>
        <color theme="1"/>
        <rFont val="Arial"/>
        <family val="2"/>
        <charset val="204"/>
      </rPr>
      <t xml:space="preserve">Кавомашина Dr.Coffee M12 Big </t>
    </r>
    <r>
      <rPr>
        <sz val="10"/>
        <color rgb="FFC00000"/>
        <rFont val="Arial"/>
        <family val="2"/>
        <charset val="204"/>
      </rPr>
      <t>(або еквівалент)</t>
    </r>
    <r>
      <rPr>
        <sz val="10"/>
        <color theme="1"/>
        <rFont val="Arial"/>
        <family val="2"/>
        <charset val="204"/>
      </rPr>
      <t xml:space="preserve"> </t>
    </r>
    <r>
      <rPr>
        <b/>
        <sz val="10"/>
        <color theme="1"/>
        <rFont val="Arial"/>
        <family val="2"/>
        <charset val="204"/>
      </rPr>
      <t>Тип кави</t>
    </r>
    <r>
      <rPr>
        <sz val="10"/>
        <color theme="1"/>
        <rFont val="Arial"/>
        <family val="2"/>
        <charset val="204"/>
      </rPr>
      <t xml:space="preserve"> - зернова;  </t>
    </r>
    <r>
      <rPr>
        <b/>
        <sz val="10"/>
        <color theme="1"/>
        <rFont val="Arial"/>
        <family val="2"/>
        <charset val="204"/>
      </rPr>
      <t>Функці</t>
    </r>
    <r>
      <rPr>
        <sz val="10"/>
        <color theme="1"/>
        <rFont val="Arial"/>
        <family val="2"/>
        <charset val="204"/>
      </rPr>
      <t xml:space="preserve">ї - автокапучінаотор, автоматичне очищення від накипу; Автоматична промивка пристрою; Автоматичне відключення; Можливість програмування; Вбудована кавомолка; Відстрочка старту; Подача гарячої води; Попереднє змочування; Регульована висота дозатора/підставки; Лічильник порцій; </t>
    </r>
    <r>
      <rPr>
        <b/>
        <sz val="10"/>
        <color theme="1"/>
        <rFont val="Arial"/>
        <family val="2"/>
        <charset val="204"/>
      </rPr>
      <t xml:space="preserve"> Тип жорен кавомолки - </t>
    </r>
    <r>
      <rPr>
        <sz val="10"/>
        <color theme="1"/>
        <rFont val="Arial"/>
        <family val="2"/>
        <charset val="204"/>
      </rPr>
      <t xml:space="preserve">Керамічні; </t>
    </r>
    <r>
      <rPr>
        <b/>
        <sz val="10"/>
        <color theme="1"/>
        <rFont val="Arial"/>
        <family val="2"/>
        <charset val="204"/>
      </rPr>
      <t>Керування</t>
    </r>
    <r>
      <rPr>
        <sz val="10"/>
        <color theme="1"/>
        <rFont val="Arial"/>
        <family val="2"/>
        <charset val="204"/>
      </rPr>
      <t xml:space="preserve"> - сенсорне, дісплей; </t>
    </r>
    <r>
      <rPr>
        <b/>
        <sz val="10"/>
        <color theme="1"/>
        <rFont val="Arial"/>
        <family val="2"/>
        <charset val="204"/>
      </rPr>
      <t>Кількість запрограмованих напоїв</t>
    </r>
    <r>
      <rPr>
        <sz val="10"/>
        <color theme="1"/>
        <rFont val="Arial"/>
        <family val="2"/>
        <charset val="204"/>
      </rPr>
      <t xml:space="preserve"> - 30; </t>
    </r>
    <r>
      <rPr>
        <b/>
        <sz val="10"/>
        <color theme="1"/>
        <rFont val="Arial"/>
        <family val="2"/>
        <charset val="204"/>
      </rPr>
      <t>Тиск помпи</t>
    </r>
    <r>
      <rPr>
        <sz val="10"/>
        <color theme="1"/>
        <rFont val="Arial"/>
        <family val="2"/>
        <charset val="204"/>
      </rPr>
      <t xml:space="preserve"> - 19Бар; </t>
    </r>
    <r>
      <rPr>
        <b/>
        <sz val="10"/>
        <color theme="1"/>
        <rFont val="Arial"/>
        <family val="2"/>
        <charset val="204"/>
      </rPr>
      <t>Контейнер для зерен</t>
    </r>
    <r>
      <rPr>
        <sz val="10"/>
        <color theme="1"/>
        <rFont val="Arial"/>
        <family val="2"/>
        <charset val="204"/>
      </rPr>
      <t xml:space="preserve"> - 1000г; </t>
    </r>
    <r>
      <rPr>
        <b/>
        <sz val="10"/>
        <color theme="1"/>
        <rFont val="Arial"/>
        <family val="2"/>
        <charset val="204"/>
      </rPr>
      <t>Резервуар для води</t>
    </r>
    <r>
      <rPr>
        <sz val="10"/>
        <color theme="1"/>
        <rFont val="Arial"/>
        <family val="2"/>
        <charset val="204"/>
      </rPr>
      <t xml:space="preserve"> -8л; </t>
    </r>
    <r>
      <rPr>
        <b/>
        <sz val="10"/>
        <color theme="1"/>
        <rFont val="Arial"/>
        <family val="2"/>
        <charset val="204"/>
      </rPr>
      <t xml:space="preserve">Можливість закачування води з водопроводу, бутля та стаціонарного бака для води; Контейнер для відходів </t>
    </r>
    <r>
      <rPr>
        <sz val="10"/>
        <color theme="1"/>
        <rFont val="Arial"/>
        <family val="2"/>
        <charset val="204"/>
      </rPr>
      <t xml:space="preserve">- 70 порцій. </t>
    </r>
    <r>
      <rPr>
        <b/>
        <sz val="10"/>
        <color theme="1"/>
        <rFont val="Arial"/>
        <family val="2"/>
        <charset val="204"/>
      </rPr>
      <t>Споживча потужність</t>
    </r>
    <r>
      <rPr>
        <sz val="10"/>
        <color theme="1"/>
        <rFont val="Arial"/>
        <family val="2"/>
        <charset val="204"/>
      </rPr>
      <t xml:space="preserve"> - 2900 Вт. </t>
    </r>
    <r>
      <rPr>
        <b/>
        <sz val="10"/>
        <color theme="1"/>
        <rFont val="Arial"/>
        <family val="2"/>
        <charset val="204"/>
      </rPr>
      <t xml:space="preserve">Гарантія </t>
    </r>
    <r>
      <rPr>
        <sz val="10"/>
        <color theme="1"/>
        <rFont val="Arial"/>
        <family val="2"/>
        <charset val="204"/>
      </rPr>
      <t>-12 місяців.</t>
    </r>
  </si>
  <si>
    <t>https://uavending.com/coffee-equipment/super-automatic-coffee-machines/dr-coffee-m12-big#features</t>
  </si>
  <si>
    <t>1.5</t>
  </si>
  <si>
    <r>
      <rPr>
        <b/>
        <sz val="10"/>
        <color theme="1"/>
        <rFont val="Arial"/>
        <family val="2"/>
        <charset val="204"/>
      </rPr>
      <t>Coffee machine Saeco NEW ROYAL OTC</t>
    </r>
    <r>
      <rPr>
        <sz val="10"/>
        <color rgb="FFC00000"/>
        <rFont val="Arial"/>
        <family val="2"/>
        <charset val="204"/>
      </rPr>
      <t xml:space="preserve"> (or equivalent). </t>
    </r>
    <r>
      <rPr>
        <b/>
        <sz val="10"/>
        <color theme="1"/>
        <rFont val="Arial"/>
        <family val="2"/>
        <charset val="204"/>
      </rPr>
      <t>Coffee type</t>
    </r>
    <r>
      <rPr>
        <sz val="10"/>
        <color theme="1"/>
        <rFont val="Arial"/>
        <family val="2"/>
        <charset val="204"/>
      </rPr>
      <t xml:space="preserve"> - beans; </t>
    </r>
    <r>
      <rPr>
        <b/>
        <sz val="10"/>
        <color theme="1"/>
        <rFont val="Arial"/>
        <family val="2"/>
        <charset val="204"/>
      </rPr>
      <t>Functions -</t>
    </r>
    <r>
      <rPr>
        <sz val="10"/>
        <color theme="1"/>
        <rFont val="Arial"/>
        <family val="2"/>
        <charset val="204"/>
      </rPr>
      <t xml:space="preserve"> automatic cappuccino preparation, adjustment of strength (6 levels), grinding (7 levels) and coffee temperature, hot water supply, auto shut-off, automatic descaling, automatic cleaning of the milk system, selection of the portion volume, height-adjustable dispenser, removable brewing unit, independent hot water nozzle. </t>
    </r>
    <r>
      <rPr>
        <b/>
        <sz val="10"/>
        <color theme="1"/>
        <rFont val="Arial"/>
        <family val="2"/>
        <charset val="204"/>
      </rPr>
      <t>Controls</t>
    </r>
    <r>
      <rPr>
        <sz val="10"/>
        <color theme="1"/>
        <rFont val="Arial"/>
        <family val="2"/>
        <charset val="204"/>
      </rPr>
      <t xml:space="preserve"> - touch screen, display; </t>
    </r>
    <r>
      <rPr>
        <b/>
        <sz val="10"/>
        <color theme="1"/>
        <rFont val="Arial"/>
        <family val="2"/>
        <charset val="204"/>
      </rPr>
      <t>Number of programmed drinks</t>
    </r>
    <r>
      <rPr>
        <sz val="10"/>
        <color theme="1"/>
        <rFont val="Arial"/>
        <family val="2"/>
        <charset val="204"/>
      </rPr>
      <t xml:space="preserve"> - 8; </t>
    </r>
    <r>
      <rPr>
        <b/>
        <sz val="10"/>
        <color theme="1"/>
        <rFont val="Arial"/>
        <family val="2"/>
        <charset val="204"/>
      </rPr>
      <t>Pump pressure</t>
    </r>
    <r>
      <rPr>
        <sz val="10"/>
        <color theme="1"/>
        <rFont val="Arial"/>
        <family val="2"/>
        <charset val="204"/>
      </rPr>
      <t xml:space="preserve"> - 15 bar; </t>
    </r>
    <r>
      <rPr>
        <b/>
        <sz val="10"/>
        <color theme="1"/>
        <rFont val="Arial"/>
        <family val="2"/>
        <charset val="204"/>
      </rPr>
      <t>Bean container</t>
    </r>
    <r>
      <rPr>
        <sz val="10"/>
        <color theme="1"/>
        <rFont val="Arial"/>
        <family val="2"/>
        <charset val="204"/>
      </rPr>
      <t xml:space="preserve"> - 600g; </t>
    </r>
    <r>
      <rPr>
        <b/>
        <sz val="10"/>
        <color theme="1"/>
        <rFont val="Arial"/>
        <family val="2"/>
        <charset val="204"/>
      </rPr>
      <t>Water tank</t>
    </r>
    <r>
      <rPr>
        <sz val="10"/>
        <color theme="1"/>
        <rFont val="Arial"/>
        <family val="2"/>
        <charset val="204"/>
      </rPr>
      <t xml:space="preserve"> - 2.5 litres; </t>
    </r>
    <r>
      <rPr>
        <b/>
        <sz val="10"/>
        <color theme="1"/>
        <rFont val="Arial"/>
        <family val="2"/>
        <charset val="204"/>
      </rPr>
      <t>Waste container</t>
    </r>
    <r>
      <rPr>
        <sz val="10"/>
        <color theme="1"/>
        <rFont val="Arial"/>
        <family val="2"/>
        <charset val="204"/>
      </rPr>
      <t xml:space="preserve"> - 18 servings. </t>
    </r>
    <r>
      <rPr>
        <b/>
        <sz val="10"/>
        <color theme="1"/>
        <rFont val="Arial"/>
        <family val="2"/>
        <charset val="204"/>
      </rPr>
      <t>Warranty</t>
    </r>
    <r>
      <rPr>
        <sz val="10"/>
        <color theme="1"/>
        <rFont val="Arial"/>
        <family val="2"/>
        <charset val="204"/>
      </rPr>
      <t xml:space="preserve"> - 24 months.</t>
    </r>
  </si>
  <si>
    <r>
      <rPr>
        <b/>
        <sz val="10"/>
        <color theme="1"/>
        <rFont val="Arial"/>
        <family val="2"/>
        <charset val="204"/>
      </rPr>
      <t>Кавомашина Saeco NEW ROYAL OTC</t>
    </r>
    <r>
      <rPr>
        <sz val="10"/>
        <color theme="1"/>
        <rFont val="Arial"/>
        <family val="2"/>
        <charset val="204"/>
      </rPr>
      <t xml:space="preserve"> </t>
    </r>
    <r>
      <rPr>
        <sz val="10"/>
        <color rgb="FFC00000"/>
        <rFont val="Arial"/>
        <family val="2"/>
        <charset val="204"/>
      </rPr>
      <t>(або еквівалент)</t>
    </r>
    <r>
      <rPr>
        <sz val="10"/>
        <color theme="1"/>
        <rFont val="Arial"/>
        <family val="2"/>
        <charset val="204"/>
      </rPr>
      <t xml:space="preserve"> </t>
    </r>
    <r>
      <rPr>
        <b/>
        <sz val="10"/>
        <color theme="1"/>
        <rFont val="Arial"/>
        <family val="2"/>
        <charset val="204"/>
      </rPr>
      <t xml:space="preserve">Тип кави </t>
    </r>
    <r>
      <rPr>
        <sz val="10"/>
        <color theme="1"/>
        <rFont val="Arial"/>
        <family val="2"/>
        <charset val="204"/>
      </rPr>
      <t xml:space="preserve">- зернова; </t>
    </r>
    <r>
      <rPr>
        <b/>
        <sz val="10"/>
        <color theme="1"/>
        <rFont val="Arial"/>
        <family val="2"/>
        <charset val="204"/>
      </rPr>
      <t xml:space="preserve"> Функції - </t>
    </r>
    <r>
      <rPr>
        <sz val="10"/>
        <color theme="1"/>
        <rFont val="Arial"/>
        <family val="2"/>
        <charset val="204"/>
      </rPr>
      <t>автоматичне приготування капучино</t>
    </r>
    <r>
      <rPr>
        <b/>
        <sz val="10"/>
        <color theme="1"/>
        <rFont val="Arial"/>
        <family val="2"/>
        <charset val="204"/>
      </rPr>
      <t xml:space="preserve">, </t>
    </r>
    <r>
      <rPr>
        <sz val="10"/>
        <color theme="1"/>
        <rFont val="Arial"/>
        <family val="2"/>
        <charset val="204"/>
      </rPr>
      <t>регулювання міцності(6 рівнів), помолу(7 ступенів) та температури кави, подача гарячої води, автовідключення, автоматичне очищення від накипу, автоматичне очищення молочної системи, вибір об'єму порції, диспенсер з можливістю регулювання висоти, знімний заварювальний блок, незалежна форсунка для гарячої води.</t>
    </r>
    <r>
      <rPr>
        <b/>
        <sz val="10"/>
        <color theme="1"/>
        <rFont val="Arial"/>
        <family val="2"/>
        <charset val="204"/>
      </rPr>
      <t xml:space="preserve"> Керування </t>
    </r>
    <r>
      <rPr>
        <sz val="10"/>
        <color theme="1"/>
        <rFont val="Arial"/>
        <family val="2"/>
        <charset val="204"/>
      </rPr>
      <t xml:space="preserve">- сенсорне, дісплей; </t>
    </r>
    <r>
      <rPr>
        <b/>
        <sz val="10"/>
        <color theme="1"/>
        <rFont val="Arial"/>
        <family val="2"/>
        <charset val="204"/>
      </rPr>
      <t>Кількість запрограмованих напоїв</t>
    </r>
    <r>
      <rPr>
        <sz val="10"/>
        <color theme="1"/>
        <rFont val="Arial"/>
        <family val="2"/>
        <charset val="204"/>
      </rPr>
      <t xml:space="preserve"> - 8; </t>
    </r>
    <r>
      <rPr>
        <b/>
        <sz val="10"/>
        <color theme="1"/>
        <rFont val="Arial"/>
        <family val="2"/>
        <charset val="204"/>
      </rPr>
      <t xml:space="preserve">Тиск помпи - </t>
    </r>
    <r>
      <rPr>
        <sz val="10"/>
        <color theme="1"/>
        <rFont val="Arial"/>
        <family val="2"/>
        <charset val="204"/>
      </rPr>
      <t xml:space="preserve">15Бар; </t>
    </r>
    <r>
      <rPr>
        <b/>
        <sz val="10"/>
        <color theme="1"/>
        <rFont val="Arial"/>
        <family val="2"/>
        <charset val="204"/>
      </rPr>
      <t>Контейнер для зерен</t>
    </r>
    <r>
      <rPr>
        <sz val="10"/>
        <color theme="1"/>
        <rFont val="Arial"/>
        <family val="2"/>
        <charset val="204"/>
      </rPr>
      <t xml:space="preserve"> - 600г; </t>
    </r>
    <r>
      <rPr>
        <b/>
        <sz val="10"/>
        <color theme="1"/>
        <rFont val="Arial"/>
        <family val="2"/>
        <charset val="204"/>
      </rPr>
      <t>Резервуар для води -</t>
    </r>
    <r>
      <rPr>
        <sz val="10"/>
        <color theme="1"/>
        <rFont val="Arial"/>
        <family val="2"/>
        <charset val="204"/>
      </rPr>
      <t xml:space="preserve"> 2,5л; </t>
    </r>
    <r>
      <rPr>
        <b/>
        <sz val="10"/>
        <color theme="1"/>
        <rFont val="Arial"/>
        <family val="2"/>
        <charset val="204"/>
      </rPr>
      <t xml:space="preserve">Контейнер для відходів </t>
    </r>
    <r>
      <rPr>
        <sz val="10"/>
        <color theme="1"/>
        <rFont val="Arial"/>
        <family val="2"/>
        <charset val="204"/>
      </rPr>
      <t xml:space="preserve">- 18 порцій. </t>
    </r>
    <r>
      <rPr>
        <b/>
        <sz val="10"/>
        <color theme="1"/>
        <rFont val="Arial"/>
        <family val="2"/>
        <charset val="204"/>
      </rPr>
      <t>Гарантія</t>
    </r>
    <r>
      <rPr>
        <sz val="10"/>
        <color theme="1"/>
        <rFont val="Arial"/>
        <family val="2"/>
        <charset val="204"/>
      </rPr>
      <t xml:space="preserve"> -24 місяці.</t>
    </r>
  </si>
  <si>
    <t>https://epicentrk.ua/ua/shop/kofemashina-saeco-new-royal-otc-9j0080.html</t>
  </si>
  <si>
    <t>1.6</t>
  </si>
  <si>
    <r>
      <rPr>
        <b/>
        <sz val="10"/>
        <color theme="1"/>
        <rFont val="Arial"/>
        <family val="2"/>
        <charset val="204"/>
      </rPr>
      <t>Thermopot Magio MG-968</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Capacity</t>
    </r>
    <r>
      <rPr>
        <sz val="10"/>
        <color theme="1"/>
        <rFont val="Arial"/>
        <family val="2"/>
        <charset val="204"/>
      </rPr>
      <t xml:space="preserve"> - 5 l; </t>
    </r>
    <r>
      <rPr>
        <b/>
        <sz val="10"/>
        <color theme="1"/>
        <rFont val="Arial"/>
        <family val="2"/>
        <charset val="204"/>
      </rPr>
      <t>Powe</t>
    </r>
    <r>
      <rPr>
        <sz val="10"/>
        <color theme="1"/>
        <rFont val="Arial"/>
        <family val="2"/>
        <charset val="204"/>
      </rPr>
      <t xml:space="preserve">r -670 W; </t>
    </r>
    <r>
      <rPr>
        <b/>
        <sz val="10"/>
        <color theme="1"/>
        <rFont val="Arial"/>
        <family val="2"/>
        <charset val="204"/>
      </rPr>
      <t>Control type</t>
    </r>
    <r>
      <rPr>
        <sz val="10"/>
        <color theme="1"/>
        <rFont val="Arial"/>
        <family val="2"/>
        <charset val="204"/>
      </rPr>
      <t xml:space="preserve"> - Electronic; </t>
    </r>
    <r>
      <rPr>
        <b/>
        <sz val="10"/>
        <color theme="1"/>
        <rFont val="Arial"/>
        <family val="2"/>
        <charset val="204"/>
      </rPr>
      <t>Heating element</t>
    </r>
    <r>
      <rPr>
        <sz val="10"/>
        <color theme="1"/>
        <rFont val="Arial"/>
        <family val="2"/>
        <charset val="204"/>
      </rPr>
      <t xml:space="preserve"> - closed; </t>
    </r>
    <r>
      <rPr>
        <b/>
        <sz val="10"/>
        <color theme="1"/>
        <rFont val="Arial"/>
        <family val="2"/>
        <charset val="204"/>
      </rPr>
      <t>Power</t>
    </r>
    <r>
      <rPr>
        <sz val="10"/>
        <color theme="1"/>
        <rFont val="Arial"/>
        <family val="2"/>
        <charset val="204"/>
      </rPr>
      <t xml:space="preserve"> -670 W; </t>
    </r>
    <r>
      <rPr>
        <b/>
        <sz val="10"/>
        <color theme="1"/>
        <rFont val="Arial"/>
        <family val="2"/>
        <charset val="204"/>
      </rPr>
      <t>Features</t>
    </r>
    <r>
      <rPr>
        <sz val="10"/>
        <color theme="1"/>
        <rFont val="Arial"/>
        <family val="2"/>
        <charset val="204"/>
      </rPr>
      <t xml:space="preserve"> - 5 temperature modes, display, heating to a set temperature (thermostat), temperature maintenance, water level indication, switch-on indication. </t>
    </r>
    <r>
      <rPr>
        <b/>
        <sz val="10"/>
        <color theme="1"/>
        <rFont val="Arial"/>
        <family val="2"/>
        <charset val="204"/>
      </rPr>
      <t>Safety</t>
    </r>
    <r>
      <rPr>
        <sz val="10"/>
        <color theme="1"/>
        <rFont val="Arial"/>
        <family val="2"/>
        <charset val="204"/>
      </rPr>
      <t xml:space="preserve"> - blocking the switch-on without water, overheating protection. </t>
    </r>
    <r>
      <rPr>
        <b/>
        <sz val="10"/>
        <color theme="1"/>
        <rFont val="Arial"/>
        <family val="2"/>
        <charset val="204"/>
      </rPr>
      <t>Body material</t>
    </r>
    <r>
      <rPr>
        <sz val="10"/>
        <color theme="1"/>
        <rFont val="Arial"/>
        <family val="2"/>
        <charset val="204"/>
      </rPr>
      <t xml:space="preserve"> - metal and plastic; </t>
    </r>
    <r>
      <rPr>
        <b/>
        <sz val="10"/>
        <color theme="1"/>
        <rFont val="Arial"/>
        <family val="2"/>
        <charset val="204"/>
      </rPr>
      <t>Warranty</t>
    </r>
    <r>
      <rPr>
        <sz val="10"/>
        <color theme="1"/>
        <rFont val="Arial"/>
        <family val="2"/>
        <charset val="204"/>
      </rPr>
      <t xml:space="preserve"> - 1 year</t>
    </r>
  </si>
  <si>
    <r>
      <rPr>
        <b/>
        <sz val="10"/>
        <color theme="1"/>
        <rFont val="Arial"/>
        <family val="2"/>
        <charset val="204"/>
      </rPr>
      <t>Термопот Magio МG-968</t>
    </r>
    <r>
      <rPr>
        <sz val="10"/>
        <color theme="1"/>
        <rFont val="Arial"/>
        <family val="2"/>
        <charset val="204"/>
      </rPr>
      <t xml:space="preserve"> </t>
    </r>
    <r>
      <rPr>
        <sz val="10"/>
        <color rgb="FFC00000"/>
        <rFont val="Arial"/>
        <family val="2"/>
        <charset val="204"/>
      </rPr>
      <t xml:space="preserve">(або еквівалент). </t>
    </r>
    <r>
      <rPr>
        <b/>
        <sz val="10"/>
        <color theme="1"/>
        <rFont val="Arial"/>
        <family val="2"/>
        <charset val="204"/>
      </rPr>
      <t>Ємність</t>
    </r>
    <r>
      <rPr>
        <sz val="10"/>
        <color theme="1"/>
        <rFont val="Arial"/>
        <family val="2"/>
        <charset val="204"/>
      </rPr>
      <t xml:space="preserve"> - 5л; </t>
    </r>
    <r>
      <rPr>
        <b/>
        <sz val="10"/>
        <color theme="1"/>
        <rFont val="Arial"/>
        <family val="2"/>
        <charset val="204"/>
      </rPr>
      <t>Потужність</t>
    </r>
    <r>
      <rPr>
        <sz val="10"/>
        <color theme="1"/>
        <rFont val="Arial"/>
        <family val="2"/>
        <charset val="204"/>
      </rPr>
      <t xml:space="preserve"> -670 Вт; </t>
    </r>
    <r>
      <rPr>
        <b/>
        <sz val="10"/>
        <color theme="1"/>
        <rFont val="Arial"/>
        <family val="2"/>
        <charset val="204"/>
      </rPr>
      <t>Тип управління</t>
    </r>
    <r>
      <rPr>
        <sz val="10"/>
        <color theme="1"/>
        <rFont val="Arial"/>
        <family val="2"/>
        <charset val="204"/>
      </rPr>
      <t xml:space="preserve"> - Електронне; </t>
    </r>
    <r>
      <rPr>
        <b/>
        <sz val="10"/>
        <color theme="1"/>
        <rFont val="Arial"/>
        <family val="2"/>
        <charset val="204"/>
      </rPr>
      <t>Нагрівальний елемент</t>
    </r>
    <r>
      <rPr>
        <sz val="10"/>
        <color theme="1"/>
        <rFont val="Arial"/>
        <family val="2"/>
        <charset val="204"/>
      </rPr>
      <t xml:space="preserve"> - закритий; Потужність -670 Вт; </t>
    </r>
    <r>
      <rPr>
        <b/>
        <sz val="10"/>
        <color theme="1"/>
        <rFont val="Arial"/>
        <family val="2"/>
        <charset val="204"/>
      </rPr>
      <t xml:space="preserve">Особливості </t>
    </r>
    <r>
      <rPr>
        <sz val="10"/>
        <color theme="1"/>
        <rFont val="Arial"/>
        <family val="2"/>
        <charset val="204"/>
      </rPr>
      <t xml:space="preserve">-  5 температурних режимів, дісплей, підігрів до заданої температури (терморегулятор), підьтримка температури, індикація рівня води, індикація включення. </t>
    </r>
    <r>
      <rPr>
        <b/>
        <sz val="10"/>
        <color theme="1"/>
        <rFont val="Arial"/>
        <family val="2"/>
        <charset val="204"/>
      </rPr>
      <t>Безпека</t>
    </r>
    <r>
      <rPr>
        <sz val="10"/>
        <color theme="1"/>
        <rFont val="Arial"/>
        <family val="2"/>
        <charset val="204"/>
      </rPr>
      <t xml:space="preserve"> - блокування включення без води, захист від перегріву. </t>
    </r>
    <r>
      <rPr>
        <b/>
        <sz val="10"/>
        <color theme="1"/>
        <rFont val="Arial"/>
        <family val="2"/>
        <charset val="204"/>
      </rPr>
      <t>Матеріал корпуса</t>
    </r>
    <r>
      <rPr>
        <sz val="10"/>
        <color theme="1"/>
        <rFont val="Arial"/>
        <family val="2"/>
        <charset val="204"/>
      </rPr>
      <t xml:space="preserve"> -  метал та пластик; </t>
    </r>
    <r>
      <rPr>
        <b/>
        <sz val="10"/>
        <color theme="1"/>
        <rFont val="Arial"/>
        <family val="2"/>
        <charset val="204"/>
      </rPr>
      <t>Гарантія</t>
    </r>
    <r>
      <rPr>
        <sz val="10"/>
        <color theme="1"/>
        <rFont val="Arial"/>
        <family val="2"/>
        <charset val="204"/>
      </rPr>
      <t xml:space="preserve"> - 1 рік</t>
    </r>
  </si>
  <si>
    <t>https://comfy.ua/termopot-magio-mg-968.html</t>
  </si>
  <si>
    <t>1.7</t>
  </si>
  <si>
    <r>
      <rPr>
        <b/>
        <sz val="10"/>
        <color theme="1"/>
        <rFont val="Arial"/>
        <family val="2"/>
        <charset val="204"/>
      </rPr>
      <t>Electric kettle Philips HD9350/90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Capacity</t>
    </r>
    <r>
      <rPr>
        <sz val="10"/>
        <color theme="1"/>
        <rFont val="Arial"/>
        <family val="2"/>
        <charset val="204"/>
      </rPr>
      <t xml:space="preserve"> - 1.7 l; Heating element - Closed; </t>
    </r>
    <r>
      <rPr>
        <b/>
        <sz val="10"/>
        <color theme="1"/>
        <rFont val="Arial"/>
        <family val="2"/>
        <charset val="204"/>
      </rPr>
      <t>Power consumption</t>
    </r>
    <r>
      <rPr>
        <sz val="10"/>
        <color theme="1"/>
        <rFont val="Arial"/>
        <family val="2"/>
        <charset val="204"/>
      </rPr>
      <t xml:space="preserve"> - 2200 W; </t>
    </r>
    <r>
      <rPr>
        <b/>
        <sz val="10"/>
        <color theme="1"/>
        <rFont val="Arial"/>
        <family val="2"/>
        <charset val="204"/>
      </rPr>
      <t>Control</t>
    </r>
    <r>
      <rPr>
        <sz val="10"/>
        <color theme="1"/>
        <rFont val="Arial"/>
        <family val="2"/>
        <charset val="204"/>
      </rPr>
      <t xml:space="preserve"> - mechanical on the body; </t>
    </r>
    <r>
      <rPr>
        <b/>
        <sz val="10"/>
        <color theme="1"/>
        <rFont val="Arial"/>
        <family val="2"/>
        <charset val="204"/>
      </rPr>
      <t>Body material</t>
    </r>
    <r>
      <rPr>
        <sz val="10"/>
        <color theme="1"/>
        <rFont val="Arial"/>
        <family val="2"/>
        <charset val="204"/>
      </rPr>
      <t xml:space="preserve"> - stainless steel; 360° rotation, </t>
    </r>
    <r>
      <rPr>
        <b/>
        <sz val="10"/>
        <color theme="1"/>
        <rFont val="Arial"/>
        <family val="2"/>
        <charset val="204"/>
      </rPr>
      <t>Water level indicator; Lid opening button, Cord length</t>
    </r>
    <r>
      <rPr>
        <sz val="10"/>
        <color theme="1"/>
        <rFont val="Arial"/>
        <family val="2"/>
        <charset val="204"/>
      </rPr>
      <t xml:space="preserve"> - 0.75 m; </t>
    </r>
    <r>
      <rPr>
        <b/>
        <sz val="10"/>
        <color theme="1"/>
        <rFont val="Arial"/>
        <family val="2"/>
        <charset val="204"/>
      </rPr>
      <t>Warranty</t>
    </r>
    <r>
      <rPr>
        <sz val="10"/>
        <color theme="1"/>
        <rFont val="Arial"/>
        <family val="2"/>
        <charset val="204"/>
      </rPr>
      <t xml:space="preserve"> - 2 years.</t>
    </r>
  </si>
  <si>
    <r>
      <rPr>
        <b/>
        <sz val="10"/>
        <color theme="1"/>
        <rFont val="Arial"/>
        <family val="2"/>
        <charset val="204"/>
      </rPr>
      <t>Електричний чайник Philips HD9350/90</t>
    </r>
    <r>
      <rPr>
        <sz val="10"/>
        <color theme="1"/>
        <rFont val="Arial"/>
        <family val="2"/>
        <charset val="204"/>
      </rPr>
      <t xml:space="preserve"> </t>
    </r>
    <r>
      <rPr>
        <sz val="10"/>
        <color rgb="FFC00000"/>
        <rFont val="Arial"/>
        <family val="2"/>
        <charset val="204"/>
      </rPr>
      <t>(або еквівалент)</t>
    </r>
    <r>
      <rPr>
        <sz val="10"/>
        <color rgb="FFFF0000"/>
        <rFont val="Arial"/>
        <family val="2"/>
        <charset val="204"/>
      </rPr>
      <t xml:space="preserve">. </t>
    </r>
    <r>
      <rPr>
        <b/>
        <sz val="10"/>
        <color theme="1"/>
        <rFont val="Arial"/>
        <family val="2"/>
        <charset val="204"/>
      </rPr>
      <t>Ємність</t>
    </r>
    <r>
      <rPr>
        <sz val="10"/>
        <color theme="1"/>
        <rFont val="Arial"/>
        <family val="2"/>
        <charset val="204"/>
      </rPr>
      <t xml:space="preserve"> - 1.7 л; </t>
    </r>
    <r>
      <rPr>
        <b/>
        <sz val="10"/>
        <color theme="1"/>
        <rFont val="Arial"/>
        <family val="2"/>
        <charset val="204"/>
      </rPr>
      <t>Нагрівальний елемент</t>
    </r>
    <r>
      <rPr>
        <sz val="10"/>
        <color theme="1"/>
        <rFont val="Arial"/>
        <family val="2"/>
        <charset val="204"/>
      </rPr>
      <t xml:space="preserve"> - Закритий;  </t>
    </r>
    <r>
      <rPr>
        <b/>
        <sz val="10"/>
        <color theme="1"/>
        <rFont val="Arial"/>
        <family val="2"/>
        <charset val="204"/>
      </rPr>
      <t xml:space="preserve">Споживана потужність - </t>
    </r>
    <r>
      <rPr>
        <sz val="10"/>
        <color theme="1"/>
        <rFont val="Arial"/>
        <family val="2"/>
        <charset val="204"/>
      </rPr>
      <t xml:space="preserve"> 2200 Вт; </t>
    </r>
    <r>
      <rPr>
        <b/>
        <sz val="10"/>
        <color theme="1"/>
        <rFont val="Arial"/>
        <family val="2"/>
        <charset val="204"/>
      </rPr>
      <t xml:space="preserve">Управління - </t>
    </r>
    <r>
      <rPr>
        <sz val="10"/>
        <color theme="1"/>
        <rFont val="Arial"/>
        <family val="2"/>
        <charset val="204"/>
      </rPr>
      <t xml:space="preserve">механічне на корпусі; </t>
    </r>
    <r>
      <rPr>
        <b/>
        <sz val="10"/>
        <color theme="1"/>
        <rFont val="Arial"/>
        <family val="2"/>
        <charset val="204"/>
      </rPr>
      <t xml:space="preserve">Матеріал корпусу </t>
    </r>
    <r>
      <rPr>
        <sz val="10"/>
        <color theme="1"/>
        <rFont val="Arial"/>
        <family val="2"/>
        <charset val="204"/>
      </rPr>
      <t xml:space="preserve">- нержавіюча сталь; </t>
    </r>
    <r>
      <rPr>
        <b/>
        <sz val="10"/>
        <color theme="1"/>
        <rFont val="Arial"/>
        <family val="2"/>
        <charset val="204"/>
      </rPr>
      <t>Обертання на  360</t>
    </r>
    <r>
      <rPr>
        <sz val="10"/>
        <color theme="1"/>
        <rFont val="Arial"/>
        <family val="2"/>
        <charset val="204"/>
      </rPr>
      <t xml:space="preserve">°, </t>
    </r>
    <r>
      <rPr>
        <b/>
        <sz val="10"/>
        <color theme="1"/>
        <rFont val="Arial"/>
        <family val="2"/>
        <charset val="204"/>
      </rPr>
      <t>Індикатор рівня води;</t>
    </r>
    <r>
      <rPr>
        <sz val="10"/>
        <color theme="1"/>
        <rFont val="Arial"/>
        <family val="2"/>
        <charset val="204"/>
      </rPr>
      <t xml:space="preserve"> </t>
    </r>
    <r>
      <rPr>
        <b/>
        <sz val="10"/>
        <color theme="1"/>
        <rFont val="Arial"/>
        <family val="2"/>
        <charset val="204"/>
      </rPr>
      <t>Кнопка відкривання кришки</t>
    </r>
    <r>
      <rPr>
        <sz val="10"/>
        <color theme="1"/>
        <rFont val="Arial"/>
        <family val="2"/>
        <charset val="204"/>
      </rPr>
      <t xml:space="preserve">, </t>
    </r>
    <r>
      <rPr>
        <b/>
        <sz val="10"/>
        <color theme="1"/>
        <rFont val="Arial"/>
        <family val="2"/>
        <charset val="204"/>
      </rPr>
      <t xml:space="preserve">Довжина шнура - </t>
    </r>
    <r>
      <rPr>
        <sz val="10"/>
        <color theme="1"/>
        <rFont val="Arial"/>
        <family val="2"/>
        <charset val="204"/>
      </rPr>
      <t xml:space="preserve">0,75м; </t>
    </r>
    <r>
      <rPr>
        <b/>
        <sz val="10"/>
        <color theme="1"/>
        <rFont val="Arial"/>
        <family val="2"/>
        <charset val="204"/>
      </rPr>
      <t>Гарантія</t>
    </r>
    <r>
      <rPr>
        <sz val="10"/>
        <color theme="1"/>
        <rFont val="Arial"/>
        <family val="2"/>
        <charset val="204"/>
      </rPr>
      <t xml:space="preserve"> - 2 роки.</t>
    </r>
  </si>
  <si>
    <t>https://comfy.ua/ua/jelektricheskij-chajnik-philips-hd9350-90.html</t>
  </si>
  <si>
    <t>1.8</t>
  </si>
  <si>
    <r>
      <rPr>
        <b/>
        <sz val="10"/>
        <color theme="1"/>
        <rFont val="Arial"/>
        <family val="2"/>
        <charset val="204"/>
      </rPr>
      <t>Microwave oven Samsung MG23F302TAS/UA</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Volume</t>
    </r>
    <r>
      <rPr>
        <sz val="10"/>
        <color theme="1"/>
        <rFont val="Arial"/>
        <family val="2"/>
        <charset val="204"/>
      </rPr>
      <t xml:space="preserve"> - 23 l; </t>
    </r>
    <r>
      <rPr>
        <b/>
        <sz val="10"/>
        <color theme="1"/>
        <rFont val="Arial"/>
        <family val="2"/>
        <charset val="204"/>
      </rPr>
      <t>Power</t>
    </r>
    <r>
      <rPr>
        <sz val="10"/>
        <color theme="1"/>
        <rFont val="Arial"/>
        <family val="2"/>
        <charset val="204"/>
      </rPr>
      <t xml:space="preserve"> - 800 W; </t>
    </r>
    <r>
      <rPr>
        <b/>
        <sz val="10"/>
        <color theme="1"/>
        <rFont val="Arial"/>
        <family val="2"/>
        <charset val="204"/>
      </rPr>
      <t>Control type</t>
    </r>
    <r>
      <rPr>
        <sz val="10"/>
        <color theme="1"/>
        <rFont val="Arial"/>
        <family val="2"/>
        <charset val="204"/>
      </rPr>
      <t xml:space="preserve"> - Buttons + rotary switch; </t>
    </r>
    <r>
      <rPr>
        <b/>
        <sz val="10"/>
        <color theme="1"/>
        <rFont val="Arial"/>
        <family val="2"/>
        <charset val="204"/>
      </rPr>
      <t>Type of internal coating</t>
    </r>
    <r>
      <rPr>
        <sz val="10"/>
        <color theme="1"/>
        <rFont val="Arial"/>
        <family val="2"/>
        <charset val="204"/>
      </rPr>
      <t xml:space="preserve"> - Bioceramic antimicrobial; </t>
    </r>
    <r>
      <rPr>
        <b/>
        <sz val="10"/>
        <color theme="1"/>
        <rFont val="Arial"/>
        <family val="2"/>
        <charset val="204"/>
      </rPr>
      <t>Modes</t>
    </r>
    <r>
      <rPr>
        <sz val="10"/>
        <color theme="1"/>
        <rFont val="Arial"/>
        <family val="2"/>
        <charset val="204"/>
      </rPr>
      <t xml:space="preserve"> - Automatic heating; Automatic cooking (41 modes); Defrost</t>
    </r>
    <r>
      <rPr>
        <b/>
        <sz val="10"/>
        <color theme="1"/>
        <rFont val="Arial"/>
        <family val="2"/>
        <charset val="204"/>
      </rPr>
      <t>. The presence of a grill:</t>
    </r>
    <r>
      <rPr>
        <sz val="10"/>
        <color theme="1"/>
        <rFont val="Arial"/>
        <family val="2"/>
        <charset val="204"/>
      </rPr>
      <t xml:space="preserve"> </t>
    </r>
    <r>
      <rPr>
        <b/>
        <sz val="10"/>
        <color theme="1"/>
        <rFont val="Arial"/>
        <family val="2"/>
        <charset val="204"/>
      </rPr>
      <t>Type</t>
    </r>
    <r>
      <rPr>
        <sz val="10"/>
        <color theme="1"/>
        <rFont val="Arial"/>
        <family val="2"/>
        <charset val="204"/>
      </rPr>
      <t xml:space="preserve"> - TEN, </t>
    </r>
    <r>
      <rPr>
        <b/>
        <sz val="10"/>
        <color theme="1"/>
        <rFont val="Arial"/>
        <family val="2"/>
        <charset val="204"/>
      </rPr>
      <t>Power</t>
    </r>
    <r>
      <rPr>
        <sz val="10"/>
        <color theme="1"/>
        <rFont val="Arial"/>
        <family val="2"/>
        <charset val="204"/>
      </rPr>
      <t xml:space="preserve"> - 1100 W. </t>
    </r>
    <r>
      <rPr>
        <b/>
        <sz val="10"/>
        <color theme="1"/>
        <rFont val="Arial"/>
        <family val="2"/>
        <charset val="204"/>
      </rPr>
      <t>Additional features</t>
    </r>
    <r>
      <rPr>
        <sz val="10"/>
        <color theme="1"/>
        <rFont val="Arial"/>
        <family val="2"/>
        <charset val="204"/>
      </rPr>
      <t xml:space="preserve"> - Sound signal; child lock; electronic display for indication. </t>
    </r>
    <r>
      <rPr>
        <b/>
        <sz val="10"/>
        <color theme="1"/>
        <rFont val="Arial"/>
        <family val="2"/>
        <charset val="204"/>
      </rPr>
      <t>Warranty</t>
    </r>
    <r>
      <rPr>
        <sz val="10"/>
        <color theme="1"/>
        <rFont val="Arial"/>
        <family val="2"/>
        <charset val="204"/>
      </rPr>
      <t xml:space="preserve"> - 3 years.</t>
    </r>
  </si>
  <si>
    <r>
      <rPr>
        <b/>
        <sz val="10"/>
        <color theme="1"/>
        <rFont val="Arial"/>
        <family val="2"/>
        <charset val="204"/>
      </rPr>
      <t>Мікрохвильова піч Samsung MG23F302TAS/UA</t>
    </r>
    <r>
      <rPr>
        <sz val="10"/>
        <color theme="1"/>
        <rFont val="Arial"/>
        <family val="2"/>
        <charset val="204"/>
      </rPr>
      <t xml:space="preserve"> </t>
    </r>
    <r>
      <rPr>
        <sz val="10"/>
        <color rgb="FFC00000"/>
        <rFont val="Arial"/>
        <family val="2"/>
        <charset val="204"/>
      </rPr>
      <t>(або еквівалент).</t>
    </r>
    <r>
      <rPr>
        <sz val="10"/>
        <color rgb="FFFF0000"/>
        <rFont val="Arial"/>
        <family val="2"/>
        <charset val="204"/>
      </rPr>
      <t xml:space="preserve"> </t>
    </r>
    <r>
      <rPr>
        <b/>
        <sz val="10"/>
        <rFont val="Arial"/>
        <family val="2"/>
        <charset val="204"/>
      </rPr>
      <t>Об'єм</t>
    </r>
    <r>
      <rPr>
        <sz val="10"/>
        <rFont val="Arial"/>
        <family val="2"/>
        <charset val="204"/>
      </rPr>
      <t xml:space="preserve"> - 23л; </t>
    </r>
    <r>
      <rPr>
        <b/>
        <sz val="10"/>
        <rFont val="Arial"/>
        <family val="2"/>
        <charset val="204"/>
      </rPr>
      <t>Потужність</t>
    </r>
    <r>
      <rPr>
        <sz val="10"/>
        <rFont val="Arial"/>
        <family val="2"/>
        <charset val="204"/>
      </rPr>
      <t xml:space="preserve"> - 800Вт;  </t>
    </r>
    <r>
      <rPr>
        <b/>
        <sz val="10"/>
        <color theme="1"/>
        <rFont val="Arial"/>
        <family val="2"/>
        <charset val="204"/>
      </rPr>
      <t>Тип управління</t>
    </r>
    <r>
      <rPr>
        <sz val="10"/>
        <color theme="1"/>
        <rFont val="Arial"/>
        <family val="2"/>
        <charset val="204"/>
      </rPr>
      <t xml:space="preserve"> - Кнопки + поворотний перемикач; </t>
    </r>
    <r>
      <rPr>
        <b/>
        <sz val="10"/>
        <color theme="1"/>
        <rFont val="Arial"/>
        <family val="2"/>
        <charset val="204"/>
      </rPr>
      <t>Тип внутрішнього покриття</t>
    </r>
    <r>
      <rPr>
        <sz val="10"/>
        <color theme="1"/>
        <rFont val="Arial"/>
        <family val="2"/>
        <charset val="204"/>
      </rPr>
      <t xml:space="preserve"> - Біокерамічне антимікробне;</t>
    </r>
    <r>
      <rPr>
        <b/>
        <sz val="10"/>
        <color theme="1"/>
        <rFont val="Arial"/>
        <family val="2"/>
        <charset val="204"/>
      </rPr>
      <t xml:space="preserve"> Режими</t>
    </r>
    <r>
      <rPr>
        <sz val="10"/>
        <color theme="1"/>
        <rFont val="Arial"/>
        <family val="2"/>
        <charset val="204"/>
      </rPr>
      <t xml:space="preserve"> - Автоматичний розігрів; Автоматичне приготування (41 режим); Розморожування. </t>
    </r>
    <r>
      <rPr>
        <b/>
        <sz val="10"/>
        <color theme="1"/>
        <rFont val="Arial"/>
        <family val="2"/>
        <charset val="204"/>
      </rPr>
      <t>Наявність гриля: Тип -</t>
    </r>
    <r>
      <rPr>
        <sz val="10"/>
        <color theme="1"/>
        <rFont val="Arial"/>
        <family val="2"/>
        <charset val="204"/>
      </rPr>
      <t xml:space="preserve"> ТЕН</t>
    </r>
    <r>
      <rPr>
        <b/>
        <sz val="10"/>
        <color theme="1"/>
        <rFont val="Arial"/>
        <family val="2"/>
        <charset val="204"/>
      </rPr>
      <t>, Потужність -</t>
    </r>
    <r>
      <rPr>
        <sz val="10"/>
        <color theme="1"/>
        <rFont val="Arial"/>
        <family val="2"/>
        <charset val="204"/>
      </rPr>
      <t xml:space="preserve"> 1100 Вт. </t>
    </r>
    <r>
      <rPr>
        <b/>
        <sz val="10"/>
        <color theme="1"/>
        <rFont val="Arial"/>
        <family val="2"/>
        <charset val="204"/>
      </rPr>
      <t>Додаткові особливості -</t>
    </r>
    <r>
      <rPr>
        <sz val="10"/>
        <color theme="1"/>
        <rFont val="Arial"/>
        <family val="2"/>
        <charset val="204"/>
      </rPr>
      <t xml:space="preserve">Звуковий сигнал; Блокування від дітей; електроний дісплей для індикації. </t>
    </r>
    <r>
      <rPr>
        <b/>
        <sz val="10"/>
        <color theme="1"/>
        <rFont val="Arial"/>
        <family val="2"/>
        <charset val="204"/>
      </rPr>
      <t>Гарантія</t>
    </r>
    <r>
      <rPr>
        <sz val="10"/>
        <color theme="1"/>
        <rFont val="Arial"/>
        <family val="2"/>
        <charset val="204"/>
      </rPr>
      <t xml:space="preserve"> - 3 роки.</t>
    </r>
  </si>
  <si>
    <t>https://comfy.ua/ua/svch-pech-gril-samsung-mg23f302tas-bw.html</t>
  </si>
  <si>
    <t>1.9</t>
  </si>
  <si>
    <r>
      <rPr>
        <b/>
        <sz val="10"/>
        <color theme="1"/>
        <rFont val="Arial"/>
        <family val="2"/>
        <charset val="204"/>
      </rPr>
      <t>Electric tabletop cooker Ardesto ICS-B217</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Material of the plate -</t>
    </r>
    <r>
      <rPr>
        <sz val="10"/>
        <color theme="1"/>
        <rFont val="Arial"/>
        <family val="2"/>
        <charset val="204"/>
      </rPr>
      <t xml:space="preserve"> Tempered glass; </t>
    </r>
    <r>
      <rPr>
        <b/>
        <sz val="10"/>
        <color theme="1"/>
        <rFont val="Arial"/>
        <family val="2"/>
        <charset val="204"/>
      </rPr>
      <t>Type of heating zones</t>
    </r>
    <r>
      <rPr>
        <sz val="10"/>
        <color theme="1"/>
        <rFont val="Arial"/>
        <family val="2"/>
        <charset val="204"/>
      </rPr>
      <t xml:space="preserve"> - induction; </t>
    </r>
    <r>
      <rPr>
        <b/>
        <sz val="10"/>
        <color theme="1"/>
        <rFont val="Arial"/>
        <family val="2"/>
        <charset val="204"/>
      </rPr>
      <t>Heating zones 2 pcs:</t>
    </r>
    <r>
      <rPr>
        <sz val="10"/>
        <color theme="1"/>
        <rFont val="Arial"/>
        <family val="2"/>
        <charset val="204"/>
      </rPr>
      <t xml:space="preserve"> left - 16.7 cm (1.6 kW); right - 14.5 cm (1.3 kW); </t>
    </r>
    <r>
      <rPr>
        <b/>
        <sz val="10"/>
        <color theme="1"/>
        <rFont val="Arial"/>
        <family val="2"/>
        <charset val="204"/>
      </rPr>
      <t>Auto-off, Overheating protection, Timer. Control type</t>
    </r>
    <r>
      <rPr>
        <sz val="10"/>
        <color theme="1"/>
        <rFont val="Arial"/>
        <family val="2"/>
        <charset val="204"/>
      </rPr>
      <t xml:space="preserve"> - touch; </t>
    </r>
    <r>
      <rPr>
        <b/>
        <sz val="10"/>
        <color theme="1"/>
        <rFont val="Arial"/>
        <family val="2"/>
        <charset val="204"/>
      </rPr>
      <t>Temperature range</t>
    </r>
    <r>
      <rPr>
        <sz val="10"/>
        <color theme="1"/>
        <rFont val="Arial"/>
        <family val="2"/>
        <charset val="204"/>
      </rPr>
      <t xml:space="preserve"> - 60°-240° C; </t>
    </r>
    <r>
      <rPr>
        <b/>
        <sz val="10"/>
        <color theme="1"/>
        <rFont val="Arial"/>
        <family val="2"/>
        <charset val="204"/>
      </rPr>
      <t xml:space="preserve">Dimensions (HxWxD) </t>
    </r>
    <r>
      <rPr>
        <sz val="10"/>
        <color theme="1"/>
        <rFont val="Arial"/>
        <family val="2"/>
        <charset val="204"/>
      </rPr>
      <t>- 7x60x31cm;</t>
    </r>
    <r>
      <rPr>
        <b/>
        <sz val="10"/>
        <color theme="1"/>
        <rFont val="Arial"/>
        <family val="2"/>
        <charset val="204"/>
      </rPr>
      <t xml:space="preserve"> Warranty</t>
    </r>
    <r>
      <rPr>
        <sz val="10"/>
        <color theme="1"/>
        <rFont val="Arial"/>
        <family val="2"/>
        <charset val="204"/>
      </rPr>
      <t xml:space="preserve"> - 12 months</t>
    </r>
  </si>
  <si>
    <r>
      <rPr>
        <b/>
        <sz val="10"/>
        <color theme="1"/>
        <rFont val="Arial"/>
        <family val="2"/>
        <charset val="204"/>
      </rPr>
      <t>Плита електрична настільна Ardesto ICS-B217</t>
    </r>
    <r>
      <rPr>
        <b/>
        <sz val="10"/>
        <color rgb="FFFF0000"/>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Матеріал основи </t>
    </r>
    <r>
      <rPr>
        <sz val="10"/>
        <rFont val="Arial"/>
        <family val="2"/>
        <charset val="204"/>
      </rPr>
      <t xml:space="preserve">- 
Загартоване скло; </t>
    </r>
    <r>
      <rPr>
        <b/>
        <sz val="10"/>
        <rFont val="Arial"/>
        <family val="2"/>
        <charset val="204"/>
      </rPr>
      <t>Тип зон нагріву</t>
    </r>
    <r>
      <rPr>
        <sz val="10"/>
        <rFont val="Arial"/>
        <family val="2"/>
        <charset val="204"/>
      </rPr>
      <t xml:space="preserve"> - індукційний;</t>
    </r>
    <r>
      <rPr>
        <b/>
        <sz val="10"/>
        <rFont val="Arial"/>
        <family val="2"/>
        <charset val="204"/>
      </rPr>
      <t xml:space="preserve"> Комфорки 2 шт: </t>
    </r>
    <r>
      <rPr>
        <sz val="10"/>
        <rFont val="Arial"/>
        <family val="2"/>
        <charset val="204"/>
      </rPr>
      <t xml:space="preserve">ліва - 16,7см(1,6кВт); права - 14,5см(1,3кВт); </t>
    </r>
    <r>
      <rPr>
        <b/>
        <sz val="10"/>
        <rFont val="Arial"/>
        <family val="2"/>
        <charset val="204"/>
      </rPr>
      <t>Автовідключення, Захист від перегріву,Таймер. Тип управління -</t>
    </r>
    <r>
      <rPr>
        <sz val="10"/>
        <rFont val="Arial"/>
        <family val="2"/>
        <charset val="204"/>
      </rPr>
      <t xml:space="preserve"> сенсорний; </t>
    </r>
    <r>
      <rPr>
        <b/>
        <sz val="10"/>
        <rFont val="Arial"/>
        <family val="2"/>
        <charset val="204"/>
      </rPr>
      <t>Діапазон температур</t>
    </r>
    <r>
      <rPr>
        <sz val="10"/>
        <rFont val="Arial"/>
        <family val="2"/>
        <charset val="204"/>
      </rPr>
      <t xml:space="preserve"> - 60°-240° С; </t>
    </r>
    <r>
      <rPr>
        <b/>
        <sz val="10"/>
        <color theme="1"/>
        <rFont val="Arial"/>
        <family val="2"/>
        <charset val="204"/>
      </rPr>
      <t>Габарити (ВхШхГ)</t>
    </r>
    <r>
      <rPr>
        <sz val="10"/>
        <color theme="1"/>
        <rFont val="Arial"/>
        <family val="2"/>
        <charset val="204"/>
      </rPr>
      <t xml:space="preserve">-7х60х31см; </t>
    </r>
    <r>
      <rPr>
        <b/>
        <sz val="10"/>
        <color theme="1"/>
        <rFont val="Arial"/>
        <family val="2"/>
        <charset val="204"/>
      </rPr>
      <t>Гарантія</t>
    </r>
    <r>
      <rPr>
        <sz val="10"/>
        <color theme="1"/>
        <rFont val="Arial"/>
        <family val="2"/>
        <charset val="204"/>
      </rPr>
      <t xml:space="preserve"> - 12 місяців</t>
    </r>
  </si>
  <si>
    <t>https://comfy.ua/ua/plita-jelektricheskaja-nastol-naja-ardesto-ics-b217.html</t>
  </si>
  <si>
    <t>1.10</t>
  </si>
  <si>
    <r>
      <rPr>
        <b/>
        <sz val="10"/>
        <color theme="1"/>
        <rFont val="Arial"/>
        <family val="2"/>
        <charset val="204"/>
      </rPr>
      <t>Gas tabletop cooker Ventolux HGT 620 ES (BK/WH)</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Material of the plate</t>
    </r>
    <r>
      <rPr>
        <sz val="10"/>
        <color theme="1"/>
        <rFont val="Arial"/>
        <family val="2"/>
        <charset val="204"/>
      </rPr>
      <t xml:space="preserve"> - enamel; </t>
    </r>
    <r>
      <rPr>
        <b/>
        <sz val="10"/>
        <color theme="1"/>
        <rFont val="Arial"/>
        <family val="2"/>
        <charset val="204"/>
      </rPr>
      <t>Heating zones 2 pcs:</t>
    </r>
    <r>
      <rPr>
        <sz val="10"/>
        <color theme="1"/>
        <rFont val="Arial"/>
        <family val="2"/>
        <charset val="204"/>
      </rPr>
      <t xml:space="preserve"> left - 1.75 kW; right - 0.9 kW; </t>
    </r>
    <r>
      <rPr>
        <b/>
        <sz val="10"/>
        <color theme="1"/>
        <rFont val="Arial"/>
        <family val="2"/>
        <charset val="204"/>
      </rPr>
      <t>Connection type</t>
    </r>
    <r>
      <rPr>
        <sz val="10"/>
        <color theme="1"/>
        <rFont val="Arial"/>
        <family val="2"/>
        <charset val="204"/>
      </rPr>
      <t xml:space="preserve"> - gas cylinder, stationary gas; </t>
    </r>
    <r>
      <rPr>
        <b/>
        <sz val="10"/>
        <color theme="1"/>
        <rFont val="Arial"/>
        <family val="2"/>
        <charset val="204"/>
      </rPr>
      <t xml:space="preserve">Gas control of burners </t>
    </r>
    <r>
      <rPr>
        <sz val="10"/>
        <color theme="1"/>
        <rFont val="Arial"/>
        <family val="2"/>
        <charset val="204"/>
      </rPr>
      <t xml:space="preserve">- Yes; </t>
    </r>
    <r>
      <rPr>
        <b/>
        <sz val="10"/>
        <color theme="1"/>
        <rFont val="Arial"/>
        <family val="2"/>
        <charset val="204"/>
      </rPr>
      <t>Electric ignition</t>
    </r>
    <r>
      <rPr>
        <sz val="10"/>
        <color theme="1"/>
        <rFont val="Arial"/>
        <family val="2"/>
        <charset val="204"/>
      </rPr>
      <t xml:space="preserve"> - no; </t>
    </r>
    <r>
      <rPr>
        <b/>
        <sz val="10"/>
        <color theme="1"/>
        <rFont val="Arial"/>
        <family val="2"/>
        <charset val="204"/>
      </rPr>
      <t>Dimensions (HxWxD)</t>
    </r>
    <r>
      <rPr>
        <sz val="10"/>
        <color theme="1"/>
        <rFont val="Arial"/>
        <family val="2"/>
        <charset val="204"/>
      </rPr>
      <t xml:space="preserve"> - 5.5x51x30 cm; </t>
    </r>
    <r>
      <rPr>
        <b/>
        <sz val="10"/>
        <color theme="1"/>
        <rFont val="Arial"/>
        <family val="2"/>
        <charset val="204"/>
      </rPr>
      <t>Warranty</t>
    </r>
    <r>
      <rPr>
        <sz val="10"/>
        <color theme="1"/>
        <rFont val="Arial"/>
        <family val="2"/>
        <charset val="204"/>
      </rPr>
      <t xml:space="preserve"> - 2 years + 1 year of free service</t>
    </r>
  </si>
  <si>
    <r>
      <rPr>
        <b/>
        <sz val="10"/>
        <color theme="1"/>
        <rFont val="Arial"/>
        <family val="2"/>
        <charset val="204"/>
      </rPr>
      <t>Плита газова настільна Ventolux HGT 620 ES (BK/WH)</t>
    </r>
    <r>
      <rPr>
        <b/>
        <sz val="10"/>
        <color rgb="FFFF0000"/>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Матеріал основи </t>
    </r>
    <r>
      <rPr>
        <sz val="10"/>
        <rFont val="Arial"/>
        <family val="2"/>
        <charset val="204"/>
      </rPr>
      <t xml:space="preserve">- емаль; </t>
    </r>
    <r>
      <rPr>
        <b/>
        <sz val="10"/>
        <rFont val="Arial"/>
        <family val="2"/>
        <charset val="204"/>
      </rPr>
      <t xml:space="preserve"> Комфорки 2шт:</t>
    </r>
    <r>
      <rPr>
        <sz val="10"/>
        <rFont val="Arial"/>
        <family val="2"/>
        <charset val="204"/>
      </rPr>
      <t xml:space="preserve">  ліва - 1.75кВт; права - 0.9кВт; </t>
    </r>
    <r>
      <rPr>
        <b/>
        <sz val="10"/>
        <rFont val="Arial"/>
        <family val="2"/>
        <charset val="204"/>
      </rPr>
      <t xml:space="preserve">Тип підключення </t>
    </r>
    <r>
      <rPr>
        <sz val="10"/>
        <rFont val="Arial"/>
        <family val="2"/>
        <charset val="204"/>
      </rPr>
      <t xml:space="preserve">- газовий балон, стаціонарний газ; </t>
    </r>
    <r>
      <rPr>
        <b/>
        <sz val="10"/>
        <rFont val="Arial"/>
        <family val="2"/>
        <charset val="204"/>
      </rPr>
      <t xml:space="preserve">Газ-контроль конфорок - </t>
    </r>
    <r>
      <rPr>
        <sz val="10"/>
        <rFont val="Arial"/>
        <family val="2"/>
        <charset val="204"/>
      </rPr>
      <t xml:space="preserve">Так; </t>
    </r>
    <r>
      <rPr>
        <b/>
        <sz val="10"/>
        <rFont val="Arial"/>
        <family val="2"/>
        <charset val="204"/>
      </rPr>
      <t xml:space="preserve">Електропідпал </t>
    </r>
    <r>
      <rPr>
        <sz val="10"/>
        <rFont val="Arial"/>
        <family val="2"/>
        <charset val="204"/>
      </rPr>
      <t xml:space="preserve">-ні; </t>
    </r>
    <r>
      <rPr>
        <b/>
        <sz val="10"/>
        <color theme="1"/>
        <rFont val="Arial"/>
        <family val="2"/>
        <charset val="204"/>
      </rPr>
      <t>Габарити (ВхШхГ)</t>
    </r>
    <r>
      <rPr>
        <sz val="10"/>
        <color theme="1"/>
        <rFont val="Arial"/>
        <family val="2"/>
        <charset val="204"/>
      </rPr>
      <t xml:space="preserve">-5,5х51х30см; </t>
    </r>
    <r>
      <rPr>
        <b/>
        <sz val="10"/>
        <color theme="1"/>
        <rFont val="Arial"/>
        <family val="2"/>
        <charset val="204"/>
      </rPr>
      <t>Гарантія</t>
    </r>
    <r>
      <rPr>
        <sz val="10"/>
        <color theme="1"/>
        <rFont val="Arial"/>
        <family val="2"/>
        <charset val="204"/>
      </rPr>
      <t xml:space="preserve"> - 2 роки+1 рік безкоштовного сервісного обслуговування</t>
    </r>
  </si>
  <si>
    <t>https://comfy.ua/ua/plita-gazovaja-nastol-naja-ventolux-hgt-620-es-bk.html</t>
  </si>
  <si>
    <t>1.11</t>
  </si>
  <si>
    <r>
      <rPr>
        <b/>
        <sz val="10"/>
        <color theme="1"/>
        <rFont val="Arial"/>
        <family val="2"/>
        <charset val="204"/>
      </rPr>
      <t>Electric hotplate with electric oven Beko FSM67320GXS</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hob</t>
    </r>
    <r>
      <rPr>
        <sz val="10"/>
        <color theme="1"/>
        <rFont val="Arial"/>
        <family val="2"/>
        <charset val="204"/>
      </rPr>
      <t xml:space="preserve"> - electric; </t>
    </r>
    <r>
      <rPr>
        <b/>
        <sz val="10"/>
        <color theme="1"/>
        <rFont val="Arial"/>
        <family val="2"/>
        <charset val="204"/>
      </rPr>
      <t>Material of the plate</t>
    </r>
    <r>
      <rPr>
        <sz val="10"/>
        <color theme="1"/>
        <rFont val="Arial"/>
        <family val="2"/>
        <charset val="204"/>
      </rPr>
      <t xml:space="preserve"> - glass-ceramic; </t>
    </r>
    <r>
      <rPr>
        <b/>
        <sz val="10"/>
        <color theme="1"/>
        <rFont val="Arial"/>
        <family val="2"/>
        <charset val="204"/>
      </rPr>
      <t>Type of heating zones</t>
    </r>
    <r>
      <rPr>
        <sz val="10"/>
        <color theme="1"/>
        <rFont val="Arial"/>
        <family val="2"/>
        <charset val="204"/>
      </rPr>
      <t xml:space="preserve"> - High Light; </t>
    </r>
    <r>
      <rPr>
        <b/>
        <sz val="10"/>
        <color theme="1"/>
        <rFont val="Arial"/>
        <family val="2"/>
        <charset val="204"/>
      </rPr>
      <t>Heating zones 4 pcs:</t>
    </r>
    <r>
      <rPr>
        <sz val="10"/>
        <color theme="1"/>
        <rFont val="Arial"/>
        <family val="2"/>
        <charset val="204"/>
      </rPr>
      <t xml:space="preserve"> Front left - 12-21cm (0.75-2.2kW); Front right - 18cm (1.8kW); Rear left - 14cm (1.2kW); Rear right - 17-26.5cm (2.4kW). </t>
    </r>
    <r>
      <rPr>
        <b/>
        <sz val="10"/>
        <color theme="1"/>
        <rFont val="Arial"/>
        <family val="2"/>
        <charset val="204"/>
      </rPr>
      <t>Oven type</t>
    </r>
    <r>
      <rPr>
        <sz val="10"/>
        <color theme="1"/>
        <rFont val="Arial"/>
        <family val="2"/>
        <charset val="204"/>
      </rPr>
      <t xml:space="preserve"> - electric; </t>
    </r>
    <r>
      <rPr>
        <b/>
        <sz val="10"/>
        <color theme="1"/>
        <rFont val="Arial"/>
        <family val="2"/>
        <charset val="204"/>
      </rPr>
      <t>Oven capacity</t>
    </r>
    <r>
      <rPr>
        <sz val="10"/>
        <color theme="1"/>
        <rFont val="Arial"/>
        <family val="2"/>
        <charset val="204"/>
      </rPr>
      <t xml:space="preserve"> - 65 litres. </t>
    </r>
    <r>
      <rPr>
        <b/>
        <sz val="10"/>
        <color theme="1"/>
        <rFont val="Arial"/>
        <family val="2"/>
        <charset val="204"/>
      </rPr>
      <t>Features</t>
    </r>
    <r>
      <rPr>
        <sz val="10"/>
        <color theme="1"/>
        <rFont val="Arial"/>
        <family val="2"/>
        <charset val="204"/>
      </rPr>
      <t xml:space="preserve"> - grill; convection; timer, door lock; storage space for dishes. </t>
    </r>
    <r>
      <rPr>
        <b/>
        <sz val="10"/>
        <color theme="1"/>
        <rFont val="Arial"/>
        <family val="2"/>
        <charset val="204"/>
      </rPr>
      <t>Dimensions (HxWxD)</t>
    </r>
    <r>
      <rPr>
        <sz val="10"/>
        <color theme="1"/>
        <rFont val="Arial"/>
        <family val="2"/>
        <charset val="204"/>
      </rPr>
      <t xml:space="preserve"> - 85x60x60cm; </t>
    </r>
    <r>
      <rPr>
        <b/>
        <sz val="10"/>
        <color theme="1"/>
        <rFont val="Arial"/>
        <family val="2"/>
        <charset val="204"/>
      </rPr>
      <t>Warranty</t>
    </r>
    <r>
      <rPr>
        <sz val="10"/>
        <color theme="1"/>
        <rFont val="Arial"/>
        <family val="2"/>
        <charset val="204"/>
      </rPr>
      <t xml:space="preserve"> - 36 months</t>
    </r>
  </si>
  <si>
    <r>
      <rPr>
        <b/>
        <sz val="10"/>
        <color theme="1"/>
        <rFont val="Arial"/>
        <family val="2"/>
        <charset val="204"/>
      </rPr>
      <t>Плита електрична окромостояча з електричною духовкою Beko FSM67320GXS</t>
    </r>
    <r>
      <rPr>
        <b/>
        <sz val="10"/>
        <color rgb="FFFF0000"/>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Тип варильної панелі - </t>
    </r>
    <r>
      <rPr>
        <sz val="10"/>
        <rFont val="Arial"/>
        <family val="2"/>
        <charset val="204"/>
      </rPr>
      <t xml:space="preserve">електрична; </t>
    </r>
    <r>
      <rPr>
        <b/>
        <sz val="10"/>
        <rFont val="Arial"/>
        <family val="2"/>
        <charset val="204"/>
      </rPr>
      <t xml:space="preserve">Матеріал основи </t>
    </r>
    <r>
      <rPr>
        <sz val="10"/>
        <rFont val="Arial"/>
        <family val="2"/>
        <charset val="204"/>
      </rPr>
      <t xml:space="preserve">- склокераміка; </t>
    </r>
    <r>
      <rPr>
        <b/>
        <sz val="10"/>
        <rFont val="Arial"/>
        <family val="2"/>
        <charset val="204"/>
      </rPr>
      <t>Тип зон нагріву</t>
    </r>
    <r>
      <rPr>
        <sz val="10"/>
        <rFont val="Arial"/>
        <family val="2"/>
        <charset val="204"/>
      </rPr>
      <t xml:space="preserve"> - High Light;</t>
    </r>
    <r>
      <rPr>
        <b/>
        <sz val="10"/>
        <rFont val="Arial"/>
        <family val="2"/>
        <charset val="204"/>
      </rPr>
      <t xml:space="preserve"> Комфорки 4шт:</t>
    </r>
    <r>
      <rPr>
        <sz val="10"/>
        <rFont val="Arial"/>
        <family val="2"/>
        <charset val="204"/>
      </rPr>
      <t xml:space="preserve"> Передня ліва - 12-21см(0,75-2,2кВт); Передня права -  18см(1,8кВт); Задня ліва - 14см(1,2кВт); Задня права - 17-26,5см(2,4кВт). </t>
    </r>
    <r>
      <rPr>
        <b/>
        <sz val="10"/>
        <rFont val="Arial"/>
        <family val="2"/>
        <charset val="204"/>
      </rPr>
      <t>Тип духової шафи</t>
    </r>
    <r>
      <rPr>
        <sz val="10"/>
        <rFont val="Arial"/>
        <family val="2"/>
        <charset val="204"/>
      </rPr>
      <t xml:space="preserve"> - електричний; </t>
    </r>
    <r>
      <rPr>
        <b/>
        <sz val="10"/>
        <color theme="1"/>
        <rFont val="Arial"/>
        <family val="2"/>
        <charset val="204"/>
      </rPr>
      <t xml:space="preserve">Об'єм духовки - </t>
    </r>
    <r>
      <rPr>
        <sz val="10"/>
        <color theme="1"/>
        <rFont val="Arial"/>
        <family val="2"/>
        <charset val="204"/>
      </rPr>
      <t xml:space="preserve">65 л. </t>
    </r>
    <r>
      <rPr>
        <b/>
        <sz val="10"/>
        <color theme="1"/>
        <rFont val="Arial"/>
        <family val="2"/>
        <charset val="204"/>
      </rPr>
      <t>Особливості</t>
    </r>
    <r>
      <rPr>
        <sz val="10"/>
        <color theme="1"/>
        <rFont val="Arial"/>
        <family val="2"/>
        <charset val="204"/>
      </rPr>
      <t xml:space="preserve"> - гриль; конвекція; тайме, блокування дверцят; місце для зберігання посуду. </t>
    </r>
    <r>
      <rPr>
        <b/>
        <sz val="10"/>
        <color theme="1"/>
        <rFont val="Arial"/>
        <family val="2"/>
        <charset val="204"/>
      </rPr>
      <t>Габарити (ВхШхГ)</t>
    </r>
    <r>
      <rPr>
        <sz val="10"/>
        <color theme="1"/>
        <rFont val="Arial"/>
        <family val="2"/>
        <charset val="204"/>
      </rPr>
      <t xml:space="preserve">-85х60х60см; </t>
    </r>
    <r>
      <rPr>
        <b/>
        <sz val="10"/>
        <color theme="1"/>
        <rFont val="Arial"/>
        <family val="2"/>
        <charset val="204"/>
      </rPr>
      <t>Гарантія</t>
    </r>
    <r>
      <rPr>
        <sz val="10"/>
        <color theme="1"/>
        <rFont val="Arial"/>
        <family val="2"/>
        <charset val="204"/>
      </rPr>
      <t xml:space="preserve"> - 36 місяців</t>
    </r>
  </si>
  <si>
    <t>https://comfy.ua/ua/plita-jelektricheskaja-beko-fsm67320gxs.html</t>
  </si>
  <si>
    <t>1.12</t>
  </si>
  <si>
    <r>
      <rPr>
        <b/>
        <sz val="10"/>
        <color theme="1"/>
        <rFont val="Arial"/>
        <family val="2"/>
        <charset val="204"/>
      </rPr>
      <t>Gas hotplate with electric oven Beko FSM62320DSS</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hob</t>
    </r>
    <r>
      <rPr>
        <sz val="10"/>
        <color theme="1"/>
        <rFont val="Arial"/>
        <family val="2"/>
        <charset val="204"/>
      </rPr>
      <t xml:space="preserve"> - gas; </t>
    </r>
    <r>
      <rPr>
        <b/>
        <sz val="10"/>
        <color theme="1"/>
        <rFont val="Arial"/>
        <family val="2"/>
        <charset val="204"/>
      </rPr>
      <t>Material of the plate</t>
    </r>
    <r>
      <rPr>
        <sz val="10"/>
        <color theme="1"/>
        <rFont val="Arial"/>
        <family val="2"/>
        <charset val="204"/>
      </rPr>
      <t xml:space="preserve"> - enamel;</t>
    </r>
    <r>
      <rPr>
        <b/>
        <sz val="10"/>
        <color theme="1"/>
        <rFont val="Arial"/>
        <family val="2"/>
        <charset val="204"/>
      </rPr>
      <t xml:space="preserve"> Heating zones 4 pcs:</t>
    </r>
    <r>
      <rPr>
        <sz val="10"/>
        <color theme="1"/>
        <rFont val="Arial"/>
        <family val="2"/>
        <charset val="204"/>
      </rPr>
      <t xml:space="preserve"> Front left - 2.9 kW; Front right - 1 kW; Rear left - 2 kW; Rear right - 2 kW. </t>
    </r>
    <r>
      <rPr>
        <b/>
        <sz val="10"/>
        <color theme="1"/>
        <rFont val="Arial"/>
        <family val="2"/>
        <charset val="204"/>
      </rPr>
      <t>Gas control of burners</t>
    </r>
    <r>
      <rPr>
        <sz val="10"/>
        <color theme="1"/>
        <rFont val="Arial"/>
        <family val="2"/>
        <charset val="204"/>
      </rPr>
      <t xml:space="preserve"> - Yes; </t>
    </r>
    <r>
      <rPr>
        <b/>
        <sz val="10"/>
        <color theme="1"/>
        <rFont val="Arial"/>
        <family val="2"/>
        <charset val="204"/>
      </rPr>
      <t>Electric ignition</t>
    </r>
    <r>
      <rPr>
        <sz val="10"/>
        <color theme="1"/>
        <rFont val="Arial"/>
        <family val="2"/>
        <charset val="204"/>
      </rPr>
      <t xml:space="preserve"> - automatic; </t>
    </r>
    <r>
      <rPr>
        <b/>
        <sz val="10"/>
        <color theme="1"/>
        <rFont val="Arial"/>
        <family val="2"/>
        <charset val="204"/>
      </rPr>
      <t>Type of oven</t>
    </r>
    <r>
      <rPr>
        <sz val="10"/>
        <color theme="1"/>
        <rFont val="Arial"/>
        <family val="2"/>
        <charset val="204"/>
      </rPr>
      <t xml:space="preserve"> - electric; </t>
    </r>
    <r>
      <rPr>
        <b/>
        <sz val="10"/>
        <color theme="1"/>
        <rFont val="Arial"/>
        <family val="2"/>
        <charset val="204"/>
      </rPr>
      <t>Oven capacity</t>
    </r>
    <r>
      <rPr>
        <sz val="10"/>
        <color theme="1"/>
        <rFont val="Arial"/>
        <family val="2"/>
        <charset val="204"/>
      </rPr>
      <t xml:space="preserve"> - 65 l. </t>
    </r>
    <r>
      <rPr>
        <b/>
        <sz val="10"/>
        <color theme="1"/>
        <rFont val="Arial"/>
        <family val="2"/>
        <charset val="204"/>
      </rPr>
      <t>Features</t>
    </r>
    <r>
      <rPr>
        <sz val="10"/>
        <color theme="1"/>
        <rFont val="Arial"/>
        <family val="2"/>
        <charset val="204"/>
      </rPr>
      <t xml:space="preserve"> - grill; convection; time, door lock; storage space for dishes. </t>
    </r>
    <r>
      <rPr>
        <b/>
        <sz val="10"/>
        <color theme="1"/>
        <rFont val="Arial"/>
        <family val="2"/>
        <charset val="204"/>
      </rPr>
      <t xml:space="preserve">Dimensions (HxWxD) </t>
    </r>
    <r>
      <rPr>
        <sz val="10"/>
        <color theme="1"/>
        <rFont val="Arial"/>
        <family val="2"/>
        <charset val="204"/>
      </rPr>
      <t xml:space="preserve">- 85x60x60cm; </t>
    </r>
    <r>
      <rPr>
        <b/>
        <sz val="10"/>
        <color theme="1"/>
        <rFont val="Arial"/>
        <family val="2"/>
        <charset val="204"/>
      </rPr>
      <t>Warranty</t>
    </r>
    <r>
      <rPr>
        <sz val="10"/>
        <color theme="1"/>
        <rFont val="Arial"/>
        <family val="2"/>
        <charset val="204"/>
      </rPr>
      <t xml:space="preserve"> - 36 months</t>
    </r>
  </si>
  <si>
    <r>
      <rPr>
        <b/>
        <sz val="10"/>
        <color theme="1"/>
        <rFont val="Arial"/>
        <family val="2"/>
        <charset val="204"/>
      </rPr>
      <t>Плита газова окромостояча з електричною духовкою Beko FSM62320DSS</t>
    </r>
    <r>
      <rPr>
        <b/>
        <sz val="10"/>
        <color rgb="FFFF0000"/>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Тип варильної панелі - </t>
    </r>
    <r>
      <rPr>
        <sz val="10"/>
        <rFont val="Arial"/>
        <family val="2"/>
        <charset val="204"/>
      </rPr>
      <t xml:space="preserve">газова; </t>
    </r>
    <r>
      <rPr>
        <b/>
        <sz val="10"/>
        <rFont val="Arial"/>
        <family val="2"/>
        <charset val="204"/>
      </rPr>
      <t xml:space="preserve">Матеріал основи </t>
    </r>
    <r>
      <rPr>
        <sz val="10"/>
        <rFont val="Arial"/>
        <family val="2"/>
        <charset val="204"/>
      </rPr>
      <t xml:space="preserve">- емаль; </t>
    </r>
    <r>
      <rPr>
        <b/>
        <sz val="10"/>
        <rFont val="Arial"/>
        <family val="2"/>
        <charset val="204"/>
      </rPr>
      <t xml:space="preserve"> Комфорки 4шт:</t>
    </r>
    <r>
      <rPr>
        <sz val="10"/>
        <rFont val="Arial"/>
        <family val="2"/>
        <charset val="204"/>
      </rPr>
      <t xml:space="preserve"> Передня ліва - 2,9кВт; Передня права -  1кВт; Задня ліва - 2кВт; Задня права - 2кВт.</t>
    </r>
    <r>
      <rPr>
        <b/>
        <sz val="10"/>
        <rFont val="Arial"/>
        <family val="2"/>
        <charset val="204"/>
      </rPr>
      <t xml:space="preserve"> Газ-контроль конфорок - </t>
    </r>
    <r>
      <rPr>
        <sz val="10"/>
        <rFont val="Arial"/>
        <family val="2"/>
        <charset val="204"/>
      </rPr>
      <t xml:space="preserve">Так; </t>
    </r>
    <r>
      <rPr>
        <b/>
        <sz val="10"/>
        <rFont val="Arial"/>
        <family val="2"/>
        <charset val="204"/>
      </rPr>
      <t xml:space="preserve">Електропідпал </t>
    </r>
    <r>
      <rPr>
        <sz val="10"/>
        <rFont val="Arial"/>
        <family val="2"/>
        <charset val="204"/>
      </rPr>
      <t xml:space="preserve">- автоматичний; </t>
    </r>
    <r>
      <rPr>
        <b/>
        <sz val="10"/>
        <rFont val="Arial"/>
        <family val="2"/>
        <charset val="204"/>
      </rPr>
      <t>Тип духової шафи</t>
    </r>
    <r>
      <rPr>
        <sz val="10"/>
        <rFont val="Arial"/>
        <family val="2"/>
        <charset val="204"/>
      </rPr>
      <t xml:space="preserve"> - електричний; </t>
    </r>
    <r>
      <rPr>
        <b/>
        <sz val="10"/>
        <color theme="1"/>
        <rFont val="Arial"/>
        <family val="2"/>
        <charset val="204"/>
      </rPr>
      <t xml:space="preserve">Об'єм духовки - </t>
    </r>
    <r>
      <rPr>
        <sz val="10"/>
        <color theme="1"/>
        <rFont val="Arial"/>
        <family val="2"/>
        <charset val="204"/>
      </rPr>
      <t xml:space="preserve">65 л. </t>
    </r>
    <r>
      <rPr>
        <b/>
        <sz val="10"/>
        <color theme="1"/>
        <rFont val="Arial"/>
        <family val="2"/>
        <charset val="204"/>
      </rPr>
      <t>Особливості</t>
    </r>
    <r>
      <rPr>
        <sz val="10"/>
        <color theme="1"/>
        <rFont val="Arial"/>
        <family val="2"/>
        <charset val="204"/>
      </rPr>
      <t xml:space="preserve"> - гриль; конвекція; тайме, блокування дверцят; місце для зберігання посуду. </t>
    </r>
    <r>
      <rPr>
        <b/>
        <sz val="10"/>
        <color theme="1"/>
        <rFont val="Arial"/>
        <family val="2"/>
        <charset val="204"/>
      </rPr>
      <t>Габарити (ВхШхГ)</t>
    </r>
    <r>
      <rPr>
        <sz val="10"/>
        <color theme="1"/>
        <rFont val="Arial"/>
        <family val="2"/>
        <charset val="204"/>
      </rPr>
      <t xml:space="preserve">-85х60х60см; </t>
    </r>
    <r>
      <rPr>
        <b/>
        <sz val="10"/>
        <color theme="1"/>
        <rFont val="Arial"/>
        <family val="2"/>
        <charset val="204"/>
      </rPr>
      <t>Гарантія</t>
    </r>
    <r>
      <rPr>
        <sz val="10"/>
        <color theme="1"/>
        <rFont val="Arial"/>
        <family val="2"/>
        <charset val="204"/>
      </rPr>
      <t xml:space="preserve"> - 36 місяців</t>
    </r>
  </si>
  <si>
    <t>https://comfy.ua/ua/plita-gazovaja-beko-fsm-62320-dss.html</t>
  </si>
  <si>
    <t>1.13</t>
  </si>
  <si>
    <r>
      <rPr>
        <b/>
        <sz val="10"/>
        <color theme="1"/>
        <rFont val="Arial"/>
        <family val="2"/>
        <charset val="204"/>
      </rPr>
      <t>Convector COOPER &amp; HUNTER CH-2000 MC</t>
    </r>
    <r>
      <rPr>
        <sz val="10"/>
        <color rgb="FFC00000"/>
        <rFont val="Arial"/>
        <family val="2"/>
        <charset val="204"/>
      </rPr>
      <t xml:space="preserve"> (or equivalent).</t>
    </r>
    <r>
      <rPr>
        <sz val="10"/>
        <color theme="1"/>
        <rFont val="Arial"/>
        <family val="2"/>
        <charset val="204"/>
      </rPr>
      <t xml:space="preserve"> </t>
    </r>
    <r>
      <rPr>
        <b/>
        <sz val="10"/>
        <color theme="1"/>
        <rFont val="Arial"/>
        <family val="2"/>
        <charset val="204"/>
      </rPr>
      <t>Heating area</t>
    </r>
    <r>
      <rPr>
        <sz val="10"/>
        <color theme="1"/>
        <rFont val="Arial"/>
        <family val="2"/>
        <charset val="204"/>
      </rPr>
      <t xml:space="preserve"> - 25 m2; </t>
    </r>
    <r>
      <rPr>
        <b/>
        <sz val="10"/>
        <color theme="1"/>
        <rFont val="Arial"/>
        <family val="2"/>
        <charset val="204"/>
      </rPr>
      <t>Power</t>
    </r>
    <r>
      <rPr>
        <sz val="10"/>
        <color theme="1"/>
        <rFont val="Arial"/>
        <family val="2"/>
        <charset val="204"/>
      </rPr>
      <t xml:space="preserve"> - 2000 W. </t>
    </r>
    <r>
      <rPr>
        <b/>
        <sz val="10"/>
        <color theme="1"/>
        <rFont val="Arial"/>
        <family val="2"/>
        <charset val="204"/>
      </rPr>
      <t>Control</t>
    </r>
    <r>
      <rPr>
        <sz val="10"/>
        <color theme="1"/>
        <rFont val="Arial"/>
        <family val="2"/>
        <charset val="204"/>
      </rPr>
      <t xml:space="preserve"> - Mechanical with thermostat, </t>
    </r>
    <r>
      <rPr>
        <b/>
        <sz val="10"/>
        <color theme="1"/>
        <rFont val="Arial"/>
        <family val="2"/>
        <charset val="204"/>
      </rPr>
      <t>Protection class</t>
    </r>
    <r>
      <rPr>
        <sz val="10"/>
        <color theme="1"/>
        <rFont val="Arial"/>
        <family val="2"/>
        <charset val="204"/>
      </rPr>
      <t xml:space="preserve"> - IP 24; </t>
    </r>
    <r>
      <rPr>
        <b/>
        <sz val="10"/>
        <color theme="1"/>
        <rFont val="Arial"/>
        <family val="2"/>
        <charset val="204"/>
      </rPr>
      <t>Features</t>
    </r>
    <r>
      <rPr>
        <sz val="10"/>
        <color theme="1"/>
        <rFont val="Arial"/>
        <family val="2"/>
        <charset val="204"/>
      </rPr>
      <t xml:space="preserve"> - with wheels/legs for moving; </t>
    </r>
    <r>
      <rPr>
        <b/>
        <sz val="10"/>
        <color theme="1"/>
        <rFont val="Arial"/>
        <family val="2"/>
        <charset val="204"/>
      </rPr>
      <t>Warranty</t>
    </r>
    <r>
      <rPr>
        <sz val="10"/>
        <color theme="1"/>
        <rFont val="Arial"/>
        <family val="2"/>
        <charset val="204"/>
      </rPr>
      <t xml:space="preserve"> - 3 years.</t>
    </r>
  </si>
  <si>
    <r>
      <rPr>
        <b/>
        <sz val="10"/>
        <color theme="1"/>
        <rFont val="Arial"/>
        <family val="2"/>
        <charset val="204"/>
      </rPr>
      <t>Конвектор COOPER &amp; HUNTER CH-2000 MC</t>
    </r>
    <r>
      <rPr>
        <sz val="10"/>
        <color theme="1"/>
        <rFont val="Arial"/>
        <family val="2"/>
        <charset val="204"/>
      </rPr>
      <t xml:space="preserve"> </t>
    </r>
    <r>
      <rPr>
        <sz val="10"/>
        <color rgb="FFC00000"/>
        <rFont val="Arial"/>
        <family val="2"/>
        <charset val="204"/>
      </rPr>
      <t>(або еквівалент)</t>
    </r>
    <r>
      <rPr>
        <sz val="10"/>
        <color theme="1"/>
        <rFont val="Arial"/>
        <family val="2"/>
        <charset val="204"/>
      </rPr>
      <t xml:space="preserve">. </t>
    </r>
    <r>
      <rPr>
        <b/>
        <sz val="10"/>
        <rFont val="Arial"/>
        <family val="2"/>
        <charset val="204"/>
      </rPr>
      <t>Площа обслуговування</t>
    </r>
    <r>
      <rPr>
        <sz val="10"/>
        <rFont val="Arial"/>
        <family val="2"/>
        <charset val="204"/>
      </rPr>
      <t xml:space="preserve"> - 25м2; </t>
    </r>
    <r>
      <rPr>
        <b/>
        <sz val="10"/>
        <rFont val="Arial"/>
        <family val="2"/>
        <charset val="204"/>
      </rPr>
      <t>Потужність</t>
    </r>
    <r>
      <rPr>
        <sz val="10"/>
        <rFont val="Arial"/>
        <family val="2"/>
        <charset val="204"/>
      </rPr>
      <t xml:space="preserve"> - 2000 Вт. </t>
    </r>
    <r>
      <rPr>
        <b/>
        <sz val="10"/>
        <rFont val="Arial"/>
        <family val="2"/>
        <charset val="204"/>
      </rPr>
      <t xml:space="preserve">Керування </t>
    </r>
    <r>
      <rPr>
        <sz val="10"/>
        <rFont val="Arial"/>
        <family val="2"/>
        <charset val="204"/>
      </rPr>
      <t xml:space="preserve">- Механічне з термостатом, </t>
    </r>
    <r>
      <rPr>
        <b/>
        <sz val="10"/>
        <color theme="1"/>
        <rFont val="Arial"/>
        <family val="2"/>
        <charset val="204"/>
      </rPr>
      <t xml:space="preserve">Клас захисту - </t>
    </r>
    <r>
      <rPr>
        <sz val="10"/>
        <color theme="1"/>
        <rFont val="Arial"/>
        <family val="2"/>
        <charset val="204"/>
      </rPr>
      <t xml:space="preserve">IP 24; </t>
    </r>
    <r>
      <rPr>
        <b/>
        <sz val="10"/>
        <color theme="1"/>
        <rFont val="Arial"/>
        <family val="2"/>
        <charset val="204"/>
      </rPr>
      <t>Особливості</t>
    </r>
    <r>
      <rPr>
        <sz val="10"/>
        <color theme="1"/>
        <rFont val="Arial"/>
        <family val="2"/>
        <charset val="204"/>
      </rPr>
      <t xml:space="preserve"> - з коліщатками/ніжками для переміщення; </t>
    </r>
    <r>
      <rPr>
        <b/>
        <sz val="10"/>
        <color theme="1"/>
        <rFont val="Arial"/>
        <family val="2"/>
        <charset val="204"/>
      </rPr>
      <t xml:space="preserve">Гарантія </t>
    </r>
    <r>
      <rPr>
        <sz val="10"/>
        <color theme="1"/>
        <rFont val="Arial"/>
        <family val="2"/>
        <charset val="204"/>
      </rPr>
      <t>- 3 роки.</t>
    </r>
  </si>
  <si>
    <t>https://bt.rozetka.com.ua/ua/2231287/p2231287/</t>
  </si>
  <si>
    <t>1.14</t>
  </si>
  <si>
    <r>
      <rPr>
        <b/>
        <sz val="10"/>
        <color theme="1"/>
        <rFont val="Arial"/>
        <family val="2"/>
        <charset val="204"/>
      </rPr>
      <t>Heater-heat gun NEO tools 90-062</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Maximum power</t>
    </r>
    <r>
      <rPr>
        <sz val="10"/>
        <color theme="1"/>
        <rFont val="Arial"/>
        <family val="2"/>
        <charset val="204"/>
      </rPr>
      <t xml:space="preserve"> - 2000 W; </t>
    </r>
    <r>
      <rPr>
        <b/>
        <sz val="10"/>
        <color theme="1"/>
        <rFont val="Arial"/>
        <family val="2"/>
        <charset val="204"/>
      </rPr>
      <t>Heating area</t>
    </r>
    <r>
      <rPr>
        <sz val="10"/>
        <color theme="1"/>
        <rFont val="Arial"/>
        <family val="2"/>
        <charset val="204"/>
      </rPr>
      <t xml:space="preserve"> - up to 30 sq.m; </t>
    </r>
    <r>
      <rPr>
        <b/>
        <sz val="10"/>
        <color theme="1"/>
        <rFont val="Arial"/>
        <family val="2"/>
        <charset val="204"/>
      </rPr>
      <t>Installation type</t>
    </r>
    <r>
      <rPr>
        <sz val="10"/>
        <color theme="1"/>
        <rFont val="Arial"/>
        <family val="2"/>
        <charset val="204"/>
      </rPr>
      <t xml:space="preserve"> - floor, tabletop;</t>
    </r>
    <r>
      <rPr>
        <b/>
        <sz val="10"/>
        <color theme="1"/>
        <rFont val="Arial"/>
        <family val="2"/>
        <charset val="204"/>
      </rPr>
      <t xml:space="preserve"> Functions</t>
    </r>
    <r>
      <rPr>
        <sz val="10"/>
        <color theme="1"/>
        <rFont val="Arial"/>
        <family val="2"/>
        <charset val="204"/>
      </rPr>
      <t xml:space="preserve"> - power control, ventilation mode, overheating protection, thermostat; </t>
    </r>
    <r>
      <rPr>
        <b/>
        <sz val="10"/>
        <color theme="1"/>
        <rFont val="Arial"/>
        <family val="2"/>
        <charset val="204"/>
      </rPr>
      <t>Additionally</t>
    </r>
    <r>
      <rPr>
        <sz val="10"/>
        <color theme="1"/>
        <rFont val="Arial"/>
        <family val="2"/>
        <charset val="204"/>
      </rPr>
      <t xml:space="preserve"> - powder-coated housing protects the device from rust, performance: 197 m.cubic metres per hour, low noise level, insulated plastic handle; </t>
    </r>
    <r>
      <rPr>
        <b/>
        <sz val="10"/>
        <color theme="1"/>
        <rFont val="Arial"/>
        <family val="2"/>
        <charset val="204"/>
      </rPr>
      <t>Warranty</t>
    </r>
    <r>
      <rPr>
        <sz val="10"/>
        <color theme="1"/>
        <rFont val="Arial"/>
        <family val="2"/>
        <charset val="204"/>
      </rPr>
      <t xml:space="preserve"> - 2 years</t>
    </r>
  </si>
  <si>
    <r>
      <rPr>
        <b/>
        <sz val="10"/>
        <color theme="1"/>
        <rFont val="Arial"/>
        <family val="2"/>
        <charset val="204"/>
      </rPr>
      <t>Обігрівач-теплова гармата NEO tools 90-062</t>
    </r>
    <r>
      <rPr>
        <sz val="10"/>
        <color theme="1"/>
        <rFont val="Arial"/>
        <family val="2"/>
        <charset val="204"/>
      </rPr>
      <t xml:space="preserve"> </t>
    </r>
    <r>
      <rPr>
        <sz val="10"/>
        <color rgb="FFC00000"/>
        <rFont val="Arial"/>
        <family val="2"/>
        <charset val="204"/>
      </rPr>
      <t>(або еквівалент).</t>
    </r>
    <r>
      <rPr>
        <b/>
        <sz val="10"/>
        <color rgb="FFC00000"/>
        <rFont val="Arial"/>
        <family val="2"/>
        <charset val="204"/>
      </rPr>
      <t xml:space="preserve"> </t>
    </r>
    <r>
      <rPr>
        <b/>
        <sz val="10"/>
        <color theme="1"/>
        <rFont val="Arial"/>
        <family val="2"/>
        <charset val="204"/>
      </rPr>
      <t>Максимальна потужність</t>
    </r>
    <r>
      <rPr>
        <sz val="10"/>
        <color theme="1"/>
        <rFont val="Arial"/>
        <family val="2"/>
        <charset val="204"/>
      </rPr>
      <t xml:space="preserve"> - 2000 Вт; </t>
    </r>
    <r>
      <rPr>
        <b/>
        <sz val="10"/>
        <color theme="1"/>
        <rFont val="Arial"/>
        <family val="2"/>
        <charset val="204"/>
      </rPr>
      <t>Площа обігріву -</t>
    </r>
    <r>
      <rPr>
        <sz val="10"/>
        <color theme="1"/>
        <rFont val="Arial"/>
        <family val="2"/>
        <charset val="204"/>
      </rPr>
      <t xml:space="preserve"> до 30 кв.м; </t>
    </r>
    <r>
      <rPr>
        <b/>
        <sz val="10"/>
        <color theme="1"/>
        <rFont val="Arial"/>
        <family val="2"/>
        <charset val="204"/>
      </rPr>
      <t>Тип установки</t>
    </r>
    <r>
      <rPr>
        <sz val="10"/>
        <color theme="1"/>
        <rFont val="Arial"/>
        <family val="2"/>
        <charset val="204"/>
      </rPr>
      <t xml:space="preserve"> - підлоговий, настільний; </t>
    </r>
    <r>
      <rPr>
        <b/>
        <sz val="10"/>
        <color theme="1"/>
        <rFont val="Arial"/>
        <family val="2"/>
        <charset val="204"/>
      </rPr>
      <t xml:space="preserve">Функції </t>
    </r>
    <r>
      <rPr>
        <sz val="10"/>
        <color theme="1"/>
        <rFont val="Arial"/>
        <family val="2"/>
        <charset val="204"/>
      </rPr>
      <t xml:space="preserve">- регулювання потужності, режим вентиляції, захист від перегріву, термостат; </t>
    </r>
    <r>
      <rPr>
        <b/>
        <sz val="10"/>
        <color theme="1"/>
        <rFont val="Arial"/>
        <family val="2"/>
        <charset val="204"/>
      </rPr>
      <t xml:space="preserve">Додатково </t>
    </r>
    <r>
      <rPr>
        <sz val="10"/>
        <color theme="1"/>
        <rFont val="Arial"/>
        <family val="2"/>
        <charset val="204"/>
      </rPr>
      <t xml:space="preserve">- корпус із порошковим покриттям захищає пристрій від іржі, продуктивність: 197 м.куб./ч, низький рівень шуму, ізольована пластикова ручка; </t>
    </r>
    <r>
      <rPr>
        <b/>
        <sz val="10"/>
        <color theme="1"/>
        <rFont val="Arial"/>
        <family val="2"/>
        <charset val="204"/>
      </rPr>
      <t>Гарантія</t>
    </r>
    <r>
      <rPr>
        <sz val="10"/>
        <color theme="1"/>
        <rFont val="Arial"/>
        <family val="2"/>
        <charset val="204"/>
      </rPr>
      <t xml:space="preserve"> - 2 роки</t>
    </r>
  </si>
  <si>
    <t>https://epicentrk.ua/ua/shop/obogrevatel-neo-tools-teplovaya-pushka-90-062.html</t>
  </si>
  <si>
    <t>1.15</t>
  </si>
  <si>
    <r>
      <rPr>
        <b/>
        <sz val="10"/>
        <color theme="1"/>
        <rFont val="Arial"/>
        <family val="2"/>
        <charset val="204"/>
      </rPr>
      <t>Infrared heater UFO Star 1900 + telescopic stand</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Maximum power</t>
    </r>
    <r>
      <rPr>
        <sz val="10"/>
        <color theme="1"/>
        <rFont val="Arial"/>
        <family val="2"/>
        <charset val="204"/>
      </rPr>
      <t xml:space="preserve"> - 1900 W; </t>
    </r>
    <r>
      <rPr>
        <b/>
        <sz val="10"/>
        <color theme="1"/>
        <rFont val="Arial"/>
        <family val="2"/>
        <charset val="204"/>
      </rPr>
      <t>Main heating area, up to</t>
    </r>
    <r>
      <rPr>
        <sz val="10"/>
        <color theme="1"/>
        <rFont val="Arial"/>
        <family val="2"/>
        <charset val="204"/>
      </rPr>
      <t xml:space="preserve"> - 22-25 sq.m;</t>
    </r>
    <r>
      <rPr>
        <b/>
        <sz val="10"/>
        <color theme="1"/>
        <rFont val="Arial"/>
        <family val="2"/>
        <charset val="204"/>
      </rPr>
      <t xml:space="preserve"> Installation type</t>
    </r>
    <r>
      <rPr>
        <sz val="10"/>
        <color theme="1"/>
        <rFont val="Arial"/>
        <family val="2"/>
        <charset val="204"/>
      </rPr>
      <t xml:space="preserve"> - ceiling, wall, floor; </t>
    </r>
    <r>
      <rPr>
        <b/>
        <sz val="10"/>
        <color theme="1"/>
        <rFont val="Arial"/>
        <family val="2"/>
        <charset val="204"/>
      </rPr>
      <t>Optional</t>
    </r>
    <r>
      <rPr>
        <sz val="10"/>
        <color theme="1"/>
        <rFont val="Arial"/>
        <family val="2"/>
        <charset val="204"/>
      </rPr>
      <t xml:space="preserve"> - floor support included + set of mounting bolts, splash protection, thermostat, overheating protection; </t>
    </r>
    <r>
      <rPr>
        <b/>
        <sz val="10"/>
        <color theme="1"/>
        <rFont val="Arial"/>
        <family val="2"/>
        <charset val="204"/>
      </rPr>
      <t>Protection class</t>
    </r>
    <r>
      <rPr>
        <sz val="10"/>
        <color theme="1"/>
        <rFont val="Arial"/>
        <family val="2"/>
        <charset val="204"/>
      </rPr>
      <t xml:space="preserve"> - IP 34;</t>
    </r>
    <r>
      <rPr>
        <b/>
        <sz val="10"/>
        <color theme="1"/>
        <rFont val="Arial"/>
        <family val="2"/>
        <charset val="204"/>
      </rPr>
      <t xml:space="preserve"> Lamp life:</t>
    </r>
    <r>
      <rPr>
        <sz val="10"/>
        <color theme="1"/>
        <rFont val="Arial"/>
        <family val="2"/>
        <charset val="204"/>
      </rPr>
      <t xml:space="preserve"> - 6000h; </t>
    </r>
    <r>
      <rPr>
        <b/>
        <sz val="10"/>
        <color theme="1"/>
        <rFont val="Arial"/>
        <family val="2"/>
        <charset val="204"/>
      </rPr>
      <t>Warranty</t>
    </r>
    <r>
      <rPr>
        <sz val="10"/>
        <color theme="1"/>
        <rFont val="Arial"/>
        <family val="2"/>
        <charset val="204"/>
      </rPr>
      <t xml:space="preserve"> - 4 years</t>
    </r>
  </si>
  <si>
    <r>
      <rPr>
        <b/>
        <sz val="10"/>
        <color theme="1"/>
        <rFont val="Arial"/>
        <family val="2"/>
        <charset val="204"/>
      </rPr>
      <t>Інфрачервоний обігрівач UFO Star 1900 + телескопічна стійка</t>
    </r>
    <r>
      <rPr>
        <sz val="10"/>
        <color theme="1"/>
        <rFont val="Arial"/>
        <family val="2"/>
        <charset val="204"/>
      </rPr>
      <t xml:space="preserve"> </t>
    </r>
    <r>
      <rPr>
        <sz val="10"/>
        <color rgb="FFC00000"/>
        <rFont val="Arial"/>
        <family val="2"/>
        <charset val="204"/>
      </rPr>
      <t>(або еквівалент)</t>
    </r>
    <r>
      <rPr>
        <b/>
        <sz val="10"/>
        <color theme="1"/>
        <rFont val="Arial"/>
        <family val="2"/>
        <charset val="204"/>
      </rPr>
      <t xml:space="preserve">. Максимальна потужність - </t>
    </r>
    <r>
      <rPr>
        <sz val="10"/>
        <color theme="1"/>
        <rFont val="Arial"/>
        <family val="2"/>
        <charset val="204"/>
      </rPr>
      <t xml:space="preserve">1900 Вт; </t>
    </r>
    <r>
      <rPr>
        <b/>
        <sz val="10"/>
        <color theme="1"/>
        <rFont val="Arial"/>
        <family val="2"/>
        <charset val="204"/>
      </rPr>
      <t xml:space="preserve">Площа основного обігріву, до </t>
    </r>
    <r>
      <rPr>
        <sz val="10"/>
        <color theme="1"/>
        <rFont val="Arial"/>
        <family val="2"/>
        <charset val="204"/>
      </rPr>
      <t xml:space="preserve">- 22-25 кв.м; </t>
    </r>
    <r>
      <rPr>
        <b/>
        <sz val="10"/>
        <color theme="1"/>
        <rFont val="Arial"/>
        <family val="2"/>
        <charset val="204"/>
      </rPr>
      <t xml:space="preserve">Тип установки </t>
    </r>
    <r>
      <rPr>
        <sz val="10"/>
        <color theme="1"/>
        <rFont val="Arial"/>
        <family val="2"/>
        <charset val="204"/>
      </rPr>
      <t xml:space="preserve">- стельовий, настінний, підлоговий; </t>
    </r>
    <r>
      <rPr>
        <b/>
        <sz val="10"/>
        <color theme="1"/>
        <rFont val="Arial"/>
        <family val="2"/>
        <charset val="204"/>
      </rPr>
      <t xml:space="preserve">Додатково - </t>
    </r>
    <r>
      <rPr>
        <sz val="10"/>
        <color theme="1"/>
        <rFont val="Arial"/>
        <family val="2"/>
        <charset val="204"/>
      </rPr>
      <t xml:space="preserve">підлогова опора в комплекті+набір крепіжних болтів, захист від бризк, термостат, захист від перегріву; </t>
    </r>
    <r>
      <rPr>
        <b/>
        <sz val="10"/>
        <color theme="1"/>
        <rFont val="Arial"/>
        <family val="2"/>
        <charset val="204"/>
      </rPr>
      <t>Ступінь захисту</t>
    </r>
    <r>
      <rPr>
        <sz val="10"/>
        <color theme="1"/>
        <rFont val="Arial"/>
        <family val="2"/>
        <charset val="204"/>
      </rPr>
      <t xml:space="preserve"> - IP 34; </t>
    </r>
    <r>
      <rPr>
        <b/>
        <sz val="10"/>
        <color theme="1"/>
        <rFont val="Arial"/>
        <family val="2"/>
        <charset val="204"/>
      </rPr>
      <t>Ресурс лампи</t>
    </r>
    <r>
      <rPr>
        <sz val="10"/>
        <color theme="1"/>
        <rFont val="Arial"/>
        <family val="2"/>
        <charset val="204"/>
      </rPr>
      <t xml:space="preserve">: - 6000год; </t>
    </r>
    <r>
      <rPr>
        <b/>
        <sz val="10"/>
        <color theme="1"/>
        <rFont val="Arial"/>
        <family val="2"/>
        <charset val="204"/>
      </rPr>
      <t>Гарантія</t>
    </r>
    <r>
      <rPr>
        <sz val="10"/>
        <color theme="1"/>
        <rFont val="Arial"/>
        <family val="2"/>
        <charset val="204"/>
      </rPr>
      <t xml:space="preserve"> - 4 роки</t>
    </r>
  </si>
  <si>
    <t>https://epicentrk.ua/ua/shop/infrakrasnyy-obogrevatel-ufo-star-1900-teleskopicheskaya-stoyka.html</t>
  </si>
  <si>
    <t>1.16</t>
  </si>
  <si>
    <r>
      <rPr>
        <b/>
        <sz val="10"/>
        <color theme="1"/>
        <rFont val="Arial"/>
        <family val="2"/>
        <charset val="204"/>
      </rPr>
      <t>Infrared heater UFO Star 2900 + telescopic stand</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Maximum power</t>
    </r>
    <r>
      <rPr>
        <sz val="10"/>
        <color theme="1"/>
        <rFont val="Arial"/>
        <family val="2"/>
        <charset val="204"/>
      </rPr>
      <t xml:space="preserve"> - 2900 W; </t>
    </r>
    <r>
      <rPr>
        <b/>
        <sz val="10"/>
        <color theme="1"/>
        <rFont val="Arial"/>
        <family val="2"/>
        <charset val="204"/>
      </rPr>
      <t>Main heating area, up to</t>
    </r>
    <r>
      <rPr>
        <sz val="10"/>
        <color theme="1"/>
        <rFont val="Arial"/>
        <family val="2"/>
        <charset val="204"/>
      </rPr>
      <t xml:space="preserve"> - 34 sq.m; Installation type - ceiling, wall, floor; </t>
    </r>
    <r>
      <rPr>
        <b/>
        <sz val="10"/>
        <color theme="1"/>
        <rFont val="Arial"/>
        <family val="2"/>
        <charset val="204"/>
      </rPr>
      <t>Optional</t>
    </r>
    <r>
      <rPr>
        <sz val="10"/>
        <color theme="1"/>
        <rFont val="Arial"/>
        <family val="2"/>
        <charset val="204"/>
      </rPr>
      <t xml:space="preserve"> - floor support included + set of mounting bolts, splash protection, thermostat, overheating protection; </t>
    </r>
    <r>
      <rPr>
        <b/>
        <sz val="10"/>
        <color theme="1"/>
        <rFont val="Arial"/>
        <family val="2"/>
        <charset val="204"/>
      </rPr>
      <t>Protection class</t>
    </r>
    <r>
      <rPr>
        <sz val="10"/>
        <color theme="1"/>
        <rFont val="Arial"/>
        <family val="2"/>
        <charset val="204"/>
      </rPr>
      <t xml:space="preserve"> - IP 34; </t>
    </r>
    <r>
      <rPr>
        <b/>
        <sz val="10"/>
        <color theme="1"/>
        <rFont val="Arial"/>
        <family val="2"/>
        <charset val="204"/>
      </rPr>
      <t>Lamp life:</t>
    </r>
    <r>
      <rPr>
        <sz val="10"/>
        <color theme="1"/>
        <rFont val="Arial"/>
        <family val="2"/>
        <charset val="204"/>
      </rPr>
      <t xml:space="preserve"> - 6000h; </t>
    </r>
    <r>
      <rPr>
        <b/>
        <sz val="10"/>
        <color theme="1"/>
        <rFont val="Arial"/>
        <family val="2"/>
        <charset val="204"/>
      </rPr>
      <t>Warranty</t>
    </r>
    <r>
      <rPr>
        <sz val="10"/>
        <color theme="1"/>
        <rFont val="Arial"/>
        <family val="2"/>
        <charset val="204"/>
      </rPr>
      <t xml:space="preserve"> - 4 years</t>
    </r>
  </si>
  <si>
    <r>
      <rPr>
        <b/>
        <sz val="10"/>
        <color theme="1"/>
        <rFont val="Arial"/>
        <family val="2"/>
        <charset val="204"/>
      </rPr>
      <t>Інфрачервоний обігрівач UFO Star 2900 + телескопічна стійка</t>
    </r>
    <r>
      <rPr>
        <sz val="10"/>
        <color theme="1"/>
        <rFont val="Arial"/>
        <family val="2"/>
        <charset val="204"/>
      </rPr>
      <t xml:space="preserve"> </t>
    </r>
    <r>
      <rPr>
        <sz val="10"/>
        <color rgb="FFC00000"/>
        <rFont val="Arial"/>
        <family val="2"/>
        <charset val="204"/>
      </rPr>
      <t>(або еквівалент)</t>
    </r>
    <r>
      <rPr>
        <b/>
        <sz val="10"/>
        <color theme="1"/>
        <rFont val="Arial"/>
        <family val="2"/>
        <charset val="204"/>
      </rPr>
      <t xml:space="preserve">. Максимальна потужність - </t>
    </r>
    <r>
      <rPr>
        <sz val="10"/>
        <color theme="1"/>
        <rFont val="Arial"/>
        <family val="2"/>
        <charset val="204"/>
      </rPr>
      <t xml:space="preserve">2900 Вт; </t>
    </r>
    <r>
      <rPr>
        <b/>
        <sz val="10"/>
        <color theme="1"/>
        <rFont val="Arial"/>
        <family val="2"/>
        <charset val="204"/>
      </rPr>
      <t xml:space="preserve">Площа основного обігріву, до </t>
    </r>
    <r>
      <rPr>
        <sz val="10"/>
        <color theme="1"/>
        <rFont val="Arial"/>
        <family val="2"/>
        <charset val="204"/>
      </rPr>
      <t xml:space="preserve">- 34 кв.м; </t>
    </r>
    <r>
      <rPr>
        <b/>
        <sz val="10"/>
        <color theme="1"/>
        <rFont val="Arial"/>
        <family val="2"/>
        <charset val="204"/>
      </rPr>
      <t xml:space="preserve">Тип установки </t>
    </r>
    <r>
      <rPr>
        <sz val="10"/>
        <color theme="1"/>
        <rFont val="Arial"/>
        <family val="2"/>
        <charset val="204"/>
      </rPr>
      <t xml:space="preserve">- стельовий, настінний, підлоговий; </t>
    </r>
    <r>
      <rPr>
        <b/>
        <sz val="10"/>
        <color theme="1"/>
        <rFont val="Arial"/>
        <family val="2"/>
        <charset val="204"/>
      </rPr>
      <t xml:space="preserve">Додатково - </t>
    </r>
    <r>
      <rPr>
        <sz val="10"/>
        <color theme="1"/>
        <rFont val="Arial"/>
        <family val="2"/>
        <charset val="204"/>
      </rPr>
      <t xml:space="preserve">підлогова опора в комплекті+набір крепіжних болтів, захист від бризк, термостат, захист від перегріву; </t>
    </r>
    <r>
      <rPr>
        <b/>
        <sz val="10"/>
        <color theme="1"/>
        <rFont val="Arial"/>
        <family val="2"/>
        <charset val="204"/>
      </rPr>
      <t>Ступінь захисту</t>
    </r>
    <r>
      <rPr>
        <sz val="10"/>
        <color theme="1"/>
        <rFont val="Arial"/>
        <family val="2"/>
        <charset val="204"/>
      </rPr>
      <t xml:space="preserve"> - IP 34; </t>
    </r>
    <r>
      <rPr>
        <b/>
        <sz val="10"/>
        <color theme="1"/>
        <rFont val="Arial"/>
        <family val="2"/>
        <charset val="204"/>
      </rPr>
      <t>Ресурс лампи</t>
    </r>
    <r>
      <rPr>
        <sz val="10"/>
        <color theme="1"/>
        <rFont val="Arial"/>
        <family val="2"/>
        <charset val="204"/>
      </rPr>
      <t xml:space="preserve">: - 6000год; </t>
    </r>
    <r>
      <rPr>
        <b/>
        <sz val="10"/>
        <color theme="1"/>
        <rFont val="Arial"/>
        <family val="2"/>
        <charset val="204"/>
      </rPr>
      <t>Гарантія</t>
    </r>
    <r>
      <rPr>
        <sz val="10"/>
        <color theme="1"/>
        <rFont val="Arial"/>
        <family val="2"/>
        <charset val="204"/>
      </rPr>
      <t xml:space="preserve"> - 4 роки</t>
    </r>
  </si>
  <si>
    <t>https://epicentrk.ua/ua/shop/infrakrasnyy-obogrevatel-star-2900-teleskopicheskaya-stoyka.html</t>
  </si>
  <si>
    <t>1.17</t>
  </si>
  <si>
    <r>
      <rPr>
        <b/>
        <sz val="10"/>
        <color theme="1"/>
        <rFont val="Arial"/>
        <family val="2"/>
        <charset val="204"/>
      </rPr>
      <t>Boiler 40 liters Atlantic Vertigo Steatite Essential 50 MP-040 2F 220E-S</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installation</t>
    </r>
    <r>
      <rPr>
        <sz val="10"/>
        <color theme="1"/>
        <rFont val="Arial"/>
        <family val="2"/>
        <charset val="204"/>
      </rPr>
      <t xml:space="preserve"> - Wall-mounted; </t>
    </r>
    <r>
      <rPr>
        <b/>
        <sz val="10"/>
        <color theme="1"/>
        <rFont val="Arial"/>
        <family val="2"/>
        <charset val="204"/>
      </rPr>
      <t>Tank shape</t>
    </r>
    <r>
      <rPr>
        <sz val="10"/>
        <color theme="1"/>
        <rFont val="Arial"/>
        <family val="2"/>
        <charset val="204"/>
      </rPr>
      <t xml:space="preserve"> -rectangular; </t>
    </r>
    <r>
      <rPr>
        <b/>
        <sz val="10"/>
        <color theme="1"/>
        <rFont val="Arial"/>
        <family val="2"/>
        <charset val="204"/>
      </rPr>
      <t>Heating elements</t>
    </r>
    <r>
      <rPr>
        <sz val="10"/>
        <color theme="1"/>
        <rFont val="Arial"/>
        <family val="2"/>
        <charset val="204"/>
      </rPr>
      <t xml:space="preserve"> - two “Dry” ceramic for 2 tanks; </t>
    </r>
    <r>
      <rPr>
        <b/>
        <sz val="10"/>
        <color theme="1"/>
        <rFont val="Arial"/>
        <family val="2"/>
        <charset val="204"/>
      </rPr>
      <t>Internal tank coating</t>
    </r>
    <r>
      <rPr>
        <sz val="10"/>
        <color theme="1"/>
        <rFont val="Arial"/>
        <family val="2"/>
        <charset val="204"/>
      </rPr>
      <t xml:space="preserve"> - enamel with Zirconium; </t>
    </r>
    <r>
      <rPr>
        <b/>
        <sz val="10"/>
        <color theme="1"/>
        <rFont val="Arial"/>
        <family val="2"/>
        <charset val="204"/>
      </rPr>
      <t>Installation</t>
    </r>
    <r>
      <rPr>
        <sz val="10"/>
        <color theme="1"/>
        <rFont val="Arial"/>
        <family val="2"/>
        <charset val="204"/>
      </rPr>
      <t xml:space="preserve"> - Vertical/Horizontal; </t>
    </r>
    <r>
      <rPr>
        <b/>
        <sz val="10"/>
        <color theme="1"/>
        <rFont val="Arial"/>
        <family val="2"/>
        <charset val="204"/>
      </rPr>
      <t>Maximum heating temperature</t>
    </r>
    <r>
      <rPr>
        <sz val="10"/>
        <color theme="1"/>
        <rFont val="Arial"/>
        <family val="2"/>
        <charset val="204"/>
      </rPr>
      <t xml:space="preserve"> - 75 ± 5°C; </t>
    </r>
    <r>
      <rPr>
        <b/>
        <sz val="10"/>
        <color theme="1"/>
        <rFont val="Arial"/>
        <family val="2"/>
        <charset val="204"/>
      </rPr>
      <t>Total heating time from 15 to 65°C, min</t>
    </r>
    <r>
      <rPr>
        <sz val="10"/>
        <color theme="1"/>
        <rFont val="Arial"/>
        <family val="2"/>
        <charset val="204"/>
      </rPr>
      <t xml:space="preserve"> -122; </t>
    </r>
    <r>
      <rPr>
        <b/>
        <sz val="10"/>
        <color theme="1"/>
        <rFont val="Arial"/>
        <family val="2"/>
        <charset val="204"/>
      </rPr>
      <t>Heating time of the outlet tank, min</t>
    </r>
    <r>
      <rPr>
        <sz val="10"/>
        <color theme="1"/>
        <rFont val="Arial"/>
        <family val="2"/>
        <charset val="204"/>
      </rPr>
      <t xml:space="preserve"> - 49; </t>
    </r>
    <r>
      <rPr>
        <b/>
        <sz val="10"/>
        <color theme="1"/>
        <rFont val="Arial"/>
        <family val="2"/>
        <charset val="204"/>
      </rPr>
      <t>Electric power</t>
    </r>
    <r>
      <rPr>
        <sz val="10"/>
        <color theme="1"/>
        <rFont val="Arial"/>
        <family val="2"/>
        <charset val="204"/>
      </rPr>
      <t xml:space="preserve"> - 1500W.</t>
    </r>
  </si>
  <si>
    <r>
      <rPr>
        <b/>
        <sz val="10"/>
        <rFont val="Arial"/>
        <family val="2"/>
        <charset val="204"/>
      </rPr>
      <t>Бойлер накопичувальний 40л Atlantic Vertigo Steatite Essential 50 MP-040 2F 220E-S</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Тип встановлення </t>
    </r>
    <r>
      <rPr>
        <sz val="10"/>
        <rFont val="Arial"/>
        <family val="2"/>
        <charset val="204"/>
      </rPr>
      <t xml:space="preserve">- Настінний; </t>
    </r>
    <r>
      <rPr>
        <b/>
        <sz val="10"/>
        <rFont val="Arial"/>
        <family val="2"/>
        <charset val="204"/>
      </rPr>
      <t>Форма бака</t>
    </r>
    <r>
      <rPr>
        <sz val="10"/>
        <rFont val="Arial"/>
        <family val="2"/>
        <charset val="204"/>
      </rPr>
      <t xml:space="preserve"> - прямокутна; </t>
    </r>
    <r>
      <rPr>
        <b/>
        <sz val="10"/>
        <rFont val="Arial"/>
        <family val="2"/>
        <charset val="204"/>
      </rPr>
      <t xml:space="preserve">ТЕНи - </t>
    </r>
    <r>
      <rPr>
        <sz val="10"/>
        <rFont val="Arial"/>
        <family val="2"/>
        <charset val="204"/>
      </rPr>
      <t xml:space="preserve">два«СУХИХ» керамічних для 2х баків; </t>
    </r>
    <r>
      <rPr>
        <b/>
        <sz val="10"/>
        <rFont val="Arial"/>
        <family val="2"/>
        <charset val="204"/>
      </rPr>
      <t>Внутрішнє покриття бака</t>
    </r>
    <r>
      <rPr>
        <sz val="10"/>
        <rFont val="Arial"/>
        <family val="2"/>
        <charset val="204"/>
      </rPr>
      <t xml:space="preserve"> - емаль з вмістом цирконію; </t>
    </r>
    <r>
      <rPr>
        <b/>
        <sz val="10"/>
        <color theme="1"/>
        <rFont val="Arial"/>
        <family val="2"/>
        <charset val="204"/>
      </rPr>
      <t>Встановлення -</t>
    </r>
    <r>
      <rPr>
        <sz val="10"/>
        <color theme="1"/>
        <rFont val="Arial"/>
        <family val="2"/>
        <charset val="204"/>
      </rPr>
      <t xml:space="preserve"> Вертикальне / Горизонтальне; </t>
    </r>
    <r>
      <rPr>
        <b/>
        <sz val="10"/>
        <color theme="1"/>
        <rFont val="Arial"/>
        <family val="2"/>
        <charset val="204"/>
      </rPr>
      <t>Максимальна температура нагріву,°С</t>
    </r>
    <r>
      <rPr>
        <sz val="10"/>
        <color theme="1"/>
        <rFont val="Arial"/>
        <family val="2"/>
        <charset val="204"/>
      </rPr>
      <t xml:space="preserve"> - 75 ± 5 °C; </t>
    </r>
    <r>
      <rPr>
        <b/>
        <sz val="10"/>
        <color theme="1"/>
        <rFont val="Arial"/>
        <family val="2"/>
        <charset val="204"/>
      </rPr>
      <t>Загальний час нагріву від 15 до 65°С, мін -</t>
    </r>
    <r>
      <rPr>
        <sz val="10"/>
        <color theme="1"/>
        <rFont val="Arial"/>
        <family val="2"/>
        <charset val="204"/>
      </rPr>
      <t xml:space="preserve">122; </t>
    </r>
    <r>
      <rPr>
        <b/>
        <sz val="10"/>
        <color theme="1"/>
        <rFont val="Arial"/>
        <family val="2"/>
        <charset val="204"/>
      </rPr>
      <t>Час нагріву випускного баку, мін</t>
    </r>
    <r>
      <rPr>
        <sz val="10"/>
        <color theme="1"/>
        <rFont val="Arial"/>
        <family val="2"/>
        <charset val="204"/>
      </rPr>
      <t xml:space="preserve"> - 49; </t>
    </r>
    <r>
      <rPr>
        <b/>
        <sz val="10"/>
        <color theme="1"/>
        <rFont val="Arial"/>
        <family val="2"/>
        <charset val="204"/>
      </rPr>
      <t>Потужність:</t>
    </r>
    <r>
      <rPr>
        <sz val="10"/>
        <color theme="1"/>
        <rFont val="Arial"/>
        <family val="2"/>
        <charset val="204"/>
      </rPr>
      <t xml:space="preserve"> - 1500 Вт.</t>
    </r>
  </si>
  <si>
    <t>https://atlantic.co.ua/product/atlantic-vertigo-steatite-essential-50-mp-040-2f-220e-s/</t>
  </si>
  <si>
    <t>1.18</t>
  </si>
  <si>
    <r>
      <rPr>
        <b/>
        <sz val="10"/>
        <color theme="1"/>
        <rFont val="Arial"/>
        <family val="2"/>
        <charset val="204"/>
      </rPr>
      <t>Boiler 80 liters Atlantic Vertigo Steatite Essential 100 MP-080 2F 220E-S</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installation</t>
    </r>
    <r>
      <rPr>
        <sz val="10"/>
        <color theme="1"/>
        <rFont val="Arial"/>
        <family val="2"/>
        <charset val="204"/>
      </rPr>
      <t xml:space="preserve"> - Wall-mounted; </t>
    </r>
    <r>
      <rPr>
        <b/>
        <sz val="10"/>
        <color theme="1"/>
        <rFont val="Arial"/>
        <family val="2"/>
        <charset val="204"/>
      </rPr>
      <t>Tank shape</t>
    </r>
    <r>
      <rPr>
        <sz val="10"/>
        <color theme="1"/>
        <rFont val="Arial"/>
        <family val="2"/>
        <charset val="204"/>
      </rPr>
      <t xml:space="preserve"> -rectangular; </t>
    </r>
    <r>
      <rPr>
        <b/>
        <sz val="10"/>
        <color theme="1"/>
        <rFont val="Arial"/>
        <family val="2"/>
        <charset val="204"/>
      </rPr>
      <t>Heating elements</t>
    </r>
    <r>
      <rPr>
        <sz val="10"/>
        <color theme="1"/>
        <rFont val="Arial"/>
        <family val="2"/>
        <charset val="204"/>
      </rPr>
      <t xml:space="preserve"> - two “Dry” ceramic for 2 tanks; </t>
    </r>
    <r>
      <rPr>
        <b/>
        <sz val="10"/>
        <color theme="1"/>
        <rFont val="Arial"/>
        <family val="2"/>
        <charset val="204"/>
      </rPr>
      <t>Internal tank coating</t>
    </r>
    <r>
      <rPr>
        <sz val="10"/>
        <color theme="1"/>
        <rFont val="Arial"/>
        <family val="2"/>
        <charset val="204"/>
      </rPr>
      <t xml:space="preserve"> - enamel with Zirconium; </t>
    </r>
    <r>
      <rPr>
        <b/>
        <sz val="10"/>
        <color theme="1"/>
        <rFont val="Arial"/>
        <family val="2"/>
        <charset val="204"/>
      </rPr>
      <t>Installation</t>
    </r>
    <r>
      <rPr>
        <sz val="10"/>
        <color theme="1"/>
        <rFont val="Arial"/>
        <family val="2"/>
        <charset val="204"/>
      </rPr>
      <t xml:space="preserve"> - Vertical/Horizontal; </t>
    </r>
    <r>
      <rPr>
        <b/>
        <sz val="10"/>
        <color theme="1"/>
        <rFont val="Arial"/>
        <family val="2"/>
        <charset val="204"/>
      </rPr>
      <t>Maximum heating temperature</t>
    </r>
    <r>
      <rPr>
        <sz val="10"/>
        <color theme="1"/>
        <rFont val="Arial"/>
        <family val="2"/>
        <charset val="204"/>
      </rPr>
      <t xml:space="preserve"> - 75 ± 5°C; </t>
    </r>
    <r>
      <rPr>
        <b/>
        <sz val="10"/>
        <color theme="1"/>
        <rFont val="Arial"/>
        <family val="2"/>
        <charset val="204"/>
      </rPr>
      <t>Total heating time from 15 to 65°C, min</t>
    </r>
    <r>
      <rPr>
        <sz val="10"/>
        <color theme="1"/>
        <rFont val="Arial"/>
        <family val="2"/>
        <charset val="204"/>
      </rPr>
      <t xml:space="preserve"> -244; </t>
    </r>
    <r>
      <rPr>
        <b/>
        <sz val="10"/>
        <color theme="1"/>
        <rFont val="Arial"/>
        <family val="2"/>
        <charset val="204"/>
      </rPr>
      <t>Heating time of the outlet tank, min</t>
    </r>
    <r>
      <rPr>
        <sz val="10"/>
        <color theme="1"/>
        <rFont val="Arial"/>
        <family val="2"/>
        <charset val="204"/>
      </rPr>
      <t xml:space="preserve"> - 98; </t>
    </r>
    <r>
      <rPr>
        <b/>
        <sz val="10"/>
        <color theme="1"/>
        <rFont val="Arial"/>
        <family val="2"/>
        <charset val="204"/>
      </rPr>
      <t>Electric power</t>
    </r>
    <r>
      <rPr>
        <sz val="10"/>
        <color theme="1"/>
        <rFont val="Arial"/>
        <family val="2"/>
        <charset val="204"/>
      </rPr>
      <t xml:space="preserve"> - 1500W.</t>
    </r>
  </si>
  <si>
    <r>
      <rPr>
        <b/>
        <sz val="10"/>
        <rFont val="Arial"/>
        <family val="2"/>
        <charset val="204"/>
      </rPr>
      <t>Бойлер накопичувальний 80л Atlantic Vertigo Steatite Essential 100 MP-080 2F 220E-S</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Тип встановлення </t>
    </r>
    <r>
      <rPr>
        <sz val="10"/>
        <rFont val="Arial"/>
        <family val="2"/>
        <charset val="204"/>
      </rPr>
      <t xml:space="preserve">- Настінний; </t>
    </r>
    <r>
      <rPr>
        <b/>
        <sz val="10"/>
        <rFont val="Arial"/>
        <family val="2"/>
        <charset val="204"/>
      </rPr>
      <t>Форма бака</t>
    </r>
    <r>
      <rPr>
        <sz val="10"/>
        <rFont val="Arial"/>
        <family val="2"/>
        <charset val="204"/>
      </rPr>
      <t xml:space="preserve"> - прямокутна; </t>
    </r>
    <r>
      <rPr>
        <b/>
        <sz val="10"/>
        <rFont val="Arial"/>
        <family val="2"/>
        <charset val="204"/>
      </rPr>
      <t>ТЕНи</t>
    </r>
    <r>
      <rPr>
        <sz val="10"/>
        <rFont val="Arial"/>
        <family val="2"/>
        <charset val="204"/>
      </rPr>
      <t xml:space="preserve"> - два«СУХИХ» керамічних для 2х баків; </t>
    </r>
    <r>
      <rPr>
        <b/>
        <sz val="10"/>
        <rFont val="Arial"/>
        <family val="2"/>
        <charset val="204"/>
      </rPr>
      <t>Внутрішнє покриття бака</t>
    </r>
    <r>
      <rPr>
        <sz val="10"/>
        <rFont val="Arial"/>
        <family val="2"/>
        <charset val="204"/>
      </rPr>
      <t xml:space="preserve"> - емаль з вмістом цирконію; </t>
    </r>
    <r>
      <rPr>
        <b/>
        <sz val="10"/>
        <color theme="1"/>
        <rFont val="Arial"/>
        <family val="2"/>
        <charset val="204"/>
      </rPr>
      <t>Встановлення -</t>
    </r>
    <r>
      <rPr>
        <sz val="10"/>
        <color theme="1"/>
        <rFont val="Arial"/>
        <family val="2"/>
        <charset val="204"/>
      </rPr>
      <t xml:space="preserve"> Вертикальне / Горизонтальне; </t>
    </r>
    <r>
      <rPr>
        <b/>
        <sz val="10"/>
        <color theme="1"/>
        <rFont val="Arial"/>
        <family val="2"/>
        <charset val="204"/>
      </rPr>
      <t>Максимальна температура нагріву,°С</t>
    </r>
    <r>
      <rPr>
        <sz val="10"/>
        <color theme="1"/>
        <rFont val="Arial"/>
        <family val="2"/>
        <charset val="204"/>
      </rPr>
      <t xml:space="preserve"> - 75 ± 5 °C; </t>
    </r>
    <r>
      <rPr>
        <b/>
        <sz val="10"/>
        <color theme="1"/>
        <rFont val="Arial"/>
        <family val="2"/>
        <charset val="204"/>
      </rPr>
      <t xml:space="preserve">Загальний час нагріву від 15 до 65°С, мін - </t>
    </r>
    <r>
      <rPr>
        <sz val="10"/>
        <color theme="1"/>
        <rFont val="Arial"/>
        <family val="2"/>
        <charset val="204"/>
      </rPr>
      <t xml:space="preserve">244; </t>
    </r>
    <r>
      <rPr>
        <b/>
        <sz val="10"/>
        <color theme="1"/>
        <rFont val="Arial"/>
        <family val="2"/>
        <charset val="204"/>
      </rPr>
      <t>Час нагріву випускного баку, мін</t>
    </r>
    <r>
      <rPr>
        <sz val="10"/>
        <color theme="1"/>
        <rFont val="Arial"/>
        <family val="2"/>
        <charset val="204"/>
      </rPr>
      <t xml:space="preserve"> -98; </t>
    </r>
    <r>
      <rPr>
        <b/>
        <sz val="10"/>
        <color theme="1"/>
        <rFont val="Arial"/>
        <family val="2"/>
        <charset val="204"/>
      </rPr>
      <t>Потужність:</t>
    </r>
    <r>
      <rPr>
        <sz val="10"/>
        <color theme="1"/>
        <rFont val="Arial"/>
        <family val="2"/>
        <charset val="204"/>
      </rPr>
      <t xml:space="preserve"> - 1500 Вт.</t>
    </r>
  </si>
  <si>
    <t>https://atlantic.co.ua/product/atlantic-vertigo-steatite-essential-100-mp-080-2f-220e-s/</t>
  </si>
  <si>
    <t>1.19</t>
  </si>
  <si>
    <r>
      <rPr>
        <b/>
        <sz val="10"/>
        <color theme="1"/>
        <rFont val="Arial"/>
        <family val="2"/>
        <charset val="204"/>
      </rPr>
      <t>Boiler 150 liters Atlantic Steatitе Cube VM 150 S4C</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installation</t>
    </r>
    <r>
      <rPr>
        <sz val="10"/>
        <color theme="1"/>
        <rFont val="Arial"/>
        <family val="2"/>
        <charset val="204"/>
      </rPr>
      <t xml:space="preserve"> - Wall-mounted; </t>
    </r>
    <r>
      <rPr>
        <b/>
        <sz val="10"/>
        <color theme="1"/>
        <rFont val="Arial"/>
        <family val="2"/>
        <charset val="204"/>
      </rPr>
      <t>Tank shape</t>
    </r>
    <r>
      <rPr>
        <sz val="10"/>
        <color theme="1"/>
        <rFont val="Arial"/>
        <family val="2"/>
        <charset val="204"/>
      </rPr>
      <t xml:space="preserve"> -square; </t>
    </r>
    <r>
      <rPr>
        <b/>
        <sz val="10"/>
        <color theme="1"/>
        <rFont val="Arial"/>
        <family val="2"/>
        <charset val="204"/>
      </rPr>
      <t>Heating elements</t>
    </r>
    <r>
      <rPr>
        <sz val="10"/>
        <color theme="1"/>
        <rFont val="Arial"/>
        <family val="2"/>
        <charset val="204"/>
      </rPr>
      <t xml:space="preserve"> - “Dry” ceramic; </t>
    </r>
    <r>
      <rPr>
        <b/>
        <sz val="10"/>
        <color theme="1"/>
        <rFont val="Arial"/>
        <family val="2"/>
        <charset val="204"/>
      </rPr>
      <t>Internal tank coating</t>
    </r>
    <r>
      <rPr>
        <sz val="10"/>
        <color theme="1"/>
        <rFont val="Arial"/>
        <family val="2"/>
        <charset val="204"/>
      </rPr>
      <t xml:space="preserve"> - enamel with Zirconium; </t>
    </r>
    <r>
      <rPr>
        <b/>
        <sz val="10"/>
        <color theme="1"/>
        <rFont val="Arial"/>
        <family val="2"/>
        <charset val="204"/>
      </rPr>
      <t>Installation</t>
    </r>
    <r>
      <rPr>
        <sz val="10"/>
        <color theme="1"/>
        <rFont val="Arial"/>
        <family val="2"/>
        <charset val="204"/>
      </rPr>
      <t xml:space="preserve"> - Vertical; </t>
    </r>
    <r>
      <rPr>
        <b/>
        <sz val="10"/>
        <color theme="1"/>
        <rFont val="Arial"/>
        <family val="2"/>
        <charset val="204"/>
      </rPr>
      <t>Maximum heating temperature</t>
    </r>
    <r>
      <rPr>
        <sz val="10"/>
        <color theme="1"/>
        <rFont val="Arial"/>
        <family val="2"/>
        <charset val="204"/>
      </rPr>
      <t xml:space="preserve"> - 65 ± 5°C; </t>
    </r>
    <r>
      <rPr>
        <b/>
        <sz val="10"/>
        <color theme="1"/>
        <rFont val="Arial"/>
        <family val="2"/>
        <charset val="204"/>
      </rPr>
      <t xml:space="preserve">Total heating time from 15 to 65°C, min </t>
    </r>
    <r>
      <rPr>
        <sz val="10"/>
        <color theme="1"/>
        <rFont val="Arial"/>
        <family val="2"/>
        <charset val="204"/>
      </rPr>
      <t xml:space="preserve">-244; </t>
    </r>
    <r>
      <rPr>
        <b/>
        <sz val="10"/>
        <color theme="1"/>
        <rFont val="Arial"/>
        <family val="2"/>
        <charset val="204"/>
      </rPr>
      <t xml:space="preserve">Heating time of the outlet tank, min </t>
    </r>
    <r>
      <rPr>
        <sz val="10"/>
        <color theme="1"/>
        <rFont val="Arial"/>
        <family val="2"/>
        <charset val="204"/>
      </rPr>
      <t xml:space="preserve">- 98; </t>
    </r>
    <r>
      <rPr>
        <b/>
        <sz val="10"/>
        <color theme="1"/>
        <rFont val="Arial"/>
        <family val="2"/>
        <charset val="204"/>
      </rPr>
      <t>Electric power</t>
    </r>
    <r>
      <rPr>
        <sz val="10"/>
        <color theme="1"/>
        <rFont val="Arial"/>
        <family val="2"/>
        <charset val="204"/>
      </rPr>
      <t xml:space="preserve"> - 1500W.</t>
    </r>
  </si>
  <si>
    <r>
      <rPr>
        <b/>
        <sz val="10"/>
        <rFont val="Arial"/>
        <family val="2"/>
        <charset val="204"/>
      </rPr>
      <t>Бойлер накопичувальний 150л Atlantic Steatitе Cube VM 150 S4C</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 xml:space="preserve">Тип встановлення </t>
    </r>
    <r>
      <rPr>
        <sz val="10"/>
        <rFont val="Arial"/>
        <family val="2"/>
        <charset val="204"/>
      </rPr>
      <t xml:space="preserve">- Настінний; </t>
    </r>
    <r>
      <rPr>
        <b/>
        <sz val="10"/>
        <rFont val="Arial"/>
        <family val="2"/>
        <charset val="204"/>
      </rPr>
      <t>Форма бака</t>
    </r>
    <r>
      <rPr>
        <sz val="10"/>
        <rFont val="Arial"/>
        <family val="2"/>
        <charset val="204"/>
      </rPr>
      <t xml:space="preserve"> - квадратнаа; </t>
    </r>
    <r>
      <rPr>
        <b/>
        <sz val="10"/>
        <rFont val="Arial"/>
        <family val="2"/>
        <charset val="204"/>
      </rPr>
      <t>ТЕН</t>
    </r>
    <r>
      <rPr>
        <sz val="10"/>
        <rFont val="Arial"/>
        <family val="2"/>
        <charset val="204"/>
      </rPr>
      <t xml:space="preserve"> - СУХИЙ керамічний; </t>
    </r>
    <r>
      <rPr>
        <b/>
        <sz val="10"/>
        <rFont val="Arial"/>
        <family val="2"/>
        <charset val="204"/>
      </rPr>
      <t>Внутрішнє покриття бака</t>
    </r>
    <r>
      <rPr>
        <sz val="10"/>
        <rFont val="Arial"/>
        <family val="2"/>
        <charset val="204"/>
      </rPr>
      <t xml:space="preserve"> - емаль з вмістом цирконію; </t>
    </r>
    <r>
      <rPr>
        <b/>
        <sz val="10"/>
        <color theme="1"/>
        <rFont val="Arial"/>
        <family val="2"/>
        <charset val="204"/>
      </rPr>
      <t>Встановлення -</t>
    </r>
    <r>
      <rPr>
        <sz val="10"/>
        <color theme="1"/>
        <rFont val="Arial"/>
        <family val="2"/>
        <charset val="204"/>
      </rPr>
      <t xml:space="preserve"> Вертикальне; </t>
    </r>
    <r>
      <rPr>
        <b/>
        <sz val="10"/>
        <color theme="1"/>
        <rFont val="Arial"/>
        <family val="2"/>
        <charset val="204"/>
      </rPr>
      <t>Максимальна температура нагріву,°С</t>
    </r>
    <r>
      <rPr>
        <sz val="10"/>
        <color theme="1"/>
        <rFont val="Arial"/>
        <family val="2"/>
        <charset val="204"/>
      </rPr>
      <t xml:space="preserve"> - 65 ± 5 °C; </t>
    </r>
    <r>
      <rPr>
        <b/>
        <sz val="10"/>
        <color theme="1"/>
        <rFont val="Arial"/>
        <family val="2"/>
        <charset val="204"/>
      </rPr>
      <t xml:space="preserve">Час нагріву від 15 до 65°С, мін - </t>
    </r>
    <r>
      <rPr>
        <sz val="10"/>
        <color theme="1"/>
        <rFont val="Arial"/>
        <family val="2"/>
        <charset val="204"/>
      </rPr>
      <t xml:space="preserve">264; </t>
    </r>
    <r>
      <rPr>
        <b/>
        <sz val="10"/>
        <color theme="1"/>
        <rFont val="Arial"/>
        <family val="2"/>
        <charset val="204"/>
      </rPr>
      <t>Потужність:</t>
    </r>
    <r>
      <rPr>
        <sz val="10"/>
        <color theme="1"/>
        <rFont val="Arial"/>
        <family val="2"/>
        <charset val="204"/>
      </rPr>
      <t xml:space="preserve"> - 1500 Вт.</t>
    </r>
  </si>
  <si>
    <t>https://atlantic.co.ua/product/bojler-atlantic-steatite-cube-vm-150-s4cm/</t>
  </si>
  <si>
    <t>1.20</t>
  </si>
  <si>
    <r>
      <rPr>
        <b/>
        <sz val="10"/>
        <color theme="1"/>
        <rFont val="Arial"/>
        <family val="2"/>
        <charset val="204"/>
      </rPr>
      <t xml:space="preserve">Refrigerator Grunhelm VRH-S85M48-W </t>
    </r>
    <r>
      <rPr>
        <sz val="10"/>
        <color rgb="FFC00000"/>
        <rFont val="Arial"/>
        <family val="2"/>
        <charset val="204"/>
      </rPr>
      <t>(or equivalent)</t>
    </r>
    <r>
      <rPr>
        <sz val="10"/>
        <color theme="1"/>
        <rFont val="Arial"/>
        <family val="2"/>
        <charset val="204"/>
      </rPr>
      <t xml:space="preserve">. </t>
    </r>
    <r>
      <rPr>
        <b/>
        <sz val="10"/>
        <color theme="1"/>
        <rFont val="Arial"/>
        <family val="2"/>
        <charset val="204"/>
      </rPr>
      <t xml:space="preserve">Total usable volume: </t>
    </r>
    <r>
      <rPr>
        <sz val="10"/>
        <color theme="1"/>
        <rFont val="Arial"/>
        <family val="2"/>
        <charset val="204"/>
      </rPr>
      <t xml:space="preserve">~93 litres (freezer - 9, refrigerator - 84); </t>
    </r>
    <r>
      <rPr>
        <b/>
        <sz val="10"/>
        <color theme="1"/>
        <rFont val="Arial"/>
        <family val="2"/>
        <charset val="204"/>
      </rPr>
      <t>Cooling system:</t>
    </r>
    <r>
      <rPr>
        <sz val="10"/>
        <color theme="1"/>
        <rFont val="Arial"/>
        <family val="2"/>
        <charset val="204"/>
      </rPr>
      <t xml:space="preserve"> static; </t>
    </r>
    <r>
      <rPr>
        <b/>
        <sz val="10"/>
        <color theme="1"/>
        <rFont val="Arial"/>
        <family val="2"/>
        <charset val="204"/>
      </rPr>
      <t>Compressor:</t>
    </r>
    <r>
      <rPr>
        <sz val="10"/>
        <color theme="1"/>
        <rFont val="Arial"/>
        <family val="2"/>
        <charset val="204"/>
      </rPr>
      <t xml:space="preserve"> traditional; </t>
    </r>
    <r>
      <rPr>
        <b/>
        <sz val="10"/>
        <color theme="1"/>
        <rFont val="Arial"/>
        <family val="2"/>
        <charset val="204"/>
      </rPr>
      <t>Freezer location:</t>
    </r>
    <r>
      <rPr>
        <sz val="10"/>
        <color theme="1"/>
        <rFont val="Arial"/>
        <family val="2"/>
        <charset val="204"/>
      </rPr>
      <t xml:space="preserve"> top, </t>
    </r>
    <r>
      <rPr>
        <b/>
        <sz val="10"/>
        <color theme="1"/>
        <rFont val="Arial"/>
        <family val="2"/>
        <charset val="204"/>
      </rPr>
      <t>Energy consumption class:</t>
    </r>
    <r>
      <rPr>
        <sz val="10"/>
        <color theme="1"/>
        <rFont val="Arial"/>
        <family val="2"/>
        <charset val="204"/>
      </rPr>
      <t xml:space="preserve"> A+. </t>
    </r>
    <r>
      <rPr>
        <b/>
        <sz val="10"/>
        <color theme="1"/>
        <rFont val="Arial"/>
        <family val="2"/>
        <charset val="204"/>
      </rPr>
      <t>LxWxH</t>
    </r>
    <r>
      <rPr>
        <sz val="10"/>
        <color theme="1"/>
        <rFont val="Arial"/>
        <family val="2"/>
        <charset val="204"/>
      </rPr>
      <t xml:space="preserve"> - 48x85x45cm. </t>
    </r>
    <r>
      <rPr>
        <b/>
        <sz val="10"/>
        <color theme="1"/>
        <rFont val="Arial"/>
        <family val="2"/>
        <charset val="204"/>
      </rPr>
      <t xml:space="preserve">Warranty </t>
    </r>
    <r>
      <rPr>
        <sz val="10"/>
        <color theme="1"/>
        <rFont val="Arial"/>
        <family val="2"/>
        <charset val="204"/>
      </rPr>
      <t>- 36 months, 10 years for the compressor.</t>
    </r>
  </si>
  <si>
    <r>
      <rPr>
        <b/>
        <sz val="10"/>
        <color theme="1"/>
        <rFont val="Arial"/>
        <family val="2"/>
        <charset val="204"/>
      </rPr>
      <t xml:space="preserve">Холодильник однодверний Grunhelm VRH-S85M48-W </t>
    </r>
    <r>
      <rPr>
        <sz val="10"/>
        <color rgb="FFC00000"/>
        <rFont val="Arial"/>
        <family val="2"/>
        <charset val="204"/>
      </rPr>
      <t xml:space="preserve">(або еквівалент). </t>
    </r>
    <r>
      <rPr>
        <b/>
        <sz val="10"/>
        <rFont val="Arial"/>
        <family val="2"/>
        <charset val="204"/>
      </rPr>
      <t>Загальний корисний об'єм:</t>
    </r>
    <r>
      <rPr>
        <sz val="10"/>
        <rFont val="Arial"/>
        <family val="2"/>
        <charset val="204"/>
      </rPr>
      <t xml:space="preserve"> ~93л (морозильна камера -9 л, холодильна камера 84л); </t>
    </r>
    <r>
      <rPr>
        <b/>
        <sz val="10"/>
        <color theme="1"/>
        <rFont val="Arial"/>
        <family val="2"/>
        <charset val="204"/>
      </rPr>
      <t>Система охолодження камер:</t>
    </r>
    <r>
      <rPr>
        <sz val="10"/>
        <color theme="1"/>
        <rFont val="Arial"/>
        <family val="2"/>
        <charset val="204"/>
      </rPr>
      <t xml:space="preserve"> статична; </t>
    </r>
    <r>
      <rPr>
        <b/>
        <sz val="10"/>
        <color theme="1"/>
        <rFont val="Arial"/>
        <family val="2"/>
        <charset val="204"/>
      </rPr>
      <t>Компрессор:</t>
    </r>
    <r>
      <rPr>
        <sz val="10"/>
        <color theme="1"/>
        <rFont val="Arial"/>
        <family val="2"/>
        <charset val="204"/>
      </rPr>
      <t xml:space="preserve"> звичайний; </t>
    </r>
    <r>
      <rPr>
        <b/>
        <sz val="10"/>
        <color theme="1"/>
        <rFont val="Arial"/>
        <family val="2"/>
        <charset val="204"/>
      </rPr>
      <t>Розміщення морозильної камери</t>
    </r>
    <r>
      <rPr>
        <sz val="10"/>
        <color theme="1"/>
        <rFont val="Arial"/>
        <family val="2"/>
        <charset val="204"/>
      </rPr>
      <t xml:space="preserve"> - зверху, </t>
    </r>
    <r>
      <rPr>
        <b/>
        <sz val="10"/>
        <color theme="1"/>
        <rFont val="Arial"/>
        <family val="2"/>
        <charset val="204"/>
      </rPr>
      <t xml:space="preserve">Клас енергоспоживання - </t>
    </r>
    <r>
      <rPr>
        <sz val="10"/>
        <color theme="1"/>
        <rFont val="Arial"/>
        <family val="2"/>
        <charset val="204"/>
      </rPr>
      <t xml:space="preserve">A+. ШхВхГ - 48х85х45см. </t>
    </r>
    <r>
      <rPr>
        <b/>
        <sz val="10"/>
        <color theme="1"/>
        <rFont val="Arial"/>
        <family val="2"/>
        <charset val="204"/>
      </rPr>
      <t xml:space="preserve">Гарантія </t>
    </r>
    <r>
      <rPr>
        <sz val="10"/>
        <color theme="1"/>
        <rFont val="Arial"/>
        <family val="2"/>
        <charset val="204"/>
      </rPr>
      <t>- 36 місяців, 10 років на компресор.</t>
    </r>
  </si>
  <si>
    <t>https://comfy.ua/ua/holodil-nik-grunhelm-vrh-s85m48-w.html</t>
  </si>
  <si>
    <t>1.21</t>
  </si>
  <si>
    <r>
      <rPr>
        <b/>
        <sz val="10"/>
        <color theme="1"/>
        <rFont val="Arial"/>
        <family val="2"/>
        <charset val="204"/>
      </rPr>
      <t>Refrigerator two- compartment Samsung RB33J3000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Total usable volume:</t>
    </r>
    <r>
      <rPr>
        <sz val="10"/>
        <color theme="1"/>
        <rFont val="Arial"/>
        <family val="2"/>
        <charset val="204"/>
      </rPr>
      <t xml:space="preserve"> ~328 litres (freezer - 98, refrigerator - 230); </t>
    </r>
    <r>
      <rPr>
        <b/>
        <sz val="10"/>
        <color theme="1"/>
        <rFont val="Arial"/>
        <family val="2"/>
        <charset val="204"/>
      </rPr>
      <t>Cooling system:</t>
    </r>
    <r>
      <rPr>
        <sz val="10"/>
        <color theme="1"/>
        <rFont val="Arial"/>
        <family val="2"/>
        <charset val="204"/>
      </rPr>
      <t xml:space="preserve"> No frost;</t>
    </r>
    <r>
      <rPr>
        <b/>
        <sz val="10"/>
        <color theme="1"/>
        <rFont val="Arial"/>
        <family val="2"/>
        <charset val="204"/>
      </rPr>
      <t xml:space="preserve"> Compressor:</t>
    </r>
    <r>
      <rPr>
        <sz val="10"/>
        <color theme="1"/>
        <rFont val="Arial"/>
        <family val="2"/>
        <charset val="204"/>
      </rPr>
      <t xml:space="preserve"> Inverter;</t>
    </r>
    <r>
      <rPr>
        <b/>
        <sz val="10"/>
        <color theme="1"/>
        <rFont val="Arial"/>
        <family val="2"/>
        <charset val="204"/>
      </rPr>
      <t xml:space="preserve"> Freezer location</t>
    </r>
    <r>
      <rPr>
        <sz val="10"/>
        <color theme="1"/>
        <rFont val="Arial"/>
        <family val="2"/>
        <charset val="204"/>
      </rPr>
      <t xml:space="preserve"> - bottom, </t>
    </r>
    <r>
      <rPr>
        <b/>
        <sz val="10"/>
        <color theme="1"/>
        <rFont val="Arial"/>
        <family val="2"/>
        <charset val="204"/>
      </rPr>
      <t>Energy consumption class</t>
    </r>
    <r>
      <rPr>
        <sz val="10"/>
        <color theme="1"/>
        <rFont val="Arial"/>
        <family val="2"/>
        <charset val="204"/>
      </rPr>
      <t xml:space="preserve"> - A+. </t>
    </r>
    <r>
      <rPr>
        <b/>
        <sz val="10"/>
        <color theme="1"/>
        <rFont val="Arial"/>
        <family val="2"/>
        <charset val="204"/>
      </rPr>
      <t xml:space="preserve">Warranty </t>
    </r>
    <r>
      <rPr>
        <sz val="10"/>
        <color theme="1"/>
        <rFont val="Arial"/>
        <family val="2"/>
        <charset val="204"/>
      </rPr>
      <t>- 36 months, 20 years for the compressor.</t>
    </r>
  </si>
  <si>
    <r>
      <rPr>
        <b/>
        <sz val="10"/>
        <color theme="1"/>
        <rFont val="Arial"/>
        <family val="2"/>
        <charset val="204"/>
      </rPr>
      <t xml:space="preserve">Холодильник двокамерний SAMSUNG RB33J3000 </t>
    </r>
    <r>
      <rPr>
        <sz val="10"/>
        <color rgb="FFC00000"/>
        <rFont val="Arial"/>
        <family val="2"/>
        <charset val="204"/>
      </rPr>
      <t xml:space="preserve">(або еквівалент). </t>
    </r>
    <r>
      <rPr>
        <b/>
        <sz val="10"/>
        <rFont val="Arial"/>
        <family val="2"/>
        <charset val="204"/>
      </rPr>
      <t>Загальний корисний об'єм:</t>
    </r>
    <r>
      <rPr>
        <sz val="10"/>
        <rFont val="Arial"/>
        <family val="2"/>
        <charset val="204"/>
      </rPr>
      <t xml:space="preserve"> ~328л (морозильна камера -98 л, холодильна камера 230л); </t>
    </r>
    <r>
      <rPr>
        <b/>
        <sz val="10"/>
        <color theme="1"/>
        <rFont val="Arial"/>
        <family val="2"/>
        <charset val="204"/>
      </rPr>
      <t>Система охолодження камер:</t>
    </r>
    <r>
      <rPr>
        <sz val="10"/>
        <color theme="1"/>
        <rFont val="Arial"/>
        <family val="2"/>
        <charset val="204"/>
      </rPr>
      <t xml:space="preserve"> No frost; </t>
    </r>
    <r>
      <rPr>
        <b/>
        <sz val="10"/>
        <color theme="1"/>
        <rFont val="Arial"/>
        <family val="2"/>
        <charset val="204"/>
      </rPr>
      <t>Компрессор:</t>
    </r>
    <r>
      <rPr>
        <sz val="10"/>
        <color theme="1"/>
        <rFont val="Arial"/>
        <family val="2"/>
        <charset val="204"/>
      </rPr>
      <t xml:space="preserve"> Інверторний; </t>
    </r>
    <r>
      <rPr>
        <b/>
        <sz val="10"/>
        <color theme="1"/>
        <rFont val="Arial"/>
        <family val="2"/>
        <charset val="204"/>
      </rPr>
      <t>Розміщення морозильної камери</t>
    </r>
    <r>
      <rPr>
        <sz val="10"/>
        <color theme="1"/>
        <rFont val="Arial"/>
        <family val="2"/>
        <charset val="204"/>
      </rPr>
      <t xml:space="preserve"> - знизу, </t>
    </r>
    <r>
      <rPr>
        <b/>
        <sz val="10"/>
        <color theme="1"/>
        <rFont val="Arial"/>
        <family val="2"/>
        <charset val="204"/>
      </rPr>
      <t xml:space="preserve">Клас енергоспоживання - </t>
    </r>
    <r>
      <rPr>
        <sz val="10"/>
        <color theme="1"/>
        <rFont val="Arial"/>
        <family val="2"/>
        <charset val="204"/>
      </rPr>
      <t>A+.</t>
    </r>
    <r>
      <rPr>
        <b/>
        <sz val="10"/>
        <color theme="1"/>
        <rFont val="Arial"/>
        <family val="2"/>
        <charset val="204"/>
      </rPr>
      <t xml:space="preserve"> Гарантія -</t>
    </r>
    <r>
      <rPr>
        <sz val="10"/>
        <color theme="1"/>
        <rFont val="Arial"/>
        <family val="2"/>
        <charset val="204"/>
      </rPr>
      <t xml:space="preserve"> 36 місяців, 20 років на компресор.</t>
    </r>
  </si>
  <si>
    <t>https://comfy.ua/ua/holodil-nik-samsung-rb33j3000sa-ua.html</t>
  </si>
  <si>
    <t>1.22</t>
  </si>
  <si>
    <r>
      <rPr>
        <b/>
        <sz val="10"/>
        <color theme="1"/>
        <rFont val="Arial"/>
        <family val="2"/>
        <charset val="204"/>
      </rPr>
      <t>Refrigerator two- compartment Samsung RT53DG7A14S9UA</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 xml:space="preserve">Total usable volume: </t>
    </r>
    <r>
      <rPr>
        <sz val="10"/>
        <color theme="1"/>
        <rFont val="Arial"/>
        <family val="2"/>
        <charset val="204"/>
      </rPr>
      <t xml:space="preserve">~528 litres (freezer -125, refrigerator - 403); </t>
    </r>
    <r>
      <rPr>
        <b/>
        <sz val="10"/>
        <color theme="1"/>
        <rFont val="Arial"/>
        <family val="2"/>
        <charset val="204"/>
      </rPr>
      <t>Cooling system:</t>
    </r>
    <r>
      <rPr>
        <sz val="10"/>
        <color theme="1"/>
        <rFont val="Arial"/>
        <family val="2"/>
        <charset val="204"/>
      </rPr>
      <t xml:space="preserve"> No frost; </t>
    </r>
    <r>
      <rPr>
        <b/>
        <sz val="10"/>
        <color theme="1"/>
        <rFont val="Arial"/>
        <family val="2"/>
        <charset val="204"/>
      </rPr>
      <t>Compressor:</t>
    </r>
    <r>
      <rPr>
        <sz val="10"/>
        <color theme="1"/>
        <rFont val="Arial"/>
        <family val="2"/>
        <charset val="204"/>
      </rPr>
      <t xml:space="preserve"> Inverter; </t>
    </r>
    <r>
      <rPr>
        <b/>
        <sz val="10"/>
        <color theme="1"/>
        <rFont val="Arial"/>
        <family val="2"/>
        <charset val="204"/>
      </rPr>
      <t>Freezer location</t>
    </r>
    <r>
      <rPr>
        <sz val="10"/>
        <color theme="1"/>
        <rFont val="Arial"/>
        <family val="2"/>
        <charset val="204"/>
      </rPr>
      <t xml:space="preserve"> - top, E</t>
    </r>
    <r>
      <rPr>
        <b/>
        <sz val="10"/>
        <color theme="1"/>
        <rFont val="Arial"/>
        <family val="2"/>
        <charset val="204"/>
      </rPr>
      <t>nergy consumption class</t>
    </r>
    <r>
      <rPr>
        <sz val="10"/>
        <color theme="1"/>
        <rFont val="Arial"/>
        <family val="2"/>
        <charset val="204"/>
      </rPr>
      <t xml:space="preserve"> - A+. </t>
    </r>
    <r>
      <rPr>
        <b/>
        <sz val="10"/>
        <color theme="1"/>
        <rFont val="Arial"/>
        <family val="2"/>
        <charset val="204"/>
      </rPr>
      <t>Warranty</t>
    </r>
    <r>
      <rPr>
        <sz val="10"/>
        <color theme="1"/>
        <rFont val="Arial"/>
        <family val="2"/>
        <charset val="204"/>
      </rPr>
      <t xml:space="preserve"> - 36 months, 20 years for the compressor.</t>
    </r>
  </si>
  <si>
    <r>
      <rPr>
        <b/>
        <sz val="10"/>
        <color theme="1"/>
        <rFont val="Arial"/>
        <family val="2"/>
        <charset val="204"/>
      </rPr>
      <t xml:space="preserve">Холодильник двокамерний RT53DG7A14S9UA </t>
    </r>
    <r>
      <rPr>
        <sz val="10"/>
        <color rgb="FFC00000"/>
        <rFont val="Arial"/>
        <family val="2"/>
        <charset val="204"/>
      </rPr>
      <t xml:space="preserve">(або еквівалент). </t>
    </r>
    <r>
      <rPr>
        <b/>
        <sz val="10"/>
        <rFont val="Arial"/>
        <family val="2"/>
        <charset val="204"/>
      </rPr>
      <t>Загальний корисний об'єм:</t>
    </r>
    <r>
      <rPr>
        <sz val="10"/>
        <rFont val="Arial"/>
        <family val="2"/>
        <charset val="204"/>
      </rPr>
      <t xml:space="preserve"> ~528л (морозильна камера -125 л, холодильна камера 403л); </t>
    </r>
    <r>
      <rPr>
        <b/>
        <sz val="10"/>
        <color theme="1"/>
        <rFont val="Arial"/>
        <family val="2"/>
        <charset val="204"/>
      </rPr>
      <t>Система охолодження камер:</t>
    </r>
    <r>
      <rPr>
        <sz val="10"/>
        <color theme="1"/>
        <rFont val="Arial"/>
        <family val="2"/>
        <charset val="204"/>
      </rPr>
      <t xml:space="preserve"> No frost; </t>
    </r>
    <r>
      <rPr>
        <b/>
        <sz val="10"/>
        <color theme="1"/>
        <rFont val="Arial"/>
        <family val="2"/>
        <charset val="204"/>
      </rPr>
      <t>Компрессор:</t>
    </r>
    <r>
      <rPr>
        <sz val="10"/>
        <color theme="1"/>
        <rFont val="Arial"/>
        <family val="2"/>
        <charset val="204"/>
      </rPr>
      <t xml:space="preserve"> Інверторний; </t>
    </r>
    <r>
      <rPr>
        <b/>
        <sz val="10"/>
        <color theme="1"/>
        <rFont val="Arial"/>
        <family val="2"/>
        <charset val="204"/>
      </rPr>
      <t>Розміщення морозильної камери</t>
    </r>
    <r>
      <rPr>
        <sz val="10"/>
        <color theme="1"/>
        <rFont val="Arial"/>
        <family val="2"/>
        <charset val="204"/>
      </rPr>
      <t xml:space="preserve"> - зверху, </t>
    </r>
    <r>
      <rPr>
        <b/>
        <sz val="10"/>
        <color theme="1"/>
        <rFont val="Arial"/>
        <family val="2"/>
        <charset val="204"/>
      </rPr>
      <t xml:space="preserve">Клас енергоспоживання - </t>
    </r>
    <r>
      <rPr>
        <sz val="10"/>
        <color theme="1"/>
        <rFont val="Arial"/>
        <family val="2"/>
        <charset val="204"/>
      </rPr>
      <t>A+.</t>
    </r>
    <r>
      <rPr>
        <b/>
        <sz val="10"/>
        <color theme="1"/>
        <rFont val="Arial"/>
        <family val="2"/>
        <charset val="204"/>
      </rPr>
      <t xml:space="preserve"> Гарантія -</t>
    </r>
    <r>
      <rPr>
        <sz val="10"/>
        <color theme="1"/>
        <rFont val="Arial"/>
        <family val="2"/>
        <charset val="204"/>
      </rPr>
      <t xml:space="preserve"> 36 місяців, 20 років на компресор.</t>
    </r>
  </si>
  <si>
    <t>https://comfy.ua/ua/holodil-nik-samsung-rt53dg7a14s9ua.html</t>
  </si>
  <si>
    <t>1.23</t>
  </si>
  <si>
    <r>
      <rPr>
        <b/>
        <sz val="10"/>
        <color theme="1"/>
        <rFont val="Arial"/>
        <family val="2"/>
        <charset val="204"/>
      </rPr>
      <t>Automatic narrow washing machine BEKO B3WFU5723W</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Maximum load of laundry</t>
    </r>
    <r>
      <rPr>
        <sz val="10"/>
        <color theme="1"/>
        <rFont val="Arial"/>
        <family val="2"/>
        <charset val="204"/>
      </rPr>
      <t xml:space="preserve"> - 7 kg; </t>
    </r>
    <r>
      <rPr>
        <b/>
        <sz val="10"/>
        <color theme="1"/>
        <rFont val="Arial"/>
        <family val="2"/>
        <charset val="204"/>
      </rPr>
      <t>Front loading;</t>
    </r>
    <r>
      <rPr>
        <sz val="10"/>
        <color theme="1"/>
        <rFont val="Arial"/>
        <family val="2"/>
        <charset val="204"/>
      </rPr>
      <t xml:space="preserve"> </t>
    </r>
    <r>
      <rPr>
        <b/>
        <sz val="10"/>
        <color theme="1"/>
        <rFont val="Arial"/>
        <family val="2"/>
        <charset val="204"/>
      </rPr>
      <t>Motor type</t>
    </r>
    <r>
      <rPr>
        <sz val="10"/>
        <color theme="1"/>
        <rFont val="Arial"/>
        <family val="2"/>
        <charset val="204"/>
      </rPr>
      <t xml:space="preserve"> - inverter; </t>
    </r>
    <r>
      <rPr>
        <b/>
        <sz val="10"/>
        <color theme="1"/>
        <rFont val="Arial"/>
        <family val="2"/>
        <charset val="204"/>
      </rPr>
      <t>Water and electricity consumption per 1 cycle</t>
    </r>
    <r>
      <rPr>
        <sz val="10"/>
        <color theme="1"/>
        <rFont val="Arial"/>
        <family val="2"/>
        <charset val="204"/>
      </rPr>
      <t xml:space="preserve"> - 47 l, 0.769 kWh; </t>
    </r>
    <r>
      <rPr>
        <b/>
        <sz val="10"/>
        <color theme="1"/>
        <rFont val="Arial"/>
        <family val="2"/>
        <charset val="204"/>
      </rPr>
      <t>Energy consumption class</t>
    </r>
    <r>
      <rPr>
        <sz val="10"/>
        <color theme="1"/>
        <rFont val="Arial"/>
        <family val="2"/>
        <charset val="204"/>
      </rPr>
      <t xml:space="preserve"> - A+++; </t>
    </r>
    <r>
      <rPr>
        <b/>
        <sz val="10"/>
        <color theme="1"/>
        <rFont val="Arial"/>
        <family val="2"/>
        <charset val="204"/>
      </rPr>
      <t xml:space="preserve">Features </t>
    </r>
    <r>
      <rPr>
        <sz val="10"/>
        <color theme="1"/>
        <rFont val="Arial"/>
        <family val="2"/>
        <charset val="204"/>
      </rPr>
      <t xml:space="preserve">- 15 washing programs, steam technology. </t>
    </r>
    <r>
      <rPr>
        <b/>
        <sz val="10"/>
        <color theme="1"/>
        <rFont val="Arial"/>
        <family val="2"/>
        <charset val="204"/>
      </rPr>
      <t>Max. spin speed</t>
    </r>
    <r>
      <rPr>
        <sz val="10"/>
        <color theme="1"/>
        <rFont val="Arial"/>
        <family val="2"/>
        <charset val="204"/>
      </rPr>
      <t xml:space="preserve"> - 1200 rpm; </t>
    </r>
    <r>
      <rPr>
        <b/>
        <sz val="10"/>
        <color theme="1"/>
        <rFont val="Arial"/>
        <family val="2"/>
        <charset val="204"/>
      </rPr>
      <t>Dimensions (HxWxD), cm</t>
    </r>
    <r>
      <rPr>
        <sz val="10"/>
        <color theme="1"/>
        <rFont val="Arial"/>
        <family val="2"/>
        <charset val="204"/>
      </rPr>
      <t xml:space="preserve"> - 84x60x49; </t>
    </r>
    <r>
      <rPr>
        <b/>
        <sz val="10"/>
        <color theme="1"/>
        <rFont val="Arial"/>
        <family val="2"/>
        <charset val="204"/>
      </rPr>
      <t>Warranty</t>
    </r>
    <r>
      <rPr>
        <sz val="10"/>
        <color theme="1"/>
        <rFont val="Arial"/>
        <family val="2"/>
        <charset val="204"/>
      </rPr>
      <t xml:space="preserve"> - 36 months official warranty from the manufacturer, 10 years warranty on the inverter motor;</t>
    </r>
    <r>
      <rPr>
        <b/>
        <sz val="10"/>
        <color theme="1"/>
        <rFont val="Arial"/>
        <family val="2"/>
        <charset val="204"/>
      </rPr>
      <t xml:space="preserve"> Control panel</t>
    </r>
    <r>
      <rPr>
        <sz val="10"/>
        <color theme="1"/>
        <rFont val="Arial"/>
        <family val="2"/>
        <charset val="204"/>
      </rPr>
      <t xml:space="preserve"> </t>
    </r>
    <r>
      <rPr>
        <b/>
        <sz val="10"/>
        <color theme="1"/>
        <rFont val="Arial"/>
        <family val="2"/>
        <charset val="204"/>
      </rPr>
      <t>language</t>
    </r>
    <r>
      <rPr>
        <sz val="10"/>
        <color theme="1"/>
        <rFont val="Arial"/>
        <family val="2"/>
        <charset val="204"/>
      </rPr>
      <t xml:space="preserve"> - Ukrainian. </t>
    </r>
    <r>
      <rPr>
        <b/>
        <sz val="10"/>
        <color theme="1"/>
        <rFont val="Arial"/>
        <family val="2"/>
        <charset val="204"/>
      </rPr>
      <t>Possibility of installation in a column with a connecting bar (must be included when ordering with the dryer)</t>
    </r>
  </si>
  <si>
    <r>
      <rPr>
        <b/>
        <sz val="10"/>
        <color theme="1"/>
        <rFont val="Arial"/>
        <family val="2"/>
        <charset val="204"/>
      </rPr>
      <t>Пральна машина автомат вузька BEKO B3WFU5723W</t>
    </r>
    <r>
      <rPr>
        <b/>
        <sz val="10"/>
        <color rgb="FFFF0000"/>
        <rFont val="Arial"/>
        <family val="2"/>
        <charset val="204"/>
      </rPr>
      <t xml:space="preserve"> </t>
    </r>
    <r>
      <rPr>
        <sz val="10"/>
        <color rgb="FFC00000"/>
        <rFont val="Arial"/>
        <family val="2"/>
        <charset val="204"/>
      </rPr>
      <t xml:space="preserve">(або еквівалент). </t>
    </r>
    <r>
      <rPr>
        <b/>
        <sz val="10"/>
        <color theme="1"/>
        <rFont val="Arial"/>
        <family val="2"/>
        <charset val="204"/>
      </rPr>
      <t>Максимальне завантаження білизни</t>
    </r>
    <r>
      <rPr>
        <sz val="10"/>
        <color theme="1"/>
        <rFont val="Arial"/>
        <family val="2"/>
        <charset val="204"/>
      </rPr>
      <t xml:space="preserve"> - 7 кг; </t>
    </r>
    <r>
      <rPr>
        <b/>
        <sz val="10"/>
        <color theme="1"/>
        <rFont val="Arial"/>
        <family val="2"/>
        <charset val="204"/>
      </rPr>
      <t>Завантаження</t>
    </r>
    <r>
      <rPr>
        <sz val="10"/>
        <color theme="1"/>
        <rFont val="Arial"/>
        <family val="2"/>
        <charset val="204"/>
      </rPr>
      <t xml:space="preserve"> - фронтальне; </t>
    </r>
    <r>
      <rPr>
        <b/>
        <sz val="10"/>
        <color theme="1"/>
        <rFont val="Arial"/>
        <family val="2"/>
        <charset val="204"/>
      </rPr>
      <t>Тип двигуна</t>
    </r>
    <r>
      <rPr>
        <sz val="10"/>
        <color theme="1"/>
        <rFont val="Arial"/>
        <family val="2"/>
        <charset val="204"/>
      </rPr>
      <t xml:space="preserve"> - Інверторний; </t>
    </r>
    <r>
      <rPr>
        <b/>
        <sz val="10"/>
        <color theme="1"/>
        <rFont val="Arial"/>
        <family val="2"/>
        <charset val="204"/>
      </rPr>
      <t>Споживання води та електроенергії за 1 цикл</t>
    </r>
    <r>
      <rPr>
        <sz val="10"/>
        <color theme="1"/>
        <rFont val="Arial"/>
        <family val="2"/>
        <charset val="204"/>
      </rPr>
      <t xml:space="preserve"> - 47л, 0.769 кВт*год; </t>
    </r>
    <r>
      <rPr>
        <b/>
        <sz val="10"/>
        <color theme="1"/>
        <rFont val="Arial"/>
        <family val="2"/>
        <charset val="204"/>
      </rPr>
      <t>Клас енергоспоживання</t>
    </r>
    <r>
      <rPr>
        <sz val="10"/>
        <color theme="1"/>
        <rFont val="Arial"/>
        <family val="2"/>
        <charset val="204"/>
      </rPr>
      <t xml:space="preserve"> - А+++; </t>
    </r>
    <r>
      <rPr>
        <b/>
        <sz val="10"/>
        <color theme="1"/>
        <rFont val="Arial"/>
        <family val="2"/>
        <charset val="204"/>
      </rPr>
      <t>Особливості</t>
    </r>
    <r>
      <rPr>
        <sz val="10"/>
        <color theme="1"/>
        <rFont val="Arial"/>
        <family val="2"/>
        <charset val="204"/>
      </rPr>
      <t xml:space="preserve"> - 15 програм, обробка парою. </t>
    </r>
    <r>
      <rPr>
        <b/>
        <sz val="10"/>
        <color theme="1"/>
        <rFont val="Arial"/>
        <family val="2"/>
        <charset val="204"/>
      </rPr>
      <t>Макс. швидкість віджимання</t>
    </r>
    <r>
      <rPr>
        <sz val="10"/>
        <color theme="1"/>
        <rFont val="Arial"/>
        <family val="2"/>
        <charset val="204"/>
      </rPr>
      <t xml:space="preserve"> - 1200 об/хв; </t>
    </r>
    <r>
      <rPr>
        <b/>
        <sz val="10"/>
        <color theme="1"/>
        <rFont val="Arial"/>
        <family val="2"/>
        <charset val="204"/>
      </rPr>
      <t>Габарити (ВхШхГ), см</t>
    </r>
    <r>
      <rPr>
        <sz val="10"/>
        <color theme="1"/>
        <rFont val="Arial"/>
        <family val="2"/>
        <charset val="204"/>
      </rPr>
      <t xml:space="preserve"> - 84x60x49; </t>
    </r>
    <r>
      <rPr>
        <b/>
        <sz val="10"/>
        <color theme="1"/>
        <rFont val="Arial"/>
        <family val="2"/>
        <charset val="204"/>
      </rPr>
      <t>Гарантія -</t>
    </r>
    <r>
      <rPr>
        <sz val="10"/>
        <color theme="1"/>
        <rFont val="Arial"/>
        <family val="2"/>
        <charset val="204"/>
      </rPr>
      <t xml:space="preserve"> 36 місяців офіційної гарантії від виробника, 10 років гарантії на інверторний двигун; </t>
    </r>
    <r>
      <rPr>
        <b/>
        <sz val="10"/>
        <color theme="1"/>
        <rFont val="Arial"/>
        <family val="2"/>
        <charset val="204"/>
      </rPr>
      <t xml:space="preserve">Мова панелі керування - </t>
    </r>
    <r>
      <rPr>
        <sz val="10"/>
        <color theme="1"/>
        <rFont val="Arial"/>
        <family val="2"/>
        <charset val="204"/>
      </rPr>
      <t xml:space="preserve">Українська. </t>
    </r>
    <r>
      <rPr>
        <b/>
        <sz val="10"/>
        <color theme="1"/>
        <rFont val="Arial"/>
        <family val="2"/>
        <charset val="204"/>
      </rPr>
      <t>Можливість встановлювати в колону</t>
    </r>
    <r>
      <rPr>
        <sz val="10"/>
        <color theme="1"/>
        <rFont val="Arial"/>
        <family val="2"/>
        <charset val="204"/>
      </rPr>
      <t xml:space="preserve"> </t>
    </r>
    <r>
      <rPr>
        <b/>
        <sz val="10"/>
        <color theme="1"/>
        <rFont val="Arial"/>
        <family val="2"/>
        <charset val="204"/>
      </rPr>
      <t xml:space="preserve">з з'єднувальною планкою *повинна йти в комплекі у разі замовлення разом з сушильною машиною. </t>
    </r>
  </si>
  <si>
    <t>https://bt.rozetka.com.ua/ua/beko-7002840003/p368133327/</t>
  </si>
  <si>
    <t>1.24</t>
  </si>
  <si>
    <r>
      <rPr>
        <b/>
        <sz val="10"/>
        <color theme="1"/>
        <rFont val="Arial"/>
        <family val="2"/>
        <charset val="204"/>
      </rPr>
      <t>Dryer Beko B3T67230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Maximum load of laundry</t>
    </r>
    <r>
      <rPr>
        <sz val="10"/>
        <color theme="1"/>
        <rFont val="Arial"/>
        <family val="2"/>
        <charset val="204"/>
      </rPr>
      <t xml:space="preserve"> - 7 kg; </t>
    </r>
    <r>
      <rPr>
        <b/>
        <sz val="10"/>
        <color theme="1"/>
        <rFont val="Arial"/>
        <family val="2"/>
        <charset val="204"/>
      </rPr>
      <t>Loading</t>
    </r>
    <r>
      <rPr>
        <sz val="10"/>
        <color theme="1"/>
        <rFont val="Arial"/>
        <family val="2"/>
        <charset val="204"/>
      </rPr>
      <t xml:space="preserve"> - frontal; </t>
    </r>
    <r>
      <rPr>
        <b/>
        <sz val="10"/>
        <color theme="1"/>
        <rFont val="Arial"/>
        <family val="2"/>
        <charset val="204"/>
      </rPr>
      <t>Motor type</t>
    </r>
    <r>
      <rPr>
        <sz val="10"/>
        <color theme="1"/>
        <rFont val="Arial"/>
        <family val="2"/>
        <charset val="204"/>
      </rPr>
      <t xml:space="preserve"> - conventional; </t>
    </r>
    <r>
      <rPr>
        <b/>
        <sz val="10"/>
        <color theme="1"/>
        <rFont val="Arial"/>
        <family val="2"/>
        <charset val="204"/>
      </rPr>
      <t>Principle of moisture removal</t>
    </r>
    <r>
      <rPr>
        <sz val="10"/>
        <color theme="1"/>
        <rFont val="Arial"/>
        <family val="2"/>
        <charset val="204"/>
      </rPr>
      <t xml:space="preserve"> - heat pump; </t>
    </r>
    <r>
      <rPr>
        <b/>
        <sz val="10"/>
        <color theme="1"/>
        <rFont val="Arial"/>
        <family val="2"/>
        <charset val="204"/>
      </rPr>
      <t>Energy consumption class</t>
    </r>
    <r>
      <rPr>
        <sz val="10"/>
        <color theme="1"/>
        <rFont val="Arial"/>
        <family val="2"/>
        <charset val="204"/>
      </rPr>
      <t xml:space="preserve"> - A++; </t>
    </r>
    <r>
      <rPr>
        <b/>
        <sz val="10"/>
        <color theme="1"/>
        <rFont val="Arial"/>
        <family val="2"/>
        <charset val="204"/>
      </rPr>
      <t>Number of drying programs</t>
    </r>
    <r>
      <rPr>
        <sz val="10"/>
        <color theme="1"/>
        <rFont val="Arial"/>
        <family val="2"/>
        <charset val="204"/>
      </rPr>
      <t xml:space="preserve"> - 15; </t>
    </r>
    <r>
      <rPr>
        <b/>
        <sz val="10"/>
        <color theme="1"/>
        <rFont val="Arial"/>
        <family val="2"/>
        <charset val="204"/>
      </rPr>
      <t>Dimensions (HxWxD), cm</t>
    </r>
    <r>
      <rPr>
        <sz val="10"/>
        <color theme="1"/>
        <rFont val="Arial"/>
        <family val="2"/>
        <charset val="204"/>
      </rPr>
      <t xml:space="preserve"> - 84.6x59.7x54.3; </t>
    </r>
    <r>
      <rPr>
        <b/>
        <sz val="10"/>
        <color theme="1"/>
        <rFont val="Arial"/>
        <family val="2"/>
        <charset val="204"/>
      </rPr>
      <t>Warranty</t>
    </r>
    <r>
      <rPr>
        <sz val="10"/>
        <color theme="1"/>
        <rFont val="Arial"/>
        <family val="2"/>
        <charset val="204"/>
      </rPr>
      <t xml:space="preserve"> - 36 months official warranty from the manufacturer; </t>
    </r>
    <r>
      <rPr>
        <b/>
        <sz val="10"/>
        <color theme="1"/>
        <rFont val="Arial"/>
        <family val="2"/>
        <charset val="204"/>
      </rPr>
      <t>Control panel language</t>
    </r>
    <r>
      <rPr>
        <sz val="10"/>
        <color theme="1"/>
        <rFont val="Arial"/>
        <family val="2"/>
        <charset val="204"/>
      </rPr>
      <t xml:space="preserve"> - Ukrainian. </t>
    </r>
    <r>
      <rPr>
        <b/>
        <sz val="10"/>
        <color theme="1"/>
        <rFont val="Arial"/>
        <family val="2"/>
        <charset val="204"/>
      </rPr>
      <t>Can be installed in a column with a narrow machine.</t>
    </r>
  </si>
  <si>
    <r>
      <rPr>
        <b/>
        <sz val="10"/>
        <color theme="1"/>
        <rFont val="Arial"/>
        <family val="2"/>
        <charset val="204"/>
      </rPr>
      <t>Сушильна машина Beko B3T67230</t>
    </r>
    <r>
      <rPr>
        <b/>
        <sz val="10"/>
        <color rgb="FFFF0000"/>
        <rFont val="Arial"/>
        <family val="2"/>
        <charset val="204"/>
      </rPr>
      <t xml:space="preserve"> </t>
    </r>
    <r>
      <rPr>
        <sz val="10"/>
        <color rgb="FFC00000"/>
        <rFont val="Arial"/>
        <family val="2"/>
        <charset val="204"/>
      </rPr>
      <t xml:space="preserve">(або еквівалент). </t>
    </r>
    <r>
      <rPr>
        <b/>
        <sz val="10"/>
        <color theme="1"/>
        <rFont val="Arial"/>
        <family val="2"/>
        <charset val="204"/>
      </rPr>
      <t>Максимальне завантаження білизни</t>
    </r>
    <r>
      <rPr>
        <sz val="10"/>
        <color theme="1"/>
        <rFont val="Arial"/>
        <family val="2"/>
        <charset val="204"/>
      </rPr>
      <t xml:space="preserve"> - 7 кг; </t>
    </r>
    <r>
      <rPr>
        <b/>
        <sz val="10"/>
        <color theme="1"/>
        <rFont val="Arial"/>
        <family val="2"/>
        <charset val="204"/>
      </rPr>
      <t>Завантаження</t>
    </r>
    <r>
      <rPr>
        <sz val="10"/>
        <color theme="1"/>
        <rFont val="Arial"/>
        <family val="2"/>
        <charset val="204"/>
      </rPr>
      <t xml:space="preserve"> - фронтальне; </t>
    </r>
    <r>
      <rPr>
        <b/>
        <sz val="10"/>
        <color theme="1"/>
        <rFont val="Arial"/>
        <family val="2"/>
        <charset val="204"/>
      </rPr>
      <t>Тип двигуна</t>
    </r>
    <r>
      <rPr>
        <sz val="10"/>
        <color theme="1"/>
        <rFont val="Arial"/>
        <family val="2"/>
        <charset val="204"/>
      </rPr>
      <t xml:space="preserve"> - звичайний; </t>
    </r>
    <r>
      <rPr>
        <b/>
        <sz val="10"/>
        <color theme="1"/>
        <rFont val="Arial"/>
        <family val="2"/>
        <charset val="204"/>
      </rPr>
      <t xml:space="preserve">Принцип відведення вологи - </t>
    </r>
    <r>
      <rPr>
        <sz val="10"/>
        <color theme="1"/>
        <rFont val="Arial"/>
        <family val="2"/>
        <charset val="204"/>
      </rPr>
      <t xml:space="preserve">Тепловий насос; </t>
    </r>
    <r>
      <rPr>
        <b/>
        <sz val="10"/>
        <color theme="1"/>
        <rFont val="Arial"/>
        <family val="2"/>
        <charset val="204"/>
      </rPr>
      <t>Клас енергоспоживання</t>
    </r>
    <r>
      <rPr>
        <sz val="10"/>
        <color theme="1"/>
        <rFont val="Arial"/>
        <family val="2"/>
        <charset val="204"/>
      </rPr>
      <t xml:space="preserve"> - А++; </t>
    </r>
    <r>
      <rPr>
        <b/>
        <sz val="10"/>
        <color theme="1"/>
        <rFont val="Arial"/>
        <family val="2"/>
        <charset val="204"/>
      </rPr>
      <t>Кількість програм сущіння</t>
    </r>
    <r>
      <rPr>
        <sz val="10"/>
        <color theme="1"/>
        <rFont val="Arial"/>
        <family val="2"/>
        <charset val="204"/>
      </rPr>
      <t xml:space="preserve"> - 15; </t>
    </r>
    <r>
      <rPr>
        <b/>
        <sz val="10"/>
        <color theme="1"/>
        <rFont val="Arial"/>
        <family val="2"/>
        <charset val="204"/>
      </rPr>
      <t>Габарити (ВхШхГ), см</t>
    </r>
    <r>
      <rPr>
        <sz val="10"/>
        <color theme="1"/>
        <rFont val="Arial"/>
        <family val="2"/>
        <charset val="204"/>
      </rPr>
      <t xml:space="preserve"> - 84.6x59.7x54.3; </t>
    </r>
    <r>
      <rPr>
        <b/>
        <sz val="10"/>
        <color theme="1"/>
        <rFont val="Arial"/>
        <family val="2"/>
        <charset val="204"/>
      </rPr>
      <t>Гарантія -</t>
    </r>
    <r>
      <rPr>
        <sz val="10"/>
        <color theme="1"/>
        <rFont val="Arial"/>
        <family val="2"/>
        <charset val="204"/>
      </rPr>
      <t xml:space="preserve"> 36 місяців офіційної гарантії від виробника; </t>
    </r>
    <r>
      <rPr>
        <b/>
        <sz val="10"/>
        <color theme="1"/>
        <rFont val="Arial"/>
        <family val="2"/>
        <charset val="204"/>
      </rPr>
      <t xml:space="preserve">Мова панелі керування - </t>
    </r>
    <r>
      <rPr>
        <sz val="10"/>
        <color theme="1"/>
        <rFont val="Arial"/>
        <family val="2"/>
        <charset val="204"/>
      </rPr>
      <t xml:space="preserve">Українська. </t>
    </r>
    <r>
      <rPr>
        <b/>
        <sz val="10"/>
        <color theme="1"/>
        <rFont val="Arial"/>
        <family val="2"/>
        <charset val="204"/>
      </rPr>
      <t xml:space="preserve">Можливість встановлювати в в колону з вузькою машиною </t>
    </r>
  </si>
  <si>
    <t>https://bt.rozetka.com.ua/ua/beko-7188301730/p366977724/characteristics/</t>
  </si>
  <si>
    <t>1.25</t>
  </si>
  <si>
    <r>
      <rPr>
        <b/>
        <sz val="10"/>
        <color theme="1"/>
        <rFont val="Arial"/>
        <family val="2"/>
        <charset val="204"/>
      </rPr>
      <t>Automatic washing machine SAMSUNG WW11B1A047AWU</t>
    </r>
    <r>
      <rPr>
        <sz val="10"/>
        <color theme="1"/>
        <rFont val="Arial"/>
        <family val="2"/>
        <charset val="204"/>
      </rPr>
      <t xml:space="preserve">A </t>
    </r>
    <r>
      <rPr>
        <sz val="10"/>
        <color rgb="FFC00000"/>
        <rFont val="Arial"/>
        <family val="2"/>
        <charset val="204"/>
      </rPr>
      <t>(or equivalent)</t>
    </r>
    <r>
      <rPr>
        <sz val="10"/>
        <color theme="1"/>
        <rFont val="Arial"/>
        <family val="2"/>
        <charset val="204"/>
      </rPr>
      <t xml:space="preserve">. </t>
    </r>
    <r>
      <rPr>
        <b/>
        <sz val="10"/>
        <color theme="1"/>
        <rFont val="Arial"/>
        <family val="2"/>
        <charset val="204"/>
      </rPr>
      <t xml:space="preserve">Maximum load of laundry </t>
    </r>
    <r>
      <rPr>
        <sz val="10"/>
        <color theme="1"/>
        <rFont val="Arial"/>
        <family val="2"/>
        <charset val="204"/>
      </rPr>
      <t xml:space="preserve">- 11 kg; </t>
    </r>
    <r>
      <rPr>
        <b/>
        <sz val="10"/>
        <color theme="1"/>
        <rFont val="Arial"/>
        <family val="2"/>
        <charset val="204"/>
      </rPr>
      <t>Front loading</t>
    </r>
    <r>
      <rPr>
        <sz val="10"/>
        <color theme="1"/>
        <rFont val="Arial"/>
        <family val="2"/>
        <charset val="204"/>
      </rPr>
      <t xml:space="preserve">; </t>
    </r>
    <r>
      <rPr>
        <b/>
        <sz val="10"/>
        <color theme="1"/>
        <rFont val="Arial"/>
        <family val="2"/>
        <charset val="204"/>
      </rPr>
      <t>Motor type</t>
    </r>
    <r>
      <rPr>
        <sz val="10"/>
        <color theme="1"/>
        <rFont val="Arial"/>
        <family val="2"/>
        <charset val="204"/>
      </rPr>
      <t xml:space="preserve"> - Inverter; </t>
    </r>
    <r>
      <rPr>
        <b/>
        <sz val="10"/>
        <color theme="1"/>
        <rFont val="Arial"/>
        <family val="2"/>
        <charset val="204"/>
      </rPr>
      <t>Water and electricity consumption per 1 cycle</t>
    </r>
    <r>
      <rPr>
        <sz val="10"/>
        <color theme="1"/>
        <rFont val="Arial"/>
        <family val="2"/>
        <charset val="204"/>
      </rPr>
      <t xml:space="preserve"> - 66 l, 1.04 kWh; </t>
    </r>
    <r>
      <rPr>
        <b/>
        <sz val="10"/>
        <color theme="1"/>
        <rFont val="Arial"/>
        <family val="2"/>
        <charset val="204"/>
      </rPr>
      <t>Energy consumption class</t>
    </r>
    <r>
      <rPr>
        <sz val="10"/>
        <color theme="1"/>
        <rFont val="Arial"/>
        <family val="2"/>
        <charset val="204"/>
      </rPr>
      <t xml:space="preserve"> - A+++; </t>
    </r>
    <r>
      <rPr>
        <b/>
        <sz val="10"/>
        <color theme="1"/>
        <rFont val="Arial"/>
        <family val="2"/>
        <charset val="204"/>
      </rPr>
      <t>Features</t>
    </r>
    <r>
      <rPr>
        <sz val="10"/>
        <color theme="1"/>
        <rFont val="Arial"/>
        <family val="2"/>
        <charset val="204"/>
      </rPr>
      <t xml:space="preserve"> - 14 programs, steam treatment, EcoBubble technology. </t>
    </r>
    <r>
      <rPr>
        <b/>
        <sz val="10"/>
        <color theme="1"/>
        <rFont val="Arial"/>
        <family val="2"/>
        <charset val="204"/>
      </rPr>
      <t>Max. spin speed</t>
    </r>
    <r>
      <rPr>
        <sz val="10"/>
        <color theme="1"/>
        <rFont val="Arial"/>
        <family val="2"/>
        <charset val="204"/>
      </rPr>
      <t xml:space="preserve"> - 1400 rpm; </t>
    </r>
    <r>
      <rPr>
        <b/>
        <sz val="10"/>
        <color theme="1"/>
        <rFont val="Arial"/>
        <family val="2"/>
        <charset val="204"/>
      </rPr>
      <t>Dimensions (HxWxD), cm</t>
    </r>
    <r>
      <rPr>
        <sz val="10"/>
        <color theme="1"/>
        <rFont val="Arial"/>
        <family val="2"/>
        <charset val="204"/>
      </rPr>
      <t xml:space="preserve"> - 85x60x60;</t>
    </r>
    <r>
      <rPr>
        <b/>
        <sz val="10"/>
        <color theme="1"/>
        <rFont val="Arial"/>
        <family val="2"/>
        <charset val="204"/>
      </rPr>
      <t xml:space="preserve"> Warranty</t>
    </r>
    <r>
      <rPr>
        <sz val="10"/>
        <color theme="1"/>
        <rFont val="Arial"/>
        <family val="2"/>
        <charset val="204"/>
      </rPr>
      <t xml:space="preserve"> - 36 months official warranty from the manufacturer, 20 years warranty on the inverter motor; </t>
    </r>
    <r>
      <rPr>
        <b/>
        <sz val="10"/>
        <color theme="1"/>
        <rFont val="Arial"/>
        <family val="2"/>
        <charset val="204"/>
      </rPr>
      <t>Control panel language</t>
    </r>
    <r>
      <rPr>
        <sz val="10"/>
        <color theme="1"/>
        <rFont val="Arial"/>
        <family val="2"/>
        <charset val="204"/>
      </rPr>
      <t xml:space="preserve"> - Ukrainian. </t>
    </r>
    <r>
      <rPr>
        <b/>
        <sz val="10"/>
        <color theme="1"/>
        <rFont val="Arial"/>
        <family val="2"/>
        <charset val="204"/>
      </rPr>
      <t>Can be installed in a column without the use of a connecting bar.</t>
    </r>
  </si>
  <si>
    <r>
      <rPr>
        <b/>
        <sz val="10"/>
        <color theme="1"/>
        <rFont val="Arial"/>
        <family val="2"/>
        <charset val="204"/>
      </rPr>
      <t>Пральна машина автомат SAMSUNG WW11B1A047AWUA</t>
    </r>
    <r>
      <rPr>
        <b/>
        <sz val="10"/>
        <color rgb="FFFF0000"/>
        <rFont val="Arial"/>
        <family val="2"/>
        <charset val="204"/>
      </rPr>
      <t xml:space="preserve"> </t>
    </r>
    <r>
      <rPr>
        <sz val="10"/>
        <color rgb="FFC00000"/>
        <rFont val="Arial"/>
        <family val="2"/>
        <charset val="204"/>
      </rPr>
      <t xml:space="preserve">(або еквівалент). </t>
    </r>
    <r>
      <rPr>
        <b/>
        <sz val="10"/>
        <color theme="1"/>
        <rFont val="Arial"/>
        <family val="2"/>
        <charset val="204"/>
      </rPr>
      <t>Максимальне завантаження білизни</t>
    </r>
    <r>
      <rPr>
        <sz val="10"/>
        <color theme="1"/>
        <rFont val="Arial"/>
        <family val="2"/>
        <charset val="204"/>
      </rPr>
      <t xml:space="preserve"> - 11 кг; </t>
    </r>
    <r>
      <rPr>
        <b/>
        <sz val="10"/>
        <color theme="1"/>
        <rFont val="Arial"/>
        <family val="2"/>
        <charset val="204"/>
      </rPr>
      <t>Завантаження</t>
    </r>
    <r>
      <rPr>
        <sz val="10"/>
        <color theme="1"/>
        <rFont val="Arial"/>
        <family val="2"/>
        <charset val="204"/>
      </rPr>
      <t xml:space="preserve"> - фронтальне; </t>
    </r>
    <r>
      <rPr>
        <b/>
        <sz val="10"/>
        <color theme="1"/>
        <rFont val="Arial"/>
        <family val="2"/>
        <charset val="204"/>
      </rPr>
      <t>Тип двигуна</t>
    </r>
    <r>
      <rPr>
        <sz val="10"/>
        <color theme="1"/>
        <rFont val="Arial"/>
        <family val="2"/>
        <charset val="204"/>
      </rPr>
      <t xml:space="preserve"> - Інверторний; </t>
    </r>
    <r>
      <rPr>
        <b/>
        <sz val="10"/>
        <color theme="1"/>
        <rFont val="Arial"/>
        <family val="2"/>
        <charset val="204"/>
      </rPr>
      <t>Споживання води та електроенергії за 1 цикл</t>
    </r>
    <r>
      <rPr>
        <sz val="10"/>
        <color theme="1"/>
        <rFont val="Arial"/>
        <family val="2"/>
        <charset val="204"/>
      </rPr>
      <t xml:space="preserve"> - 66л, 1.04 кВт*год; </t>
    </r>
    <r>
      <rPr>
        <b/>
        <sz val="10"/>
        <color theme="1"/>
        <rFont val="Arial"/>
        <family val="2"/>
        <charset val="204"/>
      </rPr>
      <t>Клас енергоспоживання</t>
    </r>
    <r>
      <rPr>
        <sz val="10"/>
        <color theme="1"/>
        <rFont val="Arial"/>
        <family val="2"/>
        <charset val="204"/>
      </rPr>
      <t xml:space="preserve"> - А+++; </t>
    </r>
    <r>
      <rPr>
        <b/>
        <sz val="10"/>
        <color theme="1"/>
        <rFont val="Arial"/>
        <family val="2"/>
        <charset val="204"/>
      </rPr>
      <t>Особливості</t>
    </r>
    <r>
      <rPr>
        <sz val="10"/>
        <color theme="1"/>
        <rFont val="Arial"/>
        <family val="2"/>
        <charset val="204"/>
      </rPr>
      <t xml:space="preserve"> - 14 програм, обробка парою.,технологія EcoBubble. </t>
    </r>
    <r>
      <rPr>
        <b/>
        <sz val="10"/>
        <color theme="1"/>
        <rFont val="Arial"/>
        <family val="2"/>
        <charset val="204"/>
      </rPr>
      <t>Макс. швидкість віджимання</t>
    </r>
    <r>
      <rPr>
        <sz val="10"/>
        <color theme="1"/>
        <rFont val="Arial"/>
        <family val="2"/>
        <charset val="204"/>
      </rPr>
      <t xml:space="preserve"> - 1400 об/хв; </t>
    </r>
    <r>
      <rPr>
        <b/>
        <sz val="10"/>
        <color theme="1"/>
        <rFont val="Arial"/>
        <family val="2"/>
        <charset val="204"/>
      </rPr>
      <t>Габарити (ВхШхГ), см</t>
    </r>
    <r>
      <rPr>
        <sz val="10"/>
        <color theme="1"/>
        <rFont val="Arial"/>
        <family val="2"/>
        <charset val="204"/>
      </rPr>
      <t xml:space="preserve"> - 85x60x60; </t>
    </r>
    <r>
      <rPr>
        <b/>
        <sz val="10"/>
        <color theme="1"/>
        <rFont val="Arial"/>
        <family val="2"/>
        <charset val="204"/>
      </rPr>
      <t>Гарантія -</t>
    </r>
    <r>
      <rPr>
        <sz val="10"/>
        <color theme="1"/>
        <rFont val="Arial"/>
        <family val="2"/>
        <charset val="204"/>
      </rPr>
      <t xml:space="preserve"> 36 місяців офіційної гарантії від виробника, 20 років гарантії на інверторний двигун; </t>
    </r>
    <r>
      <rPr>
        <b/>
        <sz val="10"/>
        <color theme="1"/>
        <rFont val="Arial"/>
        <family val="2"/>
        <charset val="204"/>
      </rPr>
      <t xml:space="preserve">Мова панелі керування - </t>
    </r>
    <r>
      <rPr>
        <sz val="10"/>
        <color theme="1"/>
        <rFont val="Arial"/>
        <family val="2"/>
        <charset val="204"/>
      </rPr>
      <t>Українська. Можливість встановлювати в в колону без використання сполучної планки.</t>
    </r>
  </si>
  <si>
    <t>https://bt.rozetka.com.ua/ua/samsung-ww11b1a047awua/p363890703/</t>
  </si>
  <si>
    <t>1.26</t>
  </si>
  <si>
    <r>
      <rPr>
        <b/>
        <sz val="10"/>
        <color theme="1"/>
        <rFont val="Arial"/>
        <family val="2"/>
        <charset val="204"/>
      </rPr>
      <t xml:space="preserve">Dryer SAMSUNG DV90BBA245AWUA </t>
    </r>
    <r>
      <rPr>
        <sz val="10"/>
        <color rgb="FFC00000"/>
        <rFont val="Arial"/>
        <family val="2"/>
        <charset val="204"/>
      </rPr>
      <t>(or equivalent)</t>
    </r>
    <r>
      <rPr>
        <b/>
        <sz val="10"/>
        <color theme="1"/>
        <rFont val="Arial"/>
        <family val="2"/>
        <charset val="204"/>
      </rPr>
      <t>.</t>
    </r>
    <r>
      <rPr>
        <sz val="10"/>
        <color theme="1"/>
        <rFont val="Arial"/>
        <family val="2"/>
        <charset val="204"/>
      </rPr>
      <t xml:space="preserve"> </t>
    </r>
    <r>
      <rPr>
        <b/>
        <sz val="10"/>
        <color theme="1"/>
        <rFont val="Arial"/>
        <family val="2"/>
        <charset val="204"/>
      </rPr>
      <t>Maximum load of laundry</t>
    </r>
    <r>
      <rPr>
        <sz val="10"/>
        <color theme="1"/>
        <rFont val="Arial"/>
        <family val="2"/>
        <charset val="204"/>
      </rPr>
      <t xml:space="preserve"> - 9 kg; </t>
    </r>
    <r>
      <rPr>
        <b/>
        <sz val="10"/>
        <color theme="1"/>
        <rFont val="Arial"/>
        <family val="2"/>
        <charset val="204"/>
      </rPr>
      <t>Loading</t>
    </r>
    <r>
      <rPr>
        <sz val="10"/>
        <color theme="1"/>
        <rFont val="Arial"/>
        <family val="2"/>
        <charset val="204"/>
      </rPr>
      <t xml:space="preserve"> - frontal; </t>
    </r>
    <r>
      <rPr>
        <b/>
        <sz val="10"/>
        <color theme="1"/>
        <rFont val="Arial"/>
        <family val="2"/>
        <charset val="204"/>
      </rPr>
      <t>Motor type</t>
    </r>
    <r>
      <rPr>
        <sz val="10"/>
        <color theme="1"/>
        <rFont val="Arial"/>
        <family val="2"/>
        <charset val="204"/>
      </rPr>
      <t xml:space="preserve"> - Inverter; </t>
    </r>
    <r>
      <rPr>
        <b/>
        <sz val="10"/>
        <color theme="1"/>
        <rFont val="Arial"/>
        <family val="2"/>
        <charset val="204"/>
      </rPr>
      <t>Principle of moisture removal</t>
    </r>
    <r>
      <rPr>
        <sz val="10"/>
        <color theme="1"/>
        <rFont val="Arial"/>
        <family val="2"/>
        <charset val="204"/>
      </rPr>
      <t xml:space="preserve"> - Heat pump</t>
    </r>
    <r>
      <rPr>
        <b/>
        <sz val="10"/>
        <color theme="1"/>
        <rFont val="Arial"/>
        <family val="2"/>
        <charset val="204"/>
      </rPr>
      <t>; Energy consumption class</t>
    </r>
    <r>
      <rPr>
        <sz val="10"/>
        <color theme="1"/>
        <rFont val="Arial"/>
        <family val="2"/>
        <charset val="204"/>
      </rPr>
      <t xml:space="preserve"> - A+++; </t>
    </r>
    <r>
      <rPr>
        <b/>
        <sz val="10"/>
        <color theme="1"/>
        <rFont val="Arial"/>
        <family val="2"/>
        <charset val="204"/>
      </rPr>
      <t>Number of drying programs</t>
    </r>
    <r>
      <rPr>
        <sz val="10"/>
        <color theme="1"/>
        <rFont val="Arial"/>
        <family val="2"/>
        <charset val="204"/>
      </rPr>
      <t xml:space="preserve"> - 14; </t>
    </r>
    <r>
      <rPr>
        <b/>
        <sz val="10"/>
        <color theme="1"/>
        <rFont val="Arial"/>
        <family val="2"/>
        <charset val="204"/>
      </rPr>
      <t xml:space="preserve">Dimensions (HxWxD), cm </t>
    </r>
    <r>
      <rPr>
        <sz val="10"/>
        <color theme="1"/>
        <rFont val="Arial"/>
        <family val="2"/>
        <charset val="204"/>
      </rPr>
      <t xml:space="preserve">- 85x60x60; </t>
    </r>
    <r>
      <rPr>
        <b/>
        <sz val="10"/>
        <color theme="1"/>
        <rFont val="Arial"/>
        <family val="2"/>
        <charset val="204"/>
      </rPr>
      <t>Warranty</t>
    </r>
    <r>
      <rPr>
        <sz val="10"/>
        <color theme="1"/>
        <rFont val="Arial"/>
        <family val="2"/>
        <charset val="204"/>
      </rPr>
      <t xml:space="preserve"> - 36 months official warranty from the manufacturer, 20 years warranty on the inverter motor; </t>
    </r>
    <r>
      <rPr>
        <b/>
        <sz val="10"/>
        <color theme="1"/>
        <rFont val="Arial"/>
        <family val="2"/>
        <charset val="204"/>
      </rPr>
      <t>Control panel language</t>
    </r>
    <r>
      <rPr>
        <sz val="10"/>
        <color theme="1"/>
        <rFont val="Arial"/>
        <family val="2"/>
        <charset val="204"/>
      </rPr>
      <t xml:space="preserve"> - Ukrainian. Possibility to install in a column.”</t>
    </r>
  </si>
  <si>
    <r>
      <rPr>
        <b/>
        <sz val="10"/>
        <color theme="1"/>
        <rFont val="Arial"/>
        <family val="2"/>
        <charset val="204"/>
      </rPr>
      <t>Сушильна машина SAMSUNG DV90BBA245AWUA</t>
    </r>
    <r>
      <rPr>
        <b/>
        <sz val="10"/>
        <color rgb="FFFF0000"/>
        <rFont val="Arial"/>
        <family val="2"/>
        <charset val="204"/>
      </rPr>
      <t xml:space="preserve"> </t>
    </r>
    <r>
      <rPr>
        <sz val="10"/>
        <color rgb="FFC00000"/>
        <rFont val="Arial"/>
        <family val="2"/>
        <charset val="204"/>
      </rPr>
      <t xml:space="preserve">(або еквівалент). </t>
    </r>
    <r>
      <rPr>
        <b/>
        <sz val="10"/>
        <color theme="1"/>
        <rFont val="Arial"/>
        <family val="2"/>
        <charset val="204"/>
      </rPr>
      <t>Максимальне завантаження білизни</t>
    </r>
    <r>
      <rPr>
        <sz val="10"/>
        <color theme="1"/>
        <rFont val="Arial"/>
        <family val="2"/>
        <charset val="204"/>
      </rPr>
      <t xml:space="preserve"> - 9 кг; </t>
    </r>
    <r>
      <rPr>
        <b/>
        <sz val="10"/>
        <color theme="1"/>
        <rFont val="Arial"/>
        <family val="2"/>
        <charset val="204"/>
      </rPr>
      <t>Завантаження</t>
    </r>
    <r>
      <rPr>
        <sz val="10"/>
        <color theme="1"/>
        <rFont val="Arial"/>
        <family val="2"/>
        <charset val="204"/>
      </rPr>
      <t xml:space="preserve"> - фронтальне; </t>
    </r>
    <r>
      <rPr>
        <b/>
        <sz val="10"/>
        <color theme="1"/>
        <rFont val="Arial"/>
        <family val="2"/>
        <charset val="204"/>
      </rPr>
      <t>Тип двигуна</t>
    </r>
    <r>
      <rPr>
        <sz val="10"/>
        <color theme="1"/>
        <rFont val="Arial"/>
        <family val="2"/>
        <charset val="204"/>
      </rPr>
      <t xml:space="preserve"> - Інверторний; </t>
    </r>
    <r>
      <rPr>
        <b/>
        <sz val="10"/>
        <color theme="1"/>
        <rFont val="Arial"/>
        <family val="2"/>
        <charset val="204"/>
      </rPr>
      <t xml:space="preserve">Принцип відведення вологи - </t>
    </r>
    <r>
      <rPr>
        <sz val="10"/>
        <color theme="1"/>
        <rFont val="Arial"/>
        <family val="2"/>
        <charset val="204"/>
      </rPr>
      <t xml:space="preserve">Тепловий насос; </t>
    </r>
    <r>
      <rPr>
        <b/>
        <sz val="10"/>
        <color theme="1"/>
        <rFont val="Arial"/>
        <family val="2"/>
        <charset val="204"/>
      </rPr>
      <t>Клас енергоспоживання</t>
    </r>
    <r>
      <rPr>
        <sz val="10"/>
        <color theme="1"/>
        <rFont val="Arial"/>
        <family val="2"/>
        <charset val="204"/>
      </rPr>
      <t xml:space="preserve"> - А+++; </t>
    </r>
    <r>
      <rPr>
        <b/>
        <sz val="10"/>
        <color theme="1"/>
        <rFont val="Arial"/>
        <family val="2"/>
        <charset val="204"/>
      </rPr>
      <t>Кількість програм сущіння</t>
    </r>
    <r>
      <rPr>
        <sz val="10"/>
        <color theme="1"/>
        <rFont val="Arial"/>
        <family val="2"/>
        <charset val="204"/>
      </rPr>
      <t xml:space="preserve"> - 14; </t>
    </r>
    <r>
      <rPr>
        <b/>
        <sz val="10"/>
        <color theme="1"/>
        <rFont val="Arial"/>
        <family val="2"/>
        <charset val="204"/>
      </rPr>
      <t>Габарити (ВхШхГ), см</t>
    </r>
    <r>
      <rPr>
        <sz val="10"/>
        <color theme="1"/>
        <rFont val="Arial"/>
        <family val="2"/>
        <charset val="204"/>
      </rPr>
      <t xml:space="preserve"> - 85x60x60; </t>
    </r>
    <r>
      <rPr>
        <b/>
        <sz val="10"/>
        <color theme="1"/>
        <rFont val="Arial"/>
        <family val="2"/>
        <charset val="204"/>
      </rPr>
      <t>Гарантія -</t>
    </r>
    <r>
      <rPr>
        <sz val="10"/>
        <color theme="1"/>
        <rFont val="Arial"/>
        <family val="2"/>
        <charset val="204"/>
      </rPr>
      <t xml:space="preserve"> 36 місяців офіційної гарантії від виробника, 20 років гарантії на інверторний двигун; </t>
    </r>
    <r>
      <rPr>
        <b/>
        <sz val="10"/>
        <color theme="1"/>
        <rFont val="Arial"/>
        <family val="2"/>
        <charset val="204"/>
      </rPr>
      <t xml:space="preserve">Мова панелі керування - </t>
    </r>
    <r>
      <rPr>
        <sz val="10"/>
        <color theme="1"/>
        <rFont val="Arial"/>
        <family val="2"/>
        <charset val="204"/>
      </rPr>
      <t xml:space="preserve">Українська. </t>
    </r>
    <r>
      <rPr>
        <b/>
        <sz val="10"/>
        <color theme="1"/>
        <rFont val="Arial"/>
        <family val="2"/>
        <charset val="204"/>
      </rPr>
      <t>Можливість встановлювати в в колону</t>
    </r>
    <r>
      <rPr>
        <sz val="10"/>
        <color theme="1"/>
        <rFont val="Arial"/>
        <family val="2"/>
        <charset val="204"/>
      </rPr>
      <t>.</t>
    </r>
  </si>
  <si>
    <t>https://bt.rozetka.com.ua/ua/samsung-dv90bba245awua/p368781264/</t>
  </si>
  <si>
    <t>1.27</t>
  </si>
  <si>
    <r>
      <rPr>
        <b/>
        <sz val="10"/>
        <color theme="1"/>
        <rFont val="Arial"/>
        <family val="2"/>
        <charset val="204"/>
      </rPr>
      <t>Iron Philips DST5040/80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Power</t>
    </r>
    <r>
      <rPr>
        <sz val="10"/>
        <color theme="1"/>
        <rFont val="Arial"/>
        <family val="2"/>
        <charset val="204"/>
      </rPr>
      <t xml:space="preserve"> - 2600W; </t>
    </r>
    <r>
      <rPr>
        <b/>
        <sz val="10"/>
        <color theme="1"/>
        <rFont val="Arial"/>
        <family val="2"/>
        <charset val="204"/>
      </rPr>
      <t>Steam blow</t>
    </r>
    <r>
      <rPr>
        <sz val="10"/>
        <color theme="1"/>
        <rFont val="Arial"/>
        <family val="2"/>
        <charset val="204"/>
      </rPr>
      <t xml:space="preserve"> - 200g/min;</t>
    </r>
    <r>
      <rPr>
        <b/>
        <sz val="10"/>
        <color theme="1"/>
        <rFont val="Arial"/>
        <family val="2"/>
        <charset val="204"/>
      </rPr>
      <t xml:space="preserve"> Constant steam supply</t>
    </r>
    <r>
      <rPr>
        <sz val="10"/>
        <color theme="1"/>
        <rFont val="Arial"/>
        <family val="2"/>
        <charset val="204"/>
      </rPr>
      <t xml:space="preserve"> - 45g/min; </t>
    </r>
    <r>
      <rPr>
        <b/>
        <sz val="10"/>
        <color theme="1"/>
        <rFont val="Arial"/>
        <family val="2"/>
        <charset val="204"/>
      </rPr>
      <t>Water tank volume</t>
    </r>
    <r>
      <rPr>
        <sz val="10"/>
        <color theme="1"/>
        <rFont val="Arial"/>
        <family val="2"/>
        <charset val="204"/>
      </rPr>
      <t xml:space="preserve"> - 320 ml; </t>
    </r>
    <r>
      <rPr>
        <b/>
        <sz val="10"/>
        <color theme="1"/>
        <rFont val="Arial"/>
        <family val="2"/>
        <charset val="204"/>
      </rPr>
      <t>Sole material</t>
    </r>
    <r>
      <rPr>
        <sz val="10"/>
        <color theme="1"/>
        <rFont val="Arial"/>
        <family val="2"/>
        <charset val="204"/>
      </rPr>
      <t xml:space="preserve"> - ceramic. </t>
    </r>
    <r>
      <rPr>
        <b/>
        <sz val="10"/>
        <color theme="1"/>
        <rFont val="Arial"/>
        <family val="2"/>
        <charset val="204"/>
      </rPr>
      <t>Additional features</t>
    </r>
    <r>
      <rPr>
        <sz val="10"/>
        <color theme="1"/>
        <rFont val="Arial"/>
        <family val="2"/>
        <charset val="204"/>
      </rPr>
      <t xml:space="preserve"> - Anti-scale protection, Drop-stop technology, Automatic shut-off, Spray, </t>
    </r>
    <r>
      <rPr>
        <b/>
        <sz val="10"/>
        <color theme="1"/>
        <rFont val="Arial"/>
        <family val="2"/>
        <charset val="204"/>
      </rPr>
      <t>Warranty</t>
    </r>
    <r>
      <rPr>
        <sz val="10"/>
        <color theme="1"/>
        <rFont val="Arial"/>
        <family val="2"/>
        <charset val="204"/>
      </rPr>
      <t xml:space="preserve"> - 24 months.</t>
    </r>
  </si>
  <si>
    <r>
      <rPr>
        <b/>
        <sz val="10"/>
        <color theme="1"/>
        <rFont val="Arial"/>
        <family val="2"/>
        <charset val="204"/>
      </rPr>
      <t>Праска Philips DST5040/80</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Потужність</t>
    </r>
    <r>
      <rPr>
        <sz val="10"/>
        <rFont val="Arial"/>
        <family val="2"/>
        <charset val="204"/>
      </rPr>
      <t xml:space="preserve"> -2600Вт; </t>
    </r>
    <r>
      <rPr>
        <sz val="10"/>
        <color theme="1"/>
        <rFont val="Arial"/>
        <family val="2"/>
        <charset val="204"/>
      </rPr>
      <t>П</t>
    </r>
    <r>
      <rPr>
        <b/>
        <sz val="10"/>
        <color theme="1"/>
        <rFont val="Arial"/>
        <family val="2"/>
        <charset val="204"/>
      </rPr>
      <t xml:space="preserve">аровий удар - </t>
    </r>
    <r>
      <rPr>
        <sz val="10"/>
        <color theme="1"/>
        <rFont val="Arial"/>
        <family val="2"/>
        <charset val="204"/>
      </rPr>
      <t xml:space="preserve">200г/хв; </t>
    </r>
    <r>
      <rPr>
        <b/>
        <sz val="10"/>
        <color theme="1"/>
        <rFont val="Arial"/>
        <family val="2"/>
        <charset val="204"/>
      </rPr>
      <t xml:space="preserve">Постійне подавання пари: - </t>
    </r>
    <r>
      <rPr>
        <sz val="10"/>
        <color theme="1"/>
        <rFont val="Arial"/>
        <family val="2"/>
        <charset val="204"/>
      </rPr>
      <t xml:space="preserve">45г/хв; </t>
    </r>
    <r>
      <rPr>
        <b/>
        <sz val="10"/>
        <color theme="1"/>
        <rFont val="Arial"/>
        <family val="2"/>
        <charset val="204"/>
      </rPr>
      <t>Об'єм резервуара для води -</t>
    </r>
    <r>
      <rPr>
        <sz val="10"/>
        <color theme="1"/>
        <rFont val="Arial"/>
        <family val="2"/>
        <charset val="204"/>
      </rPr>
      <t xml:space="preserve"> 320 мл; </t>
    </r>
    <r>
      <rPr>
        <b/>
        <sz val="10"/>
        <color theme="1"/>
        <rFont val="Arial"/>
        <family val="2"/>
        <charset val="204"/>
      </rPr>
      <t>Матеріал підошви</t>
    </r>
    <r>
      <rPr>
        <sz val="10"/>
        <color theme="1"/>
        <rFont val="Arial"/>
        <family val="2"/>
        <charset val="204"/>
      </rPr>
      <t xml:space="preserve"> - кераміка.</t>
    </r>
    <r>
      <rPr>
        <b/>
        <sz val="10"/>
        <color theme="1"/>
        <rFont val="Arial"/>
        <family val="2"/>
        <charset val="204"/>
      </rPr>
      <t xml:space="preserve"> Додаткові функції - </t>
    </r>
    <r>
      <rPr>
        <sz val="10"/>
        <color theme="1"/>
        <rFont val="Arial"/>
        <family val="2"/>
        <charset val="204"/>
      </rPr>
      <t>Захист від накипу, Технологія ''Крапля-стоп'', Автоматичне відключення, Спрей</t>
    </r>
    <r>
      <rPr>
        <b/>
        <sz val="10"/>
        <color theme="1"/>
        <rFont val="Arial"/>
        <family val="2"/>
        <charset val="204"/>
      </rPr>
      <t>. ТакГарантія</t>
    </r>
    <r>
      <rPr>
        <sz val="10"/>
        <color theme="1"/>
        <rFont val="Arial"/>
        <family val="2"/>
        <charset val="204"/>
      </rPr>
      <t xml:space="preserve"> -24 місяці.</t>
    </r>
  </si>
  <si>
    <t>https://comfy.ua/ua/utjug-philips-dst5040-80.html</t>
  </si>
  <si>
    <t>1.28</t>
  </si>
  <si>
    <r>
      <rPr>
        <b/>
        <sz val="10"/>
        <color theme="1"/>
        <rFont val="Arial"/>
        <family val="2"/>
        <charset val="204"/>
      </rPr>
      <t>Cordless handheld vacuum cleaner Samsung VS20B75ACR5/UK</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Type of cleaning</t>
    </r>
    <r>
      <rPr>
        <sz val="10"/>
        <color theme="1"/>
        <rFont val="Arial"/>
        <family val="2"/>
        <charset val="204"/>
      </rPr>
      <t xml:space="preserve"> - dry; </t>
    </r>
    <r>
      <rPr>
        <b/>
        <sz val="10"/>
        <color theme="1"/>
        <rFont val="Arial"/>
        <family val="2"/>
        <charset val="204"/>
      </rPr>
      <t>Type of dust cup</t>
    </r>
    <r>
      <rPr>
        <sz val="10"/>
        <color theme="1"/>
        <rFont val="Arial"/>
        <family val="2"/>
        <charset val="204"/>
      </rPr>
      <t xml:space="preserve"> - container (without bag); </t>
    </r>
    <r>
      <rPr>
        <b/>
        <sz val="10"/>
        <color theme="1"/>
        <rFont val="Arial"/>
        <family val="2"/>
        <charset val="204"/>
      </rPr>
      <t>Detachable portable vacuum cleaner</t>
    </r>
    <r>
      <rPr>
        <sz val="10"/>
        <color theme="1"/>
        <rFont val="Arial"/>
        <family val="2"/>
        <charset val="204"/>
      </rPr>
      <t xml:space="preserve"> - Yes;</t>
    </r>
    <r>
      <rPr>
        <b/>
        <sz val="10"/>
        <color theme="1"/>
        <rFont val="Arial"/>
        <family val="2"/>
        <charset val="204"/>
      </rPr>
      <t xml:space="preserve"> Power consumption</t>
    </r>
    <r>
      <rPr>
        <sz val="10"/>
        <color theme="1"/>
        <rFont val="Arial"/>
        <family val="2"/>
        <charset val="204"/>
      </rPr>
      <t xml:space="preserve"> - 550 W; </t>
    </r>
    <r>
      <rPr>
        <b/>
        <sz val="10"/>
        <color theme="1"/>
        <rFont val="Arial"/>
        <family val="2"/>
        <charset val="204"/>
      </rPr>
      <t>Suction power</t>
    </r>
    <r>
      <rPr>
        <sz val="10"/>
        <color theme="1"/>
        <rFont val="Arial"/>
        <family val="2"/>
        <charset val="204"/>
      </rPr>
      <t xml:space="preserve"> - 200 W; </t>
    </r>
    <r>
      <rPr>
        <b/>
        <sz val="10"/>
        <color theme="1"/>
        <rFont val="Arial"/>
        <family val="2"/>
        <charset val="204"/>
      </rPr>
      <t>Power control</t>
    </r>
    <r>
      <rPr>
        <sz val="10"/>
        <color theme="1"/>
        <rFont val="Arial"/>
        <family val="2"/>
        <charset val="204"/>
      </rPr>
      <t xml:space="preserve"> - electronic on the handle (3 operating modes); </t>
    </r>
    <r>
      <rPr>
        <b/>
        <sz val="10"/>
        <color theme="1"/>
        <rFont val="Arial"/>
        <family val="2"/>
        <charset val="204"/>
      </rPr>
      <t>Dust cup capacity</t>
    </r>
    <r>
      <rPr>
        <sz val="10"/>
        <color theme="1"/>
        <rFont val="Arial"/>
        <family val="2"/>
        <charset val="204"/>
      </rPr>
      <t xml:space="preserve"> - 0.8 l.</t>
    </r>
    <r>
      <rPr>
        <b/>
        <sz val="10"/>
        <color theme="1"/>
        <rFont val="Arial"/>
        <family val="2"/>
        <charset val="204"/>
      </rPr>
      <t xml:space="preserve"> Attachments</t>
    </r>
    <r>
      <rPr>
        <sz val="10"/>
        <color theme="1"/>
        <rFont val="Arial"/>
        <family val="2"/>
        <charset val="204"/>
      </rPr>
      <t xml:space="preserve"> - Long crevice nozzle, Mini turbo brush, Delicate cleaning nozzle, Turbo brush. </t>
    </r>
    <r>
      <rPr>
        <b/>
        <sz val="10"/>
        <color theme="1"/>
        <rFont val="Arial"/>
        <family val="2"/>
        <charset val="204"/>
      </rPr>
      <t>Power supply type-</t>
    </r>
    <r>
      <rPr>
        <sz val="10"/>
        <color theme="1"/>
        <rFont val="Arial"/>
        <family val="2"/>
        <charset val="204"/>
      </rPr>
      <t xml:space="preserve">
Li-Ion battery 21.6 V. </t>
    </r>
    <r>
      <rPr>
        <b/>
        <sz val="10"/>
        <color theme="1"/>
        <rFont val="Arial"/>
        <family val="2"/>
        <charset val="204"/>
      </rPr>
      <t>Battery charging time</t>
    </r>
    <r>
      <rPr>
        <sz val="10"/>
        <color theme="1"/>
        <rFont val="Arial"/>
        <family val="2"/>
        <charset val="204"/>
      </rPr>
      <t xml:space="preserve"> - 3.5 h, </t>
    </r>
    <r>
      <rPr>
        <b/>
        <sz val="10"/>
        <color theme="1"/>
        <rFont val="Arial"/>
        <family val="2"/>
        <charset val="204"/>
      </rPr>
      <t>Battery life</t>
    </r>
    <r>
      <rPr>
        <sz val="10"/>
        <color theme="1"/>
        <rFont val="Arial"/>
        <family val="2"/>
        <charset val="204"/>
      </rPr>
      <t xml:space="preserve"> - up to 60 min. </t>
    </r>
    <r>
      <rPr>
        <b/>
        <sz val="10"/>
        <color theme="1"/>
        <rFont val="Arial"/>
        <family val="2"/>
        <charset val="204"/>
      </rPr>
      <t>Warranty period</t>
    </r>
    <r>
      <rPr>
        <sz val="10"/>
        <color theme="1"/>
        <rFont val="Arial"/>
        <family val="2"/>
        <charset val="204"/>
      </rPr>
      <t xml:space="preserve"> - 3 years + 10 years for the inverter motor.</t>
    </r>
  </si>
  <si>
    <r>
      <rPr>
        <b/>
        <sz val="10"/>
        <color rgb="FF000000"/>
        <rFont val="Arial"/>
        <family val="2"/>
        <charset val="204"/>
      </rPr>
      <t xml:space="preserve">Пилосос ручний акумуляторний </t>
    </r>
    <r>
      <rPr>
        <sz val="10"/>
        <color rgb="FF000000"/>
        <rFont val="Arial"/>
        <family val="2"/>
        <charset val="204"/>
      </rPr>
      <t xml:space="preserve">Samsung VS20B75ACR5/UK </t>
    </r>
    <r>
      <rPr>
        <sz val="10"/>
        <color rgb="FFC00000"/>
        <rFont val="Arial"/>
        <family val="2"/>
        <charset val="204"/>
      </rPr>
      <t xml:space="preserve">(або еквівалент). </t>
    </r>
    <r>
      <rPr>
        <b/>
        <sz val="10"/>
        <rFont val="Arial"/>
        <family val="2"/>
        <charset val="204"/>
      </rPr>
      <t>Вид прибирання</t>
    </r>
    <r>
      <rPr>
        <sz val="10"/>
        <rFont val="Arial"/>
        <family val="2"/>
        <charset val="204"/>
      </rPr>
      <t xml:space="preserve"> -Сухе; </t>
    </r>
    <r>
      <rPr>
        <b/>
        <sz val="10"/>
        <rFont val="Arial"/>
        <family val="2"/>
        <charset val="204"/>
      </rPr>
      <t>Тип пилозбірника</t>
    </r>
    <r>
      <rPr>
        <sz val="10"/>
        <rFont val="Arial"/>
        <family val="2"/>
        <charset val="204"/>
      </rPr>
      <t xml:space="preserve"> - Контейнер (без мішка); </t>
    </r>
    <r>
      <rPr>
        <b/>
        <sz val="10"/>
        <rFont val="Arial"/>
        <family val="2"/>
        <charset val="204"/>
      </rPr>
      <t>Відокремлюємий портативний пилосос</t>
    </r>
    <r>
      <rPr>
        <sz val="10"/>
        <rFont val="Arial"/>
        <family val="2"/>
        <charset val="204"/>
      </rPr>
      <t xml:space="preserve"> - Так; </t>
    </r>
    <r>
      <rPr>
        <b/>
        <sz val="10"/>
        <rFont val="Arial"/>
        <family val="2"/>
        <charset val="204"/>
      </rPr>
      <t>Споживана потужність</t>
    </r>
    <r>
      <rPr>
        <sz val="10"/>
        <rFont val="Arial"/>
        <family val="2"/>
        <charset val="204"/>
      </rPr>
      <t xml:space="preserve"> - 550 Вт;</t>
    </r>
    <r>
      <rPr>
        <b/>
        <sz val="10"/>
        <rFont val="Arial"/>
        <family val="2"/>
        <charset val="204"/>
      </rPr>
      <t xml:space="preserve"> Потужність всмоктування </t>
    </r>
    <r>
      <rPr>
        <sz val="10"/>
        <rFont val="Arial"/>
        <family val="2"/>
        <charset val="204"/>
      </rPr>
      <t xml:space="preserve">- 200 Вт; </t>
    </r>
    <r>
      <rPr>
        <b/>
        <sz val="10"/>
        <rFont val="Arial"/>
        <family val="2"/>
        <charset val="204"/>
      </rPr>
      <t>Регулювання потужності</t>
    </r>
    <r>
      <rPr>
        <sz val="10"/>
        <rFont val="Arial"/>
        <family val="2"/>
        <charset val="204"/>
      </rPr>
      <t xml:space="preserve"> - електронне на ручці (3 режима роботи);  </t>
    </r>
    <r>
      <rPr>
        <b/>
        <sz val="10"/>
        <rFont val="Arial"/>
        <family val="2"/>
        <charset val="204"/>
      </rPr>
      <t xml:space="preserve">Об'єм пилозбірника </t>
    </r>
    <r>
      <rPr>
        <sz val="10"/>
        <rFont val="Arial"/>
        <family val="2"/>
        <charset val="204"/>
      </rPr>
      <t xml:space="preserve">- 0,8 л. </t>
    </r>
    <r>
      <rPr>
        <b/>
        <sz val="10"/>
        <rFont val="Arial"/>
        <family val="2"/>
        <charset val="204"/>
      </rPr>
      <t>Насадки</t>
    </r>
    <r>
      <rPr>
        <sz val="10"/>
        <rFont val="Arial"/>
        <family val="2"/>
        <charset val="204"/>
      </rPr>
      <t xml:space="preserve"> - Довга щілинна насадка, Міні-турбощітка, Насадка для делікатного прибирання, Турбощітка. Тип живлення - Акумулятор Li-Ion 21,6 В. </t>
    </r>
    <r>
      <rPr>
        <b/>
        <sz val="10"/>
        <rFont val="Arial"/>
        <family val="2"/>
        <charset val="204"/>
      </rPr>
      <t xml:space="preserve">Час зарядки акумулятора - </t>
    </r>
    <r>
      <rPr>
        <sz val="10"/>
        <rFont val="Arial"/>
        <family val="2"/>
        <charset val="204"/>
      </rPr>
      <t xml:space="preserve">3,5 год, </t>
    </r>
    <r>
      <rPr>
        <b/>
        <sz val="10"/>
        <rFont val="Arial"/>
        <family val="2"/>
        <charset val="204"/>
      </rPr>
      <t>Час роботи від акумулятора</t>
    </r>
    <r>
      <rPr>
        <sz val="10"/>
        <rFont val="Arial"/>
        <family val="2"/>
        <charset val="204"/>
      </rPr>
      <t xml:space="preserve"> - до 60 хв. </t>
    </r>
    <r>
      <rPr>
        <b/>
        <sz val="10"/>
        <rFont val="Arial"/>
        <family val="2"/>
        <charset val="204"/>
      </rPr>
      <t xml:space="preserve">Гарантійний термін </t>
    </r>
    <r>
      <rPr>
        <sz val="10"/>
        <rFont val="Arial"/>
        <family val="2"/>
        <charset val="204"/>
      </rPr>
      <t>- 3 роки+10 років на інверторний мотор</t>
    </r>
  </si>
  <si>
    <t>https://comfy.ua/ua/pylesos-ruchnoj-dlja-doma-samsung-vs20b75acr5-uk.html</t>
  </si>
  <si>
    <t>1.29</t>
  </si>
  <si>
    <r>
      <rPr>
        <b/>
        <sz val="10"/>
        <color theme="1"/>
        <rFont val="Arial"/>
        <family val="2"/>
        <charset val="204"/>
      </rPr>
      <t>Washing vacuum cleaner Thomas Prestige 20 S Aquafilter (788103)</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Material</t>
    </r>
    <r>
      <rPr>
        <sz val="10"/>
        <color theme="1"/>
        <rFont val="Arial"/>
        <family val="2"/>
        <charset val="204"/>
      </rPr>
      <t xml:space="preserve"> - Stainless steel; </t>
    </r>
    <r>
      <rPr>
        <b/>
        <sz val="10"/>
        <color theme="1"/>
        <rFont val="Arial"/>
        <family val="2"/>
        <charset val="204"/>
      </rPr>
      <t>Main cleaning functions</t>
    </r>
    <r>
      <rPr>
        <sz val="10"/>
        <color theme="1"/>
        <rFont val="Arial"/>
        <family val="2"/>
        <charset val="204"/>
      </rPr>
      <t xml:space="preserve"> - Dry cleaning + liquid collection + wet cleaning; </t>
    </r>
    <r>
      <rPr>
        <b/>
        <sz val="10"/>
        <color theme="1"/>
        <rFont val="Arial"/>
        <family val="2"/>
        <charset val="204"/>
      </rPr>
      <t>Motor power max (W)</t>
    </r>
    <r>
      <rPr>
        <sz val="10"/>
        <color theme="1"/>
        <rFont val="Arial"/>
        <family val="2"/>
        <charset val="204"/>
      </rPr>
      <t xml:space="preserve"> -1600; </t>
    </r>
    <r>
      <rPr>
        <b/>
        <sz val="10"/>
        <color theme="1"/>
        <rFont val="Arial"/>
        <family val="2"/>
        <charset val="204"/>
      </rPr>
      <t>Type of power regulator</t>
    </r>
    <r>
      <rPr>
        <sz val="10"/>
        <color theme="1"/>
        <rFont val="Arial"/>
        <family val="2"/>
        <charset val="204"/>
      </rPr>
      <t xml:space="preserve"> - Mechanical;</t>
    </r>
    <r>
      <rPr>
        <b/>
        <sz val="10"/>
        <color theme="1"/>
        <rFont val="Arial"/>
        <family val="2"/>
        <charset val="204"/>
      </rPr>
      <t xml:space="preserve"> Installed filtration systems</t>
    </r>
    <r>
      <rPr>
        <sz val="10"/>
        <color theme="1"/>
        <rFont val="Arial"/>
        <family val="2"/>
        <charset val="204"/>
      </rPr>
      <t xml:space="preserve"> - Aqua-Filter; </t>
    </r>
    <r>
      <rPr>
        <b/>
        <sz val="10"/>
        <color theme="1"/>
        <rFont val="Arial"/>
        <family val="2"/>
        <charset val="204"/>
      </rPr>
      <t>Detergent tank capacity</t>
    </r>
    <r>
      <rPr>
        <sz val="10"/>
        <color theme="1"/>
        <rFont val="Arial"/>
        <family val="2"/>
        <charset val="204"/>
      </rPr>
      <t xml:space="preserve"> - 4.7 l; </t>
    </r>
    <r>
      <rPr>
        <b/>
        <sz val="10"/>
        <color theme="1"/>
        <rFont val="Arial"/>
        <family val="2"/>
        <charset val="204"/>
      </rPr>
      <t>Liquid suction capacity in liquid collection mode max</t>
    </r>
    <r>
      <rPr>
        <sz val="10"/>
        <color theme="1"/>
        <rFont val="Arial"/>
        <family val="2"/>
        <charset val="204"/>
      </rPr>
      <t>. - 12 l;</t>
    </r>
    <r>
      <rPr>
        <b/>
        <sz val="10"/>
        <color theme="1"/>
        <rFont val="Arial"/>
        <family val="2"/>
        <charset val="204"/>
      </rPr>
      <t xml:space="preserve"> Dust cup capacity</t>
    </r>
    <r>
      <rPr>
        <sz val="10"/>
        <color theme="1"/>
        <rFont val="Arial"/>
        <family val="2"/>
        <charset val="204"/>
      </rPr>
      <t xml:space="preserve"> - 20 l; </t>
    </r>
    <r>
      <rPr>
        <b/>
        <sz val="10"/>
        <color theme="1"/>
        <rFont val="Arial"/>
        <family val="2"/>
        <charset val="204"/>
      </rPr>
      <t>Suction pipe</t>
    </r>
    <r>
      <rPr>
        <sz val="10"/>
        <color theme="1"/>
        <rFont val="Arial"/>
        <family val="2"/>
        <charset val="204"/>
      </rPr>
      <t xml:space="preserve"> - steel comparable; </t>
    </r>
    <r>
      <rPr>
        <b/>
        <sz val="10"/>
        <color theme="1"/>
        <rFont val="Arial"/>
        <family val="2"/>
        <charset val="204"/>
      </rPr>
      <t>Nozzles and brushes:</t>
    </r>
    <r>
      <rPr>
        <sz val="10"/>
        <color theme="1"/>
        <rFont val="Arial"/>
        <family val="2"/>
        <charset val="204"/>
      </rPr>
      <t xml:space="preserve"> slotted 220 mm; for upholstered furniture (dry); for linoleum/tile (wet); for carpets (wet); for upholstered furniture (wet) floor-carpet; Storage attachment for nozzles on the body., Manoeuvrable castors for easy movement. </t>
    </r>
    <r>
      <rPr>
        <b/>
        <sz val="10"/>
        <color theme="1"/>
        <rFont val="Arial"/>
        <family val="2"/>
        <charset val="204"/>
      </rPr>
      <t>Possibility of additional installation</t>
    </r>
    <r>
      <rPr>
        <sz val="10"/>
        <color theme="1"/>
        <rFont val="Arial"/>
        <family val="2"/>
        <charset val="204"/>
      </rPr>
      <t xml:space="preserve"> - disposable bags, long-life filter cartridge for collecting dry and wet waste in large volumes. </t>
    </r>
    <r>
      <rPr>
        <b/>
        <sz val="10"/>
        <color theme="1"/>
        <rFont val="Arial"/>
        <family val="2"/>
        <charset val="204"/>
      </rPr>
      <t>Warranty</t>
    </r>
    <r>
      <rPr>
        <sz val="10"/>
        <color theme="1"/>
        <rFont val="Arial"/>
        <family val="2"/>
        <charset val="204"/>
      </rPr>
      <t xml:space="preserve"> - 24 months.</t>
    </r>
  </si>
  <si>
    <r>
      <rPr>
        <b/>
        <sz val="10"/>
        <color theme="1"/>
        <rFont val="Arial"/>
        <family val="2"/>
        <charset val="204"/>
      </rPr>
      <t>Миючий пилосос Thomas Prestige 20 S Aquafilter (788103)</t>
    </r>
    <r>
      <rPr>
        <sz val="10"/>
        <color theme="1"/>
        <rFont val="Arial"/>
        <family val="2"/>
        <charset val="204"/>
      </rPr>
      <t xml:space="preserve"> </t>
    </r>
    <r>
      <rPr>
        <sz val="10"/>
        <color rgb="FFC00000"/>
        <rFont val="Arial"/>
        <family val="2"/>
        <charset val="204"/>
      </rPr>
      <t xml:space="preserve">(або еквівалент). </t>
    </r>
    <r>
      <rPr>
        <b/>
        <sz val="10"/>
        <color theme="1"/>
        <rFont val="Arial"/>
        <family val="2"/>
        <charset val="204"/>
      </rPr>
      <t>Матеріал -</t>
    </r>
    <r>
      <rPr>
        <sz val="10"/>
        <color theme="1"/>
        <rFont val="Arial"/>
        <family val="2"/>
        <charset val="204"/>
      </rPr>
      <t xml:space="preserve"> Нержавіюча сталь; </t>
    </r>
    <r>
      <rPr>
        <b/>
        <sz val="10"/>
        <color theme="1"/>
        <rFont val="Arial"/>
        <family val="2"/>
        <charset val="204"/>
      </rPr>
      <t>Основні функції прибирання -</t>
    </r>
    <r>
      <rPr>
        <sz val="10"/>
        <color theme="1"/>
        <rFont val="Arial"/>
        <family val="2"/>
        <charset val="204"/>
      </rPr>
      <t xml:space="preserve"> Сухе прибирання + збирання рідини + вологе прибирання; </t>
    </r>
    <r>
      <rPr>
        <b/>
        <sz val="10"/>
        <color theme="1"/>
        <rFont val="Arial"/>
        <family val="2"/>
        <charset val="204"/>
      </rPr>
      <t>Потужність двигуна макс. (W)</t>
    </r>
    <r>
      <rPr>
        <sz val="10"/>
        <color theme="1"/>
        <rFont val="Arial"/>
        <family val="2"/>
        <charset val="204"/>
      </rPr>
      <t xml:space="preserve"> -1600; </t>
    </r>
    <r>
      <rPr>
        <b/>
        <sz val="10"/>
        <color theme="1"/>
        <rFont val="Arial"/>
        <family val="2"/>
        <charset val="204"/>
      </rPr>
      <t xml:space="preserve">Тип регулятора потужності - </t>
    </r>
    <r>
      <rPr>
        <sz val="10"/>
        <color theme="1"/>
        <rFont val="Arial"/>
        <family val="2"/>
        <charset val="204"/>
      </rPr>
      <t xml:space="preserve">Механічний; </t>
    </r>
    <r>
      <rPr>
        <b/>
        <sz val="10"/>
        <color theme="1"/>
        <rFont val="Arial"/>
        <family val="2"/>
        <charset val="204"/>
      </rPr>
      <t>Встановлені системи фільтрації</t>
    </r>
    <r>
      <rPr>
        <sz val="10"/>
        <color theme="1"/>
        <rFont val="Arial"/>
        <family val="2"/>
        <charset val="204"/>
      </rPr>
      <t xml:space="preserve"> - Aqua-Filter; </t>
    </r>
    <r>
      <rPr>
        <b/>
        <sz val="10"/>
        <color theme="1"/>
        <rFont val="Arial"/>
        <family val="2"/>
        <charset val="204"/>
      </rPr>
      <t>Об’єм резервуара мийного засобу</t>
    </r>
    <r>
      <rPr>
        <sz val="10"/>
        <color theme="1"/>
        <rFont val="Arial"/>
        <family val="2"/>
        <charset val="204"/>
      </rPr>
      <t xml:space="preserve"> - 4.7л; </t>
    </r>
    <r>
      <rPr>
        <b/>
        <sz val="10"/>
        <color theme="1"/>
        <rFont val="Arial"/>
        <family val="2"/>
        <charset val="204"/>
      </rPr>
      <t xml:space="preserve">Об’єм рідини, що всмоктується в режимі збору рідин макс. - </t>
    </r>
    <r>
      <rPr>
        <sz val="10"/>
        <color theme="1"/>
        <rFont val="Arial"/>
        <family val="2"/>
        <charset val="204"/>
      </rPr>
      <t xml:space="preserve">12л;  Місткість пилозбірника -20л; Труба всмоктування - сталева зіставна; </t>
    </r>
    <r>
      <rPr>
        <b/>
        <sz val="10"/>
        <color theme="1"/>
        <rFont val="Arial"/>
        <family val="2"/>
        <charset val="204"/>
      </rPr>
      <t xml:space="preserve">Насадки і щітки: </t>
    </r>
    <r>
      <rPr>
        <sz val="10"/>
        <color theme="1"/>
        <rFont val="Arial"/>
        <family val="2"/>
        <charset val="204"/>
      </rPr>
      <t>щілинна 220 мм; для м'яких меблів (сухе); для лінолеуму/плитки (вологе); для килимів (волога); для м'яких меблів (вологе) підлога-килим; К</t>
    </r>
    <r>
      <rPr>
        <b/>
        <sz val="10"/>
        <color theme="1"/>
        <rFont val="Arial"/>
        <family val="2"/>
        <charset val="204"/>
      </rPr>
      <t xml:space="preserve">ріплення для зберігання насадок на корпусі., Маневрені ходові ролики для легкості пересування. Можливість додаткового встановлення - </t>
    </r>
    <r>
      <rPr>
        <sz val="10"/>
        <color theme="1"/>
        <rFont val="Arial"/>
        <family val="2"/>
        <charset val="204"/>
      </rPr>
      <t xml:space="preserve">одноразові мішки, фільтр-патрон тривалого користування для збирання сухого й вологого сміття у великих обсягах. </t>
    </r>
    <r>
      <rPr>
        <b/>
        <sz val="10"/>
        <color theme="1"/>
        <rFont val="Arial"/>
        <family val="2"/>
        <charset val="204"/>
      </rPr>
      <t>Гарантія</t>
    </r>
    <r>
      <rPr>
        <sz val="10"/>
        <color theme="1"/>
        <rFont val="Arial"/>
        <family val="2"/>
        <charset val="204"/>
      </rPr>
      <t xml:space="preserve"> -24 місяці.</t>
    </r>
  </si>
  <si>
    <t>https://thomas-shop.com.ua/ua/catalog/myiuchi_pylososy/miyuchiy_pilosos_thomas_prestige_20_s_aquafilter_788103/</t>
  </si>
  <si>
    <t>Subtotal for LOT 1 | Проміжний підсумок ЛОТ 1</t>
  </si>
  <si>
    <t>LOT :2 | ЛОТ :2 Кондиціонери | AirConditioners</t>
  </si>
  <si>
    <t>2.1</t>
  </si>
  <si>
    <r>
      <rPr>
        <b/>
        <sz val="10"/>
        <color theme="1"/>
        <rFont val="Arial"/>
        <family val="2"/>
        <charset val="204"/>
      </rPr>
      <t xml:space="preserve">Split-system air conditioner HEC inverter HSU-09T(I)/HSU-09T(O) </t>
    </r>
    <r>
      <rPr>
        <sz val="10"/>
        <color rgb="FFC00000"/>
        <rFont val="Arial"/>
        <family val="2"/>
        <charset val="204"/>
      </rPr>
      <t xml:space="preserve">(or equivalent) </t>
    </r>
    <r>
      <rPr>
        <sz val="10"/>
        <color theme="1"/>
        <rFont val="Arial"/>
        <family val="2"/>
        <charset val="204"/>
      </rPr>
      <t xml:space="preserve">Serviced area up to 25 m²; Compressor type - Inverter; Refrigerant type - R32; Heating up to -15⁰С. </t>
    </r>
    <r>
      <rPr>
        <sz val="10"/>
        <color rgb="FFC00000"/>
        <rFont val="Arial"/>
        <family val="2"/>
        <charset val="204"/>
      </rPr>
      <t xml:space="preserve">(With installation at the delivery address throughout the territory controlled by Ukraine. The cost of the air conditioner with installation includes the installation of a pipeline no longer than 5 m, regardless of the type of walls and installation conditions) </t>
    </r>
    <r>
      <rPr>
        <b/>
        <sz val="10"/>
        <color theme="1"/>
        <rFont val="Arial"/>
        <family val="2"/>
        <charset val="204"/>
      </rPr>
      <t xml:space="preserve">Warranty - </t>
    </r>
    <r>
      <rPr>
        <sz val="10"/>
        <color theme="1"/>
        <rFont val="Arial"/>
        <family val="2"/>
        <charset val="204"/>
      </rPr>
      <t>12 months.</t>
    </r>
  </si>
  <si>
    <r>
      <rPr>
        <b/>
        <sz val="10"/>
        <color theme="1"/>
        <rFont val="Arial"/>
        <family val="2"/>
        <charset val="204"/>
      </rPr>
      <t>Кондиціонер спліт-сестема HEC inverter HSU-09T(I)/HSU-09T(O)</t>
    </r>
    <r>
      <rPr>
        <sz val="10"/>
        <color theme="1"/>
        <rFont val="Arial"/>
        <family val="2"/>
        <charset val="204"/>
      </rPr>
      <t xml:space="preserve"> </t>
    </r>
    <r>
      <rPr>
        <sz val="10"/>
        <color rgb="FFC00000"/>
        <rFont val="Arial"/>
        <family val="2"/>
        <charset val="204"/>
      </rPr>
      <t>(або еквівалент)</t>
    </r>
    <r>
      <rPr>
        <sz val="10"/>
        <rFont val="Arial"/>
        <family val="2"/>
        <charset val="204"/>
      </rPr>
      <t xml:space="preserve">Обслуговувана площа до 25 м²; Тип Компрессора - Інверторний; </t>
    </r>
    <r>
      <rPr>
        <sz val="10"/>
        <color theme="1"/>
        <rFont val="Arial"/>
        <family val="2"/>
        <charset val="204"/>
      </rPr>
      <t xml:space="preserve">Тип холодоагенту - R32; Обігрів до -15⁰С. </t>
    </r>
    <r>
      <rPr>
        <sz val="10"/>
        <color rgb="FFC00000"/>
        <rFont val="Arial"/>
        <family val="2"/>
        <charset val="204"/>
      </rPr>
      <t>(Зі встановленням за адресою доставки на всій терріторії підконтрольній Україні. В вартість кондиціонеру зі встановленням включений монтаж траси довжиною не більше 5м не залежно від типу стін та умов монтажу)</t>
    </r>
    <r>
      <rPr>
        <sz val="10"/>
        <color theme="1"/>
        <rFont val="Arial"/>
        <family val="2"/>
        <charset val="204"/>
      </rPr>
      <t xml:space="preserve"> </t>
    </r>
    <r>
      <rPr>
        <b/>
        <sz val="10"/>
        <rFont val="Arial"/>
        <family val="2"/>
        <charset val="204"/>
      </rPr>
      <t>Гарантія - 1 рік</t>
    </r>
  </si>
  <si>
    <t>https://haier-ukraine.com/ru/kondytsioner-hec-inverter-hsu-09ti-hsu-09to-bez-pidihrivu-bez-super-cooling/</t>
  </si>
  <si>
    <t>2.2</t>
  </si>
  <si>
    <r>
      <rPr>
        <b/>
        <sz val="10"/>
        <color theme="1"/>
        <rFont val="Arial"/>
        <family val="2"/>
        <charset val="204"/>
      </rPr>
      <t xml:space="preserve">Split-system air conditioner HEC inverter HSU-12LT(I)/HSU-12LT(O) </t>
    </r>
    <r>
      <rPr>
        <sz val="10"/>
        <color rgb="FFC00000"/>
        <rFont val="Arial"/>
        <family val="2"/>
        <charset val="204"/>
      </rPr>
      <t xml:space="preserve">(or equivalent) </t>
    </r>
    <r>
      <rPr>
        <sz val="10"/>
        <color theme="1"/>
        <rFont val="Arial"/>
        <family val="2"/>
        <charset val="204"/>
      </rPr>
      <t xml:space="preserve">Serviced area up to 35 m²; Compressor type - Inverter; Refrigerant type - R32; Heating up to -15⁰С. </t>
    </r>
    <r>
      <rPr>
        <sz val="10"/>
        <color rgb="FFC00000"/>
        <rFont val="Arial"/>
        <family val="2"/>
        <charset val="204"/>
      </rPr>
      <t xml:space="preserve">(With installation at the delivery address throughout the territory controlled by Ukraine. The cost of the air conditioner with installation includes the installation of a pipeline no longer than 5 m, regardless of the type of walls and installation conditions) </t>
    </r>
    <r>
      <rPr>
        <b/>
        <sz val="10"/>
        <color theme="1"/>
        <rFont val="Arial"/>
        <family val="2"/>
        <charset val="204"/>
      </rPr>
      <t xml:space="preserve">Warranty </t>
    </r>
    <r>
      <rPr>
        <sz val="10"/>
        <color theme="1"/>
        <rFont val="Arial"/>
        <family val="2"/>
        <charset val="204"/>
      </rPr>
      <t>- 12 months.</t>
    </r>
  </si>
  <si>
    <r>
      <rPr>
        <b/>
        <sz val="10"/>
        <color theme="1"/>
        <rFont val="Arial"/>
        <family val="2"/>
        <charset val="204"/>
      </rPr>
      <t>Кондиціонер спліт-сестема HEC inverter HSU-12LT(I)/HSU-12LT(O)</t>
    </r>
    <r>
      <rPr>
        <sz val="10"/>
        <color theme="1"/>
        <rFont val="Arial"/>
        <family val="2"/>
        <charset val="204"/>
      </rPr>
      <t xml:space="preserve"> </t>
    </r>
    <r>
      <rPr>
        <sz val="10"/>
        <color rgb="FFC00000"/>
        <rFont val="Arial"/>
        <family val="2"/>
        <charset val="204"/>
      </rPr>
      <t xml:space="preserve">(або еквівалент) </t>
    </r>
    <r>
      <rPr>
        <sz val="10"/>
        <rFont val="Arial"/>
        <family val="2"/>
        <charset val="204"/>
      </rPr>
      <t xml:space="preserve">Обслуговувана площа до 35 м²; Тип Компрессора - Інверторний; </t>
    </r>
    <r>
      <rPr>
        <sz val="10"/>
        <color theme="1"/>
        <rFont val="Arial"/>
        <family val="2"/>
        <charset val="204"/>
      </rPr>
      <t xml:space="preserve">Тип холодоагенту - R32; Обігрів до -15⁰С. </t>
    </r>
    <r>
      <rPr>
        <sz val="10"/>
        <color rgb="FFC00000"/>
        <rFont val="Arial"/>
        <family val="2"/>
        <charset val="204"/>
      </rPr>
      <t xml:space="preserve">(Зі встановленням за адресою доставки на всій терріторії підконтрольній Україні. В вартість кондиціонеру зі встановленням включений монтаж траси довжиною не більше 5м не залежно від типу стін та умов монтажу) </t>
    </r>
    <r>
      <rPr>
        <b/>
        <sz val="10"/>
        <rFont val="Arial"/>
        <family val="2"/>
        <charset val="204"/>
      </rPr>
      <t>Гарантія - 1 рік</t>
    </r>
  </si>
  <si>
    <t>https://haier-ukraine.com/ru/kondytsioner-hec-inverter-hsu-12lti-hsu-12lto/</t>
  </si>
  <si>
    <t>2.3</t>
  </si>
  <si>
    <r>
      <rPr>
        <b/>
        <sz val="10"/>
        <color theme="1"/>
        <rFont val="Arial"/>
        <family val="2"/>
        <charset val="204"/>
      </rPr>
      <t xml:space="preserve">Split-system air conditioner HEC inverter HSU-18LT(I)/HSU-18LT(O) </t>
    </r>
    <r>
      <rPr>
        <sz val="10"/>
        <color rgb="FFC00000"/>
        <rFont val="Arial"/>
        <family val="2"/>
        <charset val="204"/>
      </rPr>
      <t xml:space="preserve">(or equivalent ) </t>
    </r>
    <r>
      <rPr>
        <sz val="10"/>
        <color theme="1"/>
        <rFont val="Arial"/>
        <family val="2"/>
        <charset val="204"/>
      </rPr>
      <t xml:space="preserve">Serviced area up to 50 m²; Compressor type - Inverter; Refrigerant type - R32; Heating up to -15⁰С. </t>
    </r>
    <r>
      <rPr>
        <sz val="10"/>
        <color rgb="FFC00000"/>
        <rFont val="Arial"/>
        <family val="2"/>
        <charset val="204"/>
      </rPr>
      <t xml:space="preserve">(With installation at the delivery address throughout the territory controlled by Ukraine. The cost of the air conditioner with installation includes the installation of a pipeline no longer than 5 m, regardless of the type of walls and installation conditions) </t>
    </r>
    <r>
      <rPr>
        <b/>
        <sz val="10"/>
        <color theme="1"/>
        <rFont val="Arial"/>
        <family val="2"/>
        <charset val="204"/>
      </rPr>
      <t xml:space="preserve">Warranty </t>
    </r>
    <r>
      <rPr>
        <sz val="10"/>
        <color theme="1"/>
        <rFont val="Arial"/>
        <family val="2"/>
        <charset val="204"/>
      </rPr>
      <t>- 12 months.</t>
    </r>
  </si>
  <si>
    <r>
      <rPr>
        <b/>
        <sz val="10"/>
        <color theme="1"/>
        <rFont val="Arial"/>
        <family val="2"/>
        <charset val="204"/>
      </rPr>
      <t>Кондиціонер спліт-сестема HEC inverter HSU-18LT(I)/HSU-18LT(O)</t>
    </r>
    <r>
      <rPr>
        <sz val="10"/>
        <color theme="1"/>
        <rFont val="Arial"/>
        <family val="2"/>
        <charset val="204"/>
      </rPr>
      <t xml:space="preserve"> </t>
    </r>
    <r>
      <rPr>
        <sz val="10"/>
        <color rgb="FFC00000"/>
        <rFont val="Arial"/>
        <family val="2"/>
        <charset val="204"/>
      </rPr>
      <t xml:space="preserve">(або еквівалент) </t>
    </r>
    <r>
      <rPr>
        <sz val="10"/>
        <rFont val="Arial"/>
        <family val="2"/>
        <charset val="204"/>
      </rPr>
      <t xml:space="preserve">Обслуговувана площа до 50 м²; Тип Компрессора - Інверторний; </t>
    </r>
    <r>
      <rPr>
        <sz val="10"/>
        <color theme="1"/>
        <rFont val="Arial"/>
        <family val="2"/>
        <charset val="204"/>
      </rPr>
      <t xml:space="preserve">Тип холодоагенту - R32; Обігрів до -15⁰С. </t>
    </r>
    <r>
      <rPr>
        <sz val="10"/>
        <color rgb="FFC00000"/>
        <rFont val="Arial"/>
        <family val="2"/>
        <charset val="204"/>
      </rPr>
      <t>(Зі встановленням за адресою доставки на всій терріторії підконтрольній Україні. В вартість кондиціонеру зі встановленням включений монтаж траси довжиною не більше 5м не залежно від типу стін та умов монтажу)</t>
    </r>
    <r>
      <rPr>
        <sz val="10"/>
        <color theme="1"/>
        <rFont val="Arial"/>
        <family val="2"/>
        <charset val="204"/>
      </rPr>
      <t xml:space="preserve"> </t>
    </r>
    <r>
      <rPr>
        <b/>
        <sz val="10"/>
        <rFont val="Arial"/>
        <family val="2"/>
        <charset val="204"/>
      </rPr>
      <t>Гарантія - 1 рік</t>
    </r>
  </si>
  <si>
    <t>https://haier-ukraine.com/ru/kondytsioner-hec-inverter-hsu-18lti-hsu-18lto/</t>
  </si>
  <si>
    <t>2.4</t>
  </si>
  <si>
    <r>
      <rPr>
        <b/>
        <sz val="10"/>
        <color theme="1"/>
        <rFont val="Arial"/>
        <family val="2"/>
        <charset val="204"/>
      </rPr>
      <t xml:space="preserve">Split-system air conditioner HEC inverter HSU-24LT(I)/HSU-24LT(O) </t>
    </r>
    <r>
      <rPr>
        <sz val="10"/>
        <color rgb="FFC00000"/>
        <rFont val="Arial"/>
        <family val="2"/>
        <charset val="204"/>
      </rPr>
      <t xml:space="preserve">(or equivalent) </t>
    </r>
    <r>
      <rPr>
        <sz val="10"/>
        <color theme="1"/>
        <rFont val="Arial"/>
        <family val="2"/>
        <charset val="204"/>
      </rPr>
      <t xml:space="preserve">Serviced area up to 70 m²; Compressor type - Inverter; Refrigerant type - R32; Heating up to -15⁰С. </t>
    </r>
    <r>
      <rPr>
        <sz val="10"/>
        <color rgb="FFC00000"/>
        <rFont val="Arial"/>
        <family val="2"/>
        <charset val="204"/>
      </rPr>
      <t xml:space="preserve">(With installation at the delivery address throughout the territory controlled by Ukraine. The cost of the air conditioner with installation includes the installation of a pipeline no longer than 5 m, regardless of the type of walls and installation conditions). </t>
    </r>
    <r>
      <rPr>
        <b/>
        <sz val="10"/>
        <color theme="1"/>
        <rFont val="Arial"/>
        <family val="2"/>
        <charset val="204"/>
      </rPr>
      <t xml:space="preserve">Warranty - </t>
    </r>
    <r>
      <rPr>
        <sz val="10"/>
        <color theme="1"/>
        <rFont val="Arial"/>
        <family val="2"/>
        <charset val="204"/>
      </rPr>
      <t>12 months.</t>
    </r>
  </si>
  <si>
    <r>
      <rPr>
        <b/>
        <sz val="10"/>
        <color theme="1"/>
        <rFont val="Arial"/>
        <family val="2"/>
        <charset val="204"/>
      </rPr>
      <t>Кондиціонер спліт-сестема HEC inverter HSU-24LT(I)/HSU-24LT(O)</t>
    </r>
    <r>
      <rPr>
        <sz val="10"/>
        <color theme="1"/>
        <rFont val="Arial"/>
        <family val="2"/>
        <charset val="204"/>
      </rPr>
      <t xml:space="preserve"> </t>
    </r>
    <r>
      <rPr>
        <sz val="10"/>
        <color rgb="FFC00000"/>
        <rFont val="Arial"/>
        <family val="2"/>
        <charset val="204"/>
      </rPr>
      <t xml:space="preserve">(або еквівалент) </t>
    </r>
    <r>
      <rPr>
        <sz val="10"/>
        <rFont val="Arial"/>
        <family val="2"/>
        <charset val="204"/>
      </rPr>
      <t xml:space="preserve">Обслуговувана площа до 70 м²; Тип Компрессора - Інверторний; </t>
    </r>
    <r>
      <rPr>
        <sz val="10"/>
        <color theme="1"/>
        <rFont val="Arial"/>
        <family val="2"/>
        <charset val="204"/>
      </rPr>
      <t xml:space="preserve">Тип холодоагенту - R32; Обігрів до -15⁰С. </t>
    </r>
    <r>
      <rPr>
        <sz val="10"/>
        <color rgb="FFC00000"/>
        <rFont val="Arial"/>
        <family val="2"/>
        <charset val="204"/>
      </rPr>
      <t xml:space="preserve">(Зі встановленням за адресою доставки на всій підконтрольній терріторії Україні. В вартість кондиціонеру зі встановленням включений монтаж траси довжиною не більше 5м не залежно від типу стін та умов монтажу) </t>
    </r>
    <r>
      <rPr>
        <b/>
        <sz val="10"/>
        <rFont val="Arial"/>
        <family val="2"/>
        <charset val="204"/>
      </rPr>
      <t>Гарантія - 1 рік</t>
    </r>
  </si>
  <si>
    <t>https://haier-ukraine.com/ru/kondytsioner-hec-inverter-hsu-24lti-hsu-24lto/</t>
  </si>
  <si>
    <t>2.5</t>
  </si>
  <si>
    <t>Іnstallation of a pipeline longer than 5 m, regardless of the type of walls and installation conditions and the type of air conditioner installed</t>
  </si>
  <si>
    <t>Прокладання траси довжиною більше 5м не залежно від типу стін та умов монтажу та типу встановленого кондиціонеру</t>
  </si>
  <si>
    <t>metr. | метр.</t>
  </si>
  <si>
    <t>2.6</t>
  </si>
  <si>
    <r>
      <rPr>
        <b/>
        <sz val="10"/>
        <color theme="1"/>
        <rFont val="Arial"/>
        <family val="2"/>
        <charset val="204"/>
      </rPr>
      <t>Mobile air conditioner Aiston MOBIS PLUS 10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Coverage:</t>
    </r>
    <r>
      <rPr>
        <sz val="10"/>
        <color theme="1"/>
        <rFont val="Arial"/>
        <family val="2"/>
        <charset val="204"/>
      </rPr>
      <t xml:space="preserve"> up to 20 m²; </t>
    </r>
    <r>
      <rPr>
        <b/>
        <sz val="10"/>
        <color theme="1"/>
        <rFont val="Arial"/>
        <family val="2"/>
        <charset val="204"/>
      </rPr>
      <t>Maximum power consumption (cooling/heating):</t>
    </r>
    <r>
      <rPr>
        <sz val="10"/>
        <color theme="1"/>
        <rFont val="Arial"/>
        <family val="2"/>
        <charset val="204"/>
      </rPr>
      <t xml:space="preserve"> 0.945 kW; </t>
    </r>
    <r>
      <rPr>
        <b/>
        <sz val="10"/>
        <color theme="1"/>
        <rFont val="Arial"/>
        <family val="2"/>
        <charset val="204"/>
      </rPr>
      <t>Cooling capacity:</t>
    </r>
    <r>
      <rPr>
        <sz val="10"/>
        <color theme="1"/>
        <rFont val="Arial"/>
        <family val="2"/>
        <charset val="204"/>
      </rPr>
      <t xml:space="preserve"> 2.93 kW; </t>
    </r>
    <r>
      <rPr>
        <b/>
        <sz val="10"/>
        <color theme="1"/>
        <rFont val="Arial"/>
        <family val="2"/>
        <charset val="204"/>
      </rPr>
      <t>Compressor type</t>
    </r>
    <r>
      <rPr>
        <sz val="10"/>
        <color theme="1"/>
        <rFont val="Arial"/>
        <family val="2"/>
        <charset val="204"/>
      </rPr>
      <t xml:space="preserve"> - conventional;</t>
    </r>
    <r>
      <rPr>
        <b/>
        <sz val="10"/>
        <color theme="1"/>
        <rFont val="Arial"/>
        <family val="2"/>
        <charset val="204"/>
      </rPr>
      <t xml:space="preserve"> Refrigerant type - </t>
    </r>
    <r>
      <rPr>
        <sz val="10"/>
        <color theme="1"/>
        <rFont val="Arial"/>
        <family val="2"/>
        <charset val="204"/>
      </rPr>
      <t xml:space="preserve">R-290 </t>
    </r>
    <r>
      <rPr>
        <b/>
        <sz val="10"/>
        <color theme="1"/>
        <rFont val="Arial"/>
        <family val="2"/>
        <charset val="204"/>
      </rPr>
      <t>Additional modes and functions:</t>
    </r>
    <r>
      <rPr>
        <sz val="10"/>
        <color theme="1"/>
        <rFont val="Arial"/>
        <family val="2"/>
        <charset val="204"/>
      </rPr>
      <t xml:space="preserve"> timer, dehumidification, ventilation. </t>
    </r>
    <r>
      <rPr>
        <b/>
        <sz val="10"/>
        <color theme="1"/>
        <rFont val="Arial"/>
        <family val="2"/>
        <charset val="204"/>
      </rPr>
      <t xml:space="preserve">Filtration system </t>
    </r>
    <r>
      <rPr>
        <sz val="10"/>
        <color theme="1"/>
        <rFont val="Arial"/>
        <family val="2"/>
        <charset val="204"/>
      </rPr>
      <t xml:space="preserve">- dust filter. </t>
    </r>
    <r>
      <rPr>
        <b/>
        <sz val="10"/>
        <color theme="1"/>
        <rFont val="Arial"/>
        <family val="2"/>
        <charset val="204"/>
      </rPr>
      <t>Warranty</t>
    </r>
    <r>
      <rPr>
        <sz val="10"/>
        <color theme="1"/>
        <rFont val="Arial"/>
        <family val="2"/>
        <charset val="204"/>
      </rPr>
      <t xml:space="preserve"> - 12 months.</t>
    </r>
  </si>
  <si>
    <r>
      <rPr>
        <b/>
        <sz val="10"/>
        <color theme="1"/>
        <rFont val="Arial"/>
        <family val="2"/>
        <charset val="204"/>
      </rPr>
      <t>Кондиціонер мобільний Arіston MOBIS PLUS 10</t>
    </r>
    <r>
      <rPr>
        <sz val="10"/>
        <color theme="1"/>
        <rFont val="Arial"/>
        <family val="2"/>
        <charset val="204"/>
      </rPr>
      <t xml:space="preserve"> </t>
    </r>
    <r>
      <rPr>
        <sz val="10"/>
        <color rgb="FFC00000"/>
        <rFont val="Arial"/>
        <family val="2"/>
        <charset val="204"/>
      </rPr>
      <t xml:space="preserve">(або еквівалент) </t>
    </r>
    <r>
      <rPr>
        <b/>
        <sz val="10"/>
        <rFont val="Arial"/>
        <family val="2"/>
        <charset val="204"/>
      </rPr>
      <t>Обслуговувана площа</t>
    </r>
    <r>
      <rPr>
        <sz val="10"/>
        <rFont val="Arial"/>
        <family val="2"/>
        <charset val="204"/>
      </rPr>
      <t xml:space="preserve"> до 20 м²; </t>
    </r>
    <r>
      <rPr>
        <b/>
        <sz val="10"/>
        <rFont val="Arial"/>
        <family val="2"/>
        <charset val="204"/>
      </rPr>
      <t>Максимальна споживана потужність (охолодження/обігрів):</t>
    </r>
    <r>
      <rPr>
        <sz val="10"/>
        <rFont val="Arial"/>
        <family val="2"/>
        <charset val="204"/>
      </rPr>
      <t xml:space="preserve"> 0,945 кВт; </t>
    </r>
    <r>
      <rPr>
        <b/>
        <sz val="10"/>
        <rFont val="Arial"/>
        <family val="2"/>
        <charset val="204"/>
      </rPr>
      <t>Холодопродуктивність:</t>
    </r>
    <r>
      <rPr>
        <sz val="10"/>
        <rFont val="Arial"/>
        <family val="2"/>
        <charset val="204"/>
      </rPr>
      <t xml:space="preserve"> 2,93 кВт; </t>
    </r>
    <r>
      <rPr>
        <b/>
        <sz val="10"/>
        <rFont val="Arial"/>
        <family val="2"/>
        <charset val="204"/>
      </rPr>
      <t xml:space="preserve">Тип Компрессора </t>
    </r>
    <r>
      <rPr>
        <sz val="10"/>
        <rFont val="Arial"/>
        <family val="2"/>
        <charset val="204"/>
      </rPr>
      <t xml:space="preserve">- звичайний; </t>
    </r>
    <r>
      <rPr>
        <sz val="10"/>
        <color theme="1"/>
        <rFont val="Arial"/>
        <family val="2"/>
        <charset val="204"/>
      </rPr>
      <t>Тип холодоагенту - R-290</t>
    </r>
    <r>
      <rPr>
        <b/>
        <sz val="10"/>
        <color theme="1"/>
        <rFont val="Arial"/>
        <family val="2"/>
        <charset val="204"/>
      </rPr>
      <t xml:space="preserve"> Додаткові режими та функції: </t>
    </r>
    <r>
      <rPr>
        <sz val="10"/>
        <color theme="1"/>
        <rFont val="Arial"/>
        <family val="2"/>
        <charset val="204"/>
      </rPr>
      <t xml:space="preserve">з таймером, осушення повітря, вентиляція. </t>
    </r>
    <r>
      <rPr>
        <b/>
        <sz val="10"/>
        <color theme="1"/>
        <rFont val="Arial"/>
        <family val="2"/>
        <charset val="204"/>
      </rPr>
      <t xml:space="preserve">Система фільтрації - </t>
    </r>
    <r>
      <rPr>
        <sz val="10"/>
        <color theme="1"/>
        <rFont val="Arial"/>
        <family val="2"/>
        <charset val="204"/>
      </rPr>
      <t xml:space="preserve">пиловий фільтр. </t>
    </r>
    <r>
      <rPr>
        <b/>
        <sz val="10"/>
        <color theme="1"/>
        <rFont val="Arial"/>
        <family val="2"/>
        <charset val="204"/>
      </rPr>
      <t xml:space="preserve">Гарантія </t>
    </r>
    <r>
      <rPr>
        <sz val="10"/>
        <color theme="1"/>
        <rFont val="Arial"/>
        <family val="2"/>
        <charset val="204"/>
      </rPr>
      <t>- 1 рік</t>
    </r>
  </si>
  <si>
    <t>https://epicentrk.ua/ua/shop/kondytsioner-mobilnyi-ariston-mobis-plus-10.html</t>
  </si>
  <si>
    <t>Subtotal for LOT 2 | Проміжний підсумок ЛОТ 2</t>
  </si>
  <si>
    <r>
      <t>LOT :3 | ЛОТ :3</t>
    </r>
    <r>
      <rPr>
        <b/>
        <sz val="16"/>
        <color rgb="FFFF0000"/>
        <rFont val="Calibri"/>
        <family val="2"/>
        <charset val="204"/>
        <scheme val="minor"/>
      </rPr>
      <t xml:space="preserve"> </t>
    </r>
    <r>
      <rPr>
        <b/>
        <sz val="16"/>
        <rFont val="Calibri"/>
        <family val="2"/>
        <charset val="204"/>
        <scheme val="minor"/>
      </rPr>
      <t xml:space="preserve">Електроніка | Electronics </t>
    </r>
  </si>
  <si>
    <t>3.1</t>
  </si>
  <si>
    <r>
      <rPr>
        <b/>
        <sz val="10"/>
        <color rgb="FF000000"/>
        <rFont val="Arial"/>
        <family val="2"/>
        <charset val="204"/>
      </rPr>
      <t>TV 43‘’ 4K UHD (3840x2060) with Smart TV OS - Samsung DU7100</t>
    </r>
    <r>
      <rPr>
        <sz val="10"/>
        <color rgb="FFC00000"/>
        <rFont val="Arial"/>
        <family val="2"/>
        <charset val="204"/>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sz val="10"/>
        <color rgb="FF000000"/>
        <rFont val="Arial"/>
        <family val="2"/>
        <charset val="204"/>
      </rPr>
      <t xml:space="preserve"> </t>
    </r>
    <r>
      <rPr>
        <b/>
        <sz val="10"/>
        <color rgb="FF000000"/>
        <rFont val="Arial"/>
        <family val="2"/>
        <charset val="204"/>
      </rPr>
      <t xml:space="preserve">Warranty - </t>
    </r>
    <r>
      <rPr>
        <sz val="10"/>
        <color rgb="FF000000"/>
        <rFont val="Arial"/>
        <family val="2"/>
        <charset val="204"/>
      </rPr>
      <t>12 months.</t>
    </r>
  </si>
  <si>
    <r>
      <rPr>
        <b/>
        <sz val="10"/>
        <color rgb="FF000000"/>
        <rFont val="Arial"/>
        <family val="2"/>
        <charset val="204"/>
      </rPr>
      <t xml:space="preserve">Телевізор 43'' 4K UHD (3840х2060) з OS Smart TV - Samsung DU7100 </t>
    </r>
    <r>
      <rPr>
        <sz val="10"/>
        <color rgb="FFC00000"/>
        <rFont val="Arial"/>
        <family val="2"/>
        <charset val="204"/>
      </rPr>
      <t xml:space="preserve">(або еквівалент). </t>
    </r>
    <r>
      <rPr>
        <b/>
        <sz val="10"/>
        <rFont val="Arial"/>
        <family val="2"/>
        <charset val="204"/>
      </rPr>
      <t>Детальні характеристики за посиланням.</t>
    </r>
    <r>
      <rPr>
        <sz val="10"/>
        <color rgb="FFC00000"/>
        <rFont val="Arial"/>
        <family val="2"/>
        <charset val="204"/>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charset val="204"/>
      </rPr>
      <t xml:space="preserve"> </t>
    </r>
    <r>
      <rPr>
        <b/>
        <sz val="10"/>
        <color rgb="FF000000"/>
        <rFont val="Arial"/>
        <family val="2"/>
        <charset val="204"/>
      </rPr>
      <t>Гарантія - 1 рік</t>
    </r>
  </si>
  <si>
    <t>https://www.samsung.com/ua/tvs/uhd-4k-tv/du7000-43-inch-crystal-uhd-4k-tizen-os-smart-tv-ue43du7100uxua/</t>
  </si>
  <si>
    <t>3.2</t>
  </si>
  <si>
    <r>
      <rPr>
        <b/>
        <sz val="10"/>
        <color rgb="FF000000"/>
        <rFont val="Arial"/>
        <family val="2"/>
        <charset val="204"/>
      </rPr>
      <t>TV 55‘’ 4K UHD (3840x2060) with Smart TV OS - Samsung DU7100</t>
    </r>
    <r>
      <rPr>
        <sz val="10"/>
        <color rgb="FFC00000"/>
        <rFont val="Arial"/>
        <family val="2"/>
        <charset val="204"/>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sz val="10"/>
        <color rgb="FF000000"/>
        <rFont val="Arial"/>
        <family val="2"/>
        <charset val="204"/>
      </rPr>
      <t xml:space="preserve"> </t>
    </r>
    <r>
      <rPr>
        <b/>
        <sz val="10"/>
        <color rgb="FF000000"/>
        <rFont val="Arial"/>
        <family val="2"/>
        <charset val="204"/>
      </rPr>
      <t xml:space="preserve">Warranty - </t>
    </r>
    <r>
      <rPr>
        <sz val="10"/>
        <color rgb="FF000000"/>
        <rFont val="Arial"/>
        <family val="2"/>
        <charset val="204"/>
      </rPr>
      <t>12 months.</t>
    </r>
  </si>
  <si>
    <r>
      <rPr>
        <b/>
        <sz val="10"/>
        <color rgb="FF000000"/>
        <rFont val="Arial"/>
        <family val="2"/>
        <charset val="204"/>
      </rPr>
      <t xml:space="preserve">Телевізор 55'' 4K UHD (3840х2060) з OS Smart TV - Samsung DU7100 </t>
    </r>
    <r>
      <rPr>
        <sz val="10"/>
        <color rgb="FFC00000"/>
        <rFont val="Arial"/>
        <family val="2"/>
        <charset val="204"/>
      </rPr>
      <t xml:space="preserve">(або еквівалент). </t>
    </r>
    <r>
      <rPr>
        <b/>
        <sz val="10"/>
        <rFont val="Arial"/>
        <family val="2"/>
        <charset val="204"/>
      </rPr>
      <t>Детальні характеристики за посиланням.</t>
    </r>
    <r>
      <rPr>
        <sz val="10"/>
        <color rgb="FFC00000"/>
        <rFont val="Arial"/>
        <family val="2"/>
        <charset val="204"/>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charset val="204"/>
      </rPr>
      <t xml:space="preserve"> </t>
    </r>
    <r>
      <rPr>
        <b/>
        <sz val="10"/>
        <rFont val="Arial"/>
        <family val="2"/>
        <charset val="204"/>
      </rPr>
      <t>Гарантія - 1 рік</t>
    </r>
  </si>
  <si>
    <t>https://www.samsung.com/ua/tvs/uhd-4k-tv/du7000-55-inch-crystal-uhd-4k-tizen-os-smart-tv-ue55du7100uxua/</t>
  </si>
  <si>
    <t>3.3</t>
  </si>
  <si>
    <r>
      <rPr>
        <b/>
        <sz val="10"/>
        <color rgb="FF000000"/>
        <rFont val="Arial"/>
        <family val="2"/>
        <charset val="204"/>
      </rPr>
      <t>TV 65‘’ 4K UHD (3840x2060) with Smart TV OS - Samsung DU7100</t>
    </r>
    <r>
      <rPr>
        <sz val="10"/>
        <color rgb="FFC00000"/>
        <rFont val="Arial"/>
        <family val="2"/>
        <charset val="204"/>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 </t>
    </r>
    <r>
      <rPr>
        <b/>
        <sz val="10"/>
        <color theme="1"/>
        <rFont val="Arial"/>
        <family val="2"/>
        <charset val="204"/>
      </rPr>
      <t>Warranty</t>
    </r>
    <r>
      <rPr>
        <sz val="10"/>
        <color theme="1"/>
        <rFont val="Arial"/>
        <family val="2"/>
        <charset val="204"/>
      </rPr>
      <t xml:space="preserve"> - 12 months.</t>
    </r>
  </si>
  <si>
    <r>
      <rPr>
        <b/>
        <sz val="10"/>
        <color rgb="FF000000"/>
        <rFont val="Arial"/>
        <family val="2"/>
        <charset val="204"/>
      </rPr>
      <t>Телевізор 65'' 4K UHD (3840х2060) з OS Smart TV - Samsung DU7100</t>
    </r>
    <r>
      <rPr>
        <sz val="10"/>
        <color rgb="FF000000"/>
        <rFont val="Arial"/>
        <family val="2"/>
        <charset val="204"/>
      </rPr>
      <t xml:space="preserve"> </t>
    </r>
    <r>
      <rPr>
        <sz val="10"/>
        <color rgb="FFC00000"/>
        <rFont val="Arial"/>
        <family val="2"/>
        <charset val="204"/>
      </rPr>
      <t xml:space="preserve">(або еквівалент). </t>
    </r>
    <r>
      <rPr>
        <b/>
        <sz val="10"/>
        <rFont val="Arial"/>
        <family val="2"/>
        <charset val="204"/>
      </rPr>
      <t>Детальні характеристики за посиланням.</t>
    </r>
    <r>
      <rPr>
        <sz val="10"/>
        <color rgb="FFC00000"/>
        <rFont val="Arial"/>
        <family val="2"/>
        <charset val="204"/>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 </t>
    </r>
    <r>
      <rPr>
        <b/>
        <sz val="10"/>
        <rFont val="Arial"/>
        <family val="2"/>
        <charset val="204"/>
      </rPr>
      <t>Гарантія - 1 рік</t>
    </r>
  </si>
  <si>
    <t>https://www.samsung.com/ua/tvs/uhd-4k-tv/du7000-65-inch-crystal-uhd-4k-tizen-os-smart-tv-ue65du7100uxua/</t>
  </si>
  <si>
    <t>3.4</t>
  </si>
  <si>
    <r>
      <rPr>
        <b/>
        <sz val="10"/>
        <color rgb="FF000000"/>
        <rFont val="Arial"/>
        <family val="2"/>
        <charset val="204"/>
      </rPr>
      <t>TV 85‘’ 4K UHD (3840x2060) with Smart TV OS - Samsung DU7100</t>
    </r>
    <r>
      <rPr>
        <sz val="10"/>
        <color rgb="FFC00000"/>
        <rFont val="Arial"/>
        <family val="2"/>
        <charset val="204"/>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b/>
        <sz val="10"/>
        <color theme="1"/>
        <rFont val="Arial"/>
        <family val="2"/>
        <charset val="204"/>
      </rPr>
      <t xml:space="preserve"> Warranty </t>
    </r>
    <r>
      <rPr>
        <sz val="10"/>
        <color theme="1"/>
        <rFont val="Arial"/>
        <family val="2"/>
        <charset val="204"/>
      </rPr>
      <t>- 12 months.</t>
    </r>
  </si>
  <si>
    <r>
      <rPr>
        <b/>
        <sz val="10"/>
        <color rgb="FF000000"/>
        <rFont val="Arial"/>
        <family val="2"/>
        <charset val="204"/>
      </rPr>
      <t>Телевізор 85'' 4K UHD (3840х2060) з OS Smart TV - Samsung DU7100</t>
    </r>
    <r>
      <rPr>
        <sz val="10"/>
        <color rgb="FF000000"/>
        <rFont val="Arial"/>
        <family val="2"/>
        <charset val="204"/>
      </rPr>
      <t xml:space="preserve"> </t>
    </r>
    <r>
      <rPr>
        <sz val="10"/>
        <color rgb="FFC00000"/>
        <rFont val="Arial"/>
        <family val="2"/>
        <charset val="204"/>
      </rPr>
      <t xml:space="preserve">(або еквівалент). </t>
    </r>
    <r>
      <rPr>
        <b/>
        <sz val="10"/>
        <rFont val="Arial"/>
        <family val="2"/>
        <charset val="204"/>
      </rPr>
      <t>Детальні характеристики за посиланням.</t>
    </r>
    <r>
      <rPr>
        <sz val="10"/>
        <color rgb="FFC00000"/>
        <rFont val="Arial"/>
        <family val="2"/>
        <charset val="204"/>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charset val="204"/>
      </rPr>
      <t xml:space="preserve"> </t>
    </r>
    <r>
      <rPr>
        <b/>
        <sz val="10"/>
        <rFont val="Arial"/>
        <family val="2"/>
        <charset val="204"/>
      </rPr>
      <t>Гарантія - 1 рік</t>
    </r>
  </si>
  <si>
    <t>https://www.samsung.com/ua/tvs/uhd-4k-tv/du7000-85-inch-crystal-uhd-4k-tizen-os-smart-tv-ue85du7100uxua/</t>
  </si>
  <si>
    <t>3.5</t>
  </si>
  <si>
    <r>
      <rPr>
        <b/>
        <sz val="10"/>
        <color theme="1"/>
        <rFont val="Arial"/>
        <family val="2"/>
        <charset val="204"/>
      </rPr>
      <t>Floor presentation stand for TVs and interactive panels Sector T-7</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TV diagonal - 43-6‘’, maximum load -65 kg.  Shelf for additional equipment, wheels for moving.</t>
    </r>
  </si>
  <si>
    <r>
      <rPr>
        <b/>
        <sz val="10"/>
        <color theme="1"/>
        <rFont val="Arial"/>
        <family val="2"/>
        <charset val="204"/>
      </rPr>
      <t>Підлогова презентаційна стійка для телевізорів і інтерактивних панелей Sector T-7</t>
    </r>
    <r>
      <rPr>
        <sz val="10"/>
        <color theme="1"/>
        <rFont val="Arial"/>
        <family val="2"/>
        <charset val="204"/>
      </rPr>
      <t xml:space="preserve"> </t>
    </r>
    <r>
      <rPr>
        <sz val="10"/>
        <color rgb="FFC00000"/>
        <rFont val="Arial"/>
        <family val="2"/>
        <charset val="204"/>
      </rPr>
      <t>(або еквівалент).</t>
    </r>
    <r>
      <rPr>
        <sz val="10"/>
        <color theme="1"/>
        <rFont val="Arial"/>
        <family val="2"/>
        <charset val="204"/>
      </rPr>
      <t xml:space="preserve"> Сумісність (діагональ) 43-76", Максимальне навантаження-65 кг.  Наявність полиці для додаткового обладнання, колеса для переміщення.</t>
    </r>
  </si>
  <si>
    <t>https://rozetka.com.ua/ua/398968356/p398968356/</t>
  </si>
  <si>
    <t>3.6</t>
  </si>
  <si>
    <r>
      <rPr>
        <b/>
        <sz val="10"/>
        <color theme="1"/>
        <rFont val="Arial"/>
        <family val="2"/>
        <charset val="204"/>
      </rPr>
      <t>Wall-mounted tilt-rotating bracket for TV RZTK TVM 33-70</t>
    </r>
    <r>
      <rPr>
        <sz val="10"/>
        <color rgb="FFC00000"/>
        <rFont val="Arial"/>
        <family val="2"/>
        <charset val="204"/>
      </rPr>
      <t xml:space="preserve"> (or equivalent).</t>
    </r>
    <r>
      <rPr>
        <sz val="10"/>
        <color theme="1"/>
        <rFont val="Arial"/>
        <family val="2"/>
        <charset val="204"/>
      </rPr>
      <t xml:space="preserve"> Compatibility (diagonal) 33-70’, maximum load - 45 kg. Rotation angle - +60° to -60°. Tilt angle - +5° to -15°.</t>
    </r>
  </si>
  <si>
    <r>
      <rPr>
        <b/>
        <sz val="10"/>
        <color rgb="FF000000"/>
        <rFont val="Arial"/>
        <family val="2"/>
        <charset val="204"/>
      </rPr>
      <t>Настінний похило-поворотний кронштейн для телевізора RZTK TVM 33-70</t>
    </r>
    <r>
      <rPr>
        <sz val="10"/>
        <color rgb="FF000000"/>
        <rFont val="Arial"/>
        <family val="2"/>
        <charset val="204"/>
      </rPr>
      <t xml:space="preserve"> </t>
    </r>
    <r>
      <rPr>
        <sz val="10"/>
        <color rgb="FFC00000"/>
        <rFont val="Arial"/>
        <family val="2"/>
        <charset val="204"/>
      </rPr>
      <t xml:space="preserve">(або еквівалент). </t>
    </r>
    <r>
      <rPr>
        <sz val="10"/>
        <color rgb="FF000000"/>
        <rFont val="Arial"/>
        <family val="2"/>
        <charset val="204"/>
      </rPr>
      <t>Сумісність (діагональ) 33-70", Максимальне навантаження - 45 кг. Кут повороту - +60° до −60°. Кут нахилу - +5° до −15°.</t>
    </r>
  </si>
  <si>
    <t>https://rozetka.com.ua/ua/rztk_tvm_33_70/p349829580/</t>
  </si>
  <si>
    <t>3.7</t>
  </si>
  <si>
    <r>
      <rPr>
        <b/>
        <sz val="10"/>
        <color theme="1"/>
        <rFont val="Arial"/>
        <family val="2"/>
        <charset val="204"/>
      </rPr>
      <t>Floor presentation stand for TVs and interactive panels Sector PS-1</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TV diagonal - 55-100‘’, maximum load -150 kg.  Shelf for additional equipment, wheels for moving.</t>
    </r>
  </si>
  <si>
    <r>
      <rPr>
        <b/>
        <sz val="10"/>
        <color theme="1"/>
        <rFont val="Arial"/>
        <family val="2"/>
        <charset val="204"/>
      </rPr>
      <t>Підлогова презентаційна стійка для телевізорів і інтерактивних панелей Sector ПС-1</t>
    </r>
    <r>
      <rPr>
        <sz val="10"/>
        <color theme="1"/>
        <rFont val="Arial"/>
        <family val="2"/>
        <charset val="204"/>
      </rPr>
      <t xml:space="preserve"> </t>
    </r>
    <r>
      <rPr>
        <sz val="10"/>
        <color rgb="FFC00000"/>
        <rFont val="Arial"/>
        <family val="2"/>
        <charset val="204"/>
      </rPr>
      <t>(або еквівалент).</t>
    </r>
    <r>
      <rPr>
        <sz val="10"/>
        <color theme="1"/>
        <rFont val="Arial"/>
        <family val="2"/>
        <charset val="204"/>
      </rPr>
      <t xml:space="preserve"> Сумісність (діагональ) 55-100", Максимальне навантаження -150 кг.  Наявність полиці для додаткового обладнання, колеса для переміщення.</t>
    </r>
  </si>
  <si>
    <t>https://rozetka.com.ua/ua/sector-sector-ps-01-black/p407046912/</t>
  </si>
  <si>
    <t>3.8</t>
  </si>
  <si>
    <r>
      <rPr>
        <b/>
        <sz val="10"/>
        <color theme="1"/>
        <rFont val="Arial"/>
        <family val="2"/>
        <charset val="204"/>
      </rPr>
      <t>Wall-mounted tilt-rotating bracket for TV  ITech PTRB-95</t>
    </r>
    <r>
      <rPr>
        <sz val="10"/>
        <color rgb="FFC00000"/>
        <rFont val="Arial"/>
        <family val="2"/>
        <charset val="204"/>
      </rPr>
      <t xml:space="preserve"> (or equivalent).</t>
    </r>
    <r>
      <rPr>
        <sz val="10"/>
        <color theme="1"/>
        <rFont val="Arial"/>
        <family val="2"/>
        <charset val="204"/>
      </rPr>
      <t xml:space="preserve"> Compatibility (diagonal) 60-100’, maximum load - 120 kg. Rotation angle - +60° to -60°. Tilt angle - +5° to -15°.</t>
    </r>
  </si>
  <si>
    <r>
      <rPr>
        <b/>
        <sz val="10"/>
        <color rgb="FF000000"/>
        <rFont val="Arial"/>
        <family val="2"/>
        <charset val="204"/>
      </rPr>
      <t>Настінний похило-поворотний кронштейн для телевізора ITech PTRB-95</t>
    </r>
    <r>
      <rPr>
        <sz val="10"/>
        <color rgb="FF000000"/>
        <rFont val="Arial"/>
        <family val="2"/>
        <charset val="204"/>
      </rPr>
      <t xml:space="preserve"> </t>
    </r>
    <r>
      <rPr>
        <sz val="10"/>
        <color rgb="FFC00000"/>
        <rFont val="Arial"/>
        <family val="2"/>
        <charset val="204"/>
      </rPr>
      <t xml:space="preserve">(або еквівалент). </t>
    </r>
    <r>
      <rPr>
        <sz val="10"/>
        <color rgb="FF000000"/>
        <rFont val="Arial"/>
        <family val="2"/>
        <charset val="204"/>
      </rPr>
      <t>Сумісність (діагональ) 60-100", Максимальне навантаження - 120 кг. Кут повороту - +60° до −60°. Кут нахилу - +5° до −15°.</t>
    </r>
  </si>
  <si>
    <t>https://rozetka.com.ua/ua/itech-ptrb-95/p381727272/</t>
  </si>
  <si>
    <t>3.9</t>
  </si>
  <si>
    <r>
      <t xml:space="preserve">Optical high-speed HDMI with Ethernet cable 20m Cablexpert (CCBP-HDMI-AOC-20M-02) </t>
    </r>
    <r>
      <rPr>
        <sz val="11"/>
        <color rgb="FFC00000"/>
        <rFont val="Calibri"/>
        <family val="2"/>
        <charset val="204"/>
        <scheme val="minor"/>
      </rPr>
      <t>(or equivalent).</t>
    </r>
    <r>
      <rPr>
        <b/>
        <sz val="11"/>
        <rFont val="Calibri"/>
        <family val="2"/>
        <scheme val="minor"/>
      </rPr>
      <t xml:space="preserve"> Active optical cable (AOC). Supports HDMI 2.0 4K UHD resolution at 60G, Ethernet. The fibre optic cable is highly resistant to EMI and RFI interference.</t>
    </r>
  </si>
  <si>
    <r>
      <t>Оптичний високошвидкісний кабель HDMI з Ethernet  20м Cablexpert  (CCBP-HDMI-AOC-20M-02)</t>
    </r>
    <r>
      <rPr>
        <b/>
        <sz val="11"/>
        <color rgb="FFC00000"/>
        <rFont val="Calibri"/>
        <family val="2"/>
        <charset val="204"/>
        <scheme val="minor"/>
      </rPr>
      <t xml:space="preserve"> </t>
    </r>
    <r>
      <rPr>
        <sz val="11"/>
        <color rgb="FFC00000"/>
        <rFont val="Calibri"/>
        <family val="2"/>
        <charset val="204"/>
        <scheme val="minor"/>
      </rPr>
      <t>(або еквівалент).</t>
    </r>
    <r>
      <rPr>
        <b/>
        <sz val="11"/>
        <color rgb="FFC00000"/>
        <rFont val="Calibri"/>
        <family val="2"/>
        <charset val="204"/>
        <scheme val="minor"/>
      </rPr>
      <t xml:space="preserve"> </t>
    </r>
    <r>
      <rPr>
        <b/>
        <sz val="11"/>
        <rFont val="Calibri"/>
        <family val="2"/>
        <charset val="204"/>
        <scheme val="minor"/>
      </rPr>
      <t xml:space="preserve">Активний оптичний кабель (AOC). </t>
    </r>
    <r>
      <rPr>
        <b/>
        <sz val="11"/>
        <rFont val="Calibri"/>
        <family val="2"/>
        <scheme val="minor"/>
      </rPr>
      <t>Підтримує роздільну здатність HDMI 2.0 4K UHD з частотою 60 Г, Ethernet. Волоконно-оптичний кабель має високу стійкість до перешкод EMI та RFI.</t>
    </r>
  </si>
  <si>
    <t>https://rozetka.com.ua/ua/cablexpert-ccbp-hdmi-aoc-20m-02/p470587599/characteristics/</t>
  </si>
  <si>
    <t>3.10</t>
  </si>
  <si>
    <r>
      <rPr>
        <b/>
        <sz val="11"/>
        <color theme="1"/>
        <rFont val="Calibri"/>
        <family val="2"/>
        <scheme val="minor"/>
      </rPr>
      <t>LOGITECH ConferenceCam GROUP video conferencing camera (L960-001057).</t>
    </r>
    <r>
      <rPr>
        <b/>
        <sz val="11"/>
        <color rgb="FFC00000"/>
        <rFont val="Calibri"/>
        <family val="2"/>
        <charset val="204"/>
        <scheme val="minor"/>
      </rPr>
      <t>(or equivalent).</t>
    </r>
    <r>
      <rPr>
        <sz val="11"/>
        <color theme="1"/>
        <rFont val="Calibri"/>
        <charset val="134"/>
        <scheme val="minor"/>
      </rPr>
      <t xml:space="preserve"> </t>
    </r>
    <r>
      <rPr>
        <b/>
        <sz val="11"/>
        <color theme="1"/>
        <rFont val="Calibri"/>
        <family val="2"/>
        <charset val="204"/>
        <scheme val="minor"/>
      </rPr>
      <t>2.0 megapixels;</t>
    </r>
    <r>
      <rPr>
        <sz val="11"/>
        <color theme="1"/>
        <rFont val="Calibri"/>
        <charset val="134"/>
        <scheme val="minor"/>
      </rPr>
      <t xml:space="preserve"> </t>
    </r>
    <r>
      <rPr>
        <b/>
        <sz val="11"/>
        <color theme="1"/>
        <rFont val="Calibri"/>
        <family val="2"/>
        <charset val="204"/>
        <scheme val="minor"/>
      </rPr>
      <t xml:space="preserve">Shooting </t>
    </r>
    <r>
      <rPr>
        <sz val="11"/>
        <color theme="1"/>
        <rFont val="Calibri"/>
        <charset val="134"/>
        <scheme val="minor"/>
      </rPr>
      <t>-1920x1080 pixels 30 fps Focusing is automatic; Viewing angle - 90 ; The file format is MPEG4 / H.264; Features and capabilities - no microphone, monitor mount; remote control – yes; Indicators – activities; Power supply – USB; The cable is removable.</t>
    </r>
    <r>
      <rPr>
        <b/>
        <sz val="11"/>
        <color theme="1"/>
        <rFont val="Calibri"/>
        <family val="2"/>
        <charset val="204"/>
        <scheme val="minor"/>
      </rPr>
      <t xml:space="preserve"> Warranty</t>
    </r>
    <r>
      <rPr>
        <sz val="11"/>
        <color theme="1"/>
        <rFont val="Calibri"/>
        <family val="2"/>
        <scheme val="minor"/>
      </rPr>
      <t xml:space="preserve"> -24 months.</t>
    </r>
  </si>
  <si>
    <r>
      <rPr>
        <b/>
        <sz val="11"/>
        <color theme="1"/>
        <rFont val="Calibri"/>
        <family val="2"/>
        <charset val="204"/>
        <scheme val="minor"/>
      </rPr>
      <t>Камера для відеоконференцій LOGITECH ConferenceCam GROUP (L960-001057)</t>
    </r>
    <r>
      <rPr>
        <sz val="11"/>
        <color rgb="FFC00000"/>
        <rFont val="Calibri"/>
        <family val="2"/>
        <charset val="204"/>
        <scheme val="minor"/>
      </rPr>
      <t xml:space="preserve"> (або еквівалент).</t>
    </r>
    <r>
      <rPr>
        <b/>
        <sz val="11"/>
        <color rgb="FFC00000"/>
        <rFont val="Calibri"/>
        <family val="2"/>
        <charset val="204"/>
        <scheme val="minor"/>
      </rPr>
      <t xml:space="preserve"> </t>
    </r>
    <r>
      <rPr>
        <b/>
        <sz val="11"/>
        <color theme="1"/>
        <rFont val="Calibri"/>
        <family val="2"/>
        <charset val="204"/>
        <scheme val="minor"/>
      </rPr>
      <t>Кількість мегапікселів</t>
    </r>
    <r>
      <rPr>
        <sz val="11"/>
        <color theme="1"/>
        <rFont val="Calibri"/>
        <family val="2"/>
        <scheme val="minor"/>
      </rPr>
      <t xml:space="preserve"> - 2.0; </t>
    </r>
    <r>
      <rPr>
        <b/>
        <sz val="11"/>
        <color theme="1"/>
        <rFont val="Calibri"/>
        <family val="2"/>
        <charset val="204"/>
        <scheme val="minor"/>
      </rPr>
      <t>Зйомка</t>
    </r>
    <r>
      <rPr>
        <sz val="11"/>
        <color theme="1"/>
        <rFont val="Calibri"/>
        <family val="2"/>
        <scheme val="minor"/>
      </rPr>
      <t xml:space="preserve"> - Full HD (1080p) -1920x1080 пікселів 30 к/с Фокусування - автоматичне; Кут огляду - 90°; Формат файлу - MPEG4/H.264; </t>
    </r>
    <r>
      <rPr>
        <b/>
        <sz val="11"/>
        <color theme="1"/>
        <rFont val="Calibri"/>
        <family val="2"/>
        <charset val="204"/>
        <scheme val="minor"/>
      </rPr>
      <t>Особливості та можливості</t>
    </r>
    <r>
      <rPr>
        <sz val="11"/>
        <color theme="1"/>
        <rFont val="Calibri"/>
        <family val="2"/>
        <scheme val="minor"/>
      </rPr>
      <t xml:space="preserve"> - мікрофон відсутній, кріплення на монітор; пульт дистанційного керування - так; Індикатори - активності; Живлення - USB; Кабель знімний. </t>
    </r>
    <r>
      <rPr>
        <b/>
        <sz val="11"/>
        <color theme="1"/>
        <rFont val="Calibri"/>
        <family val="2"/>
        <charset val="204"/>
        <scheme val="minor"/>
      </rPr>
      <t>Гарантія</t>
    </r>
    <r>
      <rPr>
        <sz val="11"/>
        <color theme="1"/>
        <rFont val="Calibri"/>
        <family val="2"/>
        <scheme val="minor"/>
      </rPr>
      <t xml:space="preserve"> - 2 роки</t>
    </r>
  </si>
  <si>
    <t>https://brain.com.ua/ukr/Veb-kamera_Logitech_Group_Video_conferencing_system_960-001057-p230058.html</t>
  </si>
  <si>
    <t>3.11</t>
  </si>
  <si>
    <r>
      <rPr>
        <b/>
        <sz val="11"/>
        <color theme="1"/>
        <rFont val="Calibri"/>
        <family val="2"/>
        <scheme val="minor"/>
      </rPr>
      <t>Microphone set (L989-000171) for LOGITECH ConferenceCam GROUP camera.</t>
    </r>
    <r>
      <rPr>
        <b/>
        <sz val="11"/>
        <color rgb="FFC00000"/>
        <rFont val="Calibri"/>
        <family val="2"/>
        <charset val="204"/>
        <scheme val="minor"/>
      </rPr>
      <t xml:space="preserve"> </t>
    </r>
    <r>
      <rPr>
        <sz val="11"/>
        <color rgb="FFC00000"/>
        <rFont val="Calibri"/>
        <family val="2"/>
        <charset val="204"/>
        <scheme val="minor"/>
      </rPr>
      <t>(or equivalent)</t>
    </r>
    <r>
      <rPr>
        <sz val="11"/>
        <color theme="1"/>
        <rFont val="Calibri"/>
        <family val="2"/>
        <charset val="204"/>
        <scheme val="minor"/>
      </rPr>
      <t>.</t>
    </r>
    <r>
      <rPr>
        <sz val="11"/>
        <color theme="1"/>
        <rFont val="Calibri"/>
        <charset val="134"/>
        <scheme val="minor"/>
      </rPr>
      <t xml:space="preserve">LOGITECH Expansion Microphone (2 pack) for GROUP camera. Range, Hz: 20-20000; Application: For conferences; Connection: Wireless. </t>
    </r>
    <r>
      <rPr>
        <b/>
        <sz val="11"/>
        <color theme="1"/>
        <rFont val="Calibri"/>
        <family val="2"/>
        <charset val="204"/>
        <scheme val="minor"/>
      </rPr>
      <t>Warranty</t>
    </r>
    <r>
      <rPr>
        <sz val="11"/>
        <color theme="1"/>
        <rFont val="Calibri"/>
        <charset val="134"/>
        <scheme val="minor"/>
      </rPr>
      <t xml:space="preserve"> - 24 months.</t>
    </r>
  </si>
  <si>
    <r>
      <rPr>
        <b/>
        <sz val="11"/>
        <color theme="1"/>
        <rFont val="Calibri"/>
        <family val="2"/>
        <scheme val="minor"/>
      </rPr>
      <t>Microphone set (L989-000171) for LOGITECH ConferenceCam GROUP camera.</t>
    </r>
    <r>
      <rPr>
        <b/>
        <sz val="11"/>
        <color rgb="FFC00000"/>
        <rFont val="Calibri"/>
        <family val="2"/>
        <charset val="204"/>
        <scheme val="minor"/>
      </rPr>
      <t xml:space="preserve"> </t>
    </r>
    <r>
      <rPr>
        <sz val="11"/>
        <color rgb="FFC00000"/>
        <rFont val="Calibri"/>
        <family val="2"/>
        <charset val="204"/>
        <scheme val="minor"/>
      </rPr>
      <t>(або еквівалент)</t>
    </r>
    <r>
      <rPr>
        <b/>
        <sz val="11"/>
        <color theme="1"/>
        <rFont val="Calibri"/>
        <family val="2"/>
        <scheme val="minor"/>
      </rPr>
      <t xml:space="preserve">. </t>
    </r>
    <r>
      <rPr>
        <sz val="11"/>
        <color theme="1"/>
        <rFont val="Calibri"/>
        <charset val="134"/>
        <scheme val="minor"/>
      </rPr>
      <t xml:space="preserve">Мікрофон LOGITECH Expansion Microphone (2 шт.) для камери GROUP). </t>
    </r>
    <r>
      <rPr>
        <sz val="11"/>
        <color theme="1"/>
        <rFont val="Calibri"/>
        <family val="2"/>
        <charset val="204"/>
        <scheme val="minor"/>
      </rPr>
      <t xml:space="preserve">Діапазон, Гц: 20-20000; Застосування: Для конференцій; Підключення: Бездротове. </t>
    </r>
    <r>
      <rPr>
        <b/>
        <sz val="11"/>
        <color theme="1"/>
        <rFont val="Calibri"/>
        <family val="2"/>
        <charset val="204"/>
        <scheme val="minor"/>
      </rPr>
      <t>Гарантія</t>
    </r>
    <r>
      <rPr>
        <sz val="11"/>
        <color theme="1"/>
        <rFont val="Calibri"/>
        <family val="2"/>
        <charset val="204"/>
        <scheme val="minor"/>
      </rPr>
      <t xml:space="preserve"> - 2 роки</t>
    </r>
  </si>
  <si>
    <t>https://brain.com.ua/ukr/Mikrofon_Logitech_Dopolnitelnie_mikrofoni_2sht_dlya_Logitech_Group_989-000171-p256664.html</t>
  </si>
  <si>
    <t>3.12</t>
  </si>
  <si>
    <r>
      <t xml:space="preserve">Logitech Extender Cable for Group Camera 10m Business MINI-DIN (939-001487) </t>
    </r>
    <r>
      <rPr>
        <sz val="11"/>
        <color rgb="FFC00000"/>
        <rFont val="Calibri"/>
        <family val="2"/>
        <charset val="204"/>
        <scheme val="minor"/>
      </rPr>
      <t>(or equivalent).</t>
    </r>
  </si>
  <si>
    <r>
      <t xml:space="preserve">Дата кабель Logitech Extender Cable for Group Camera 10m Business MINI-DIN (939-001487) </t>
    </r>
    <r>
      <rPr>
        <sz val="11"/>
        <color rgb="FFC00000"/>
        <rFont val="Calibri"/>
        <family val="2"/>
        <charset val="204"/>
        <scheme val="minor"/>
      </rPr>
      <t>(або еквівалент).</t>
    </r>
  </si>
  <si>
    <t>https://brain.com.ua/ukr/Data_kabel_Logitech_Extender_Cable_for_Group_Camera_10m_Business_MINI-DIN_939-001487-p284332.html</t>
  </si>
  <si>
    <t>3.13</t>
  </si>
  <si>
    <r>
      <t>Logitech R500s Laser Pointer Presentation Remote Graphite (910-005843)</t>
    </r>
    <r>
      <rPr>
        <b/>
        <sz val="11"/>
        <color rgb="FFC00000"/>
        <rFont val="Calibri"/>
        <family val="2"/>
        <charset val="204"/>
        <scheme val="minor"/>
      </rPr>
      <t xml:space="preserve"> </t>
    </r>
    <r>
      <rPr>
        <sz val="11"/>
        <color rgb="FFC00000"/>
        <rFont val="Calibri"/>
        <family val="2"/>
        <charset val="204"/>
        <scheme val="minor"/>
      </rPr>
      <t>(or equivalent).</t>
    </r>
  </si>
  <si>
    <r>
      <t xml:space="preserve">Презентер Logitech R500s Laser Pointer Presentation Remote Graphite (910-005843) </t>
    </r>
    <r>
      <rPr>
        <sz val="11"/>
        <color rgb="FFC00000"/>
        <rFont val="Calibri"/>
        <family val="2"/>
        <charset val="204"/>
        <scheme val="minor"/>
      </rPr>
      <t>(або еквівалент).</t>
    </r>
  </si>
  <si>
    <t>https://brain.com.ua/ukr/Prezenter_Logitech_R500s_Laser_Pointer_Presentation_Remote_Graphite_910-005843-p852209.html</t>
  </si>
  <si>
    <t>3.14</t>
  </si>
  <si>
    <r>
      <t xml:space="preserve">Surge protector Gembird SPG5-G-15G-PRO grey </t>
    </r>
    <r>
      <rPr>
        <sz val="11"/>
        <color rgb="FFC00000"/>
        <rFont val="Calibri"/>
        <family val="2"/>
        <charset val="204"/>
        <scheme val="minor"/>
      </rPr>
      <t>(or equivalent).</t>
    </r>
    <r>
      <rPr>
        <b/>
        <sz val="11"/>
        <rFont val="Calibri"/>
        <family val="2"/>
        <scheme val="minor"/>
      </rPr>
      <t xml:space="preserve"> 4.5 m cable, 5 sockets. Thermal fuse - 16A, ground contact, overvoltage protection</t>
    </r>
  </si>
  <si>
    <r>
      <t xml:space="preserve">Мережевий фільтр живлення Gembird SPG5-G-15G-PRO сiрий, </t>
    </r>
    <r>
      <rPr>
        <sz val="11"/>
        <color rgb="FFC00000"/>
        <rFont val="Calibri"/>
        <family val="2"/>
        <charset val="204"/>
        <scheme val="minor"/>
      </rPr>
      <t xml:space="preserve">(або еквівалент). </t>
    </r>
    <r>
      <rPr>
        <b/>
        <sz val="11"/>
        <rFont val="Calibri"/>
        <family val="2"/>
        <scheme val="minor"/>
      </rPr>
      <t>4,5 м кабель, 5 розеток. Термозапобіжник - 16А, заземлюючий контакт, захистом від перенапруги</t>
    </r>
  </si>
  <si>
    <t>https://brain.com.ua/ukr/Merejheviy_filtr_jhivlennya_Gembird_SPG5-G-15G-PRO-p944521.html</t>
  </si>
  <si>
    <t>3.15</t>
  </si>
  <si>
    <r>
      <rPr>
        <b/>
        <sz val="10"/>
        <color theme="1"/>
        <rFont val="Arial"/>
        <family val="2"/>
        <charset val="204"/>
      </rPr>
      <t xml:space="preserve">Paper shredder DA BJC416D Office 4x12 (1410401010806) </t>
    </r>
    <r>
      <rPr>
        <sz val="10"/>
        <color rgb="FFC00000"/>
        <rFont val="Arial"/>
        <family val="2"/>
        <charset val="204"/>
      </rPr>
      <t>(or equivalent).</t>
    </r>
    <r>
      <rPr>
        <sz val="10"/>
        <color theme="1"/>
        <rFont val="Arial"/>
        <family val="2"/>
        <charset val="204"/>
      </rPr>
      <t xml:space="preserve">
Number of sheets to be shredded at a time (70 g/m2): 16. Number of sheets to be shredded at a time (80 g/m2): 12. Micro-cross-cutting (Fragment size 4x12 mm). Auto start / stop, reverse functions. The basket capacity is 30 litres.</t>
    </r>
  </si>
  <si>
    <r>
      <rPr>
        <b/>
        <sz val="10"/>
        <color theme="1"/>
        <rFont val="Arial"/>
        <family val="2"/>
        <charset val="204"/>
      </rPr>
      <t xml:space="preserve">Знищувач документів DA BJC416D Офісний 4х12 (1410401010806) </t>
    </r>
    <r>
      <rPr>
        <sz val="10"/>
        <color rgb="FFC00000"/>
        <rFont val="Arial"/>
        <family val="2"/>
        <charset val="204"/>
      </rPr>
      <t>(або еквівалент).</t>
    </r>
    <r>
      <rPr>
        <sz val="10"/>
        <color theme="1"/>
        <rFont val="Arial"/>
        <family val="2"/>
        <charset val="204"/>
      </rPr>
      <t>Кількість листів, що підлягають знищенню за один раз (70 г / м2): 16. Кількість листів, що підлягають знищенню за один раз (80 г / м2): 12. Мікро-Перехресне різання (Розмір фрагментів 4x12 мм). Функції автозапуску / зупинки, реверсу. Місткість кошика становить 30л.</t>
    </r>
  </si>
  <si>
    <t>https://da.ua/product/znisuvac-dokumentiv-bjc416d</t>
  </si>
  <si>
    <t>3.16</t>
  </si>
  <si>
    <r>
      <t>Fellowes AUTOMAX 550C automatic document shredder (f.U4963101)</t>
    </r>
    <r>
      <rPr>
        <sz val="10"/>
        <color rgb="FFC00000"/>
        <rFont val="Arial"/>
        <family val="2"/>
        <charset val="204"/>
      </rPr>
      <t xml:space="preserve"> (or equivalent).</t>
    </r>
    <r>
      <rPr>
        <b/>
        <sz val="10"/>
        <color theme="1"/>
        <rFont val="Arial"/>
        <family val="2"/>
        <charset val="204"/>
      </rPr>
      <t xml:space="preserve"> Recommended load - </t>
    </r>
    <r>
      <rPr>
        <sz val="10"/>
        <color theme="1"/>
        <rFont val="Arial"/>
        <family val="2"/>
        <charset val="204"/>
      </rPr>
      <t>up to 3000 sheets/day, 25 cards and 10 discs;</t>
    </r>
    <r>
      <rPr>
        <b/>
        <sz val="10"/>
        <color theme="1"/>
        <rFont val="Arial"/>
        <family val="2"/>
        <charset val="204"/>
      </rPr>
      <t xml:space="preserve"> Tray capacity - </t>
    </r>
    <r>
      <rPr>
        <sz val="10"/>
        <color theme="1"/>
        <rFont val="Arial"/>
        <family val="2"/>
        <charset val="204"/>
      </rPr>
      <t>550 sheets (14 sheets manually</t>
    </r>
    <r>
      <rPr>
        <b/>
        <sz val="10"/>
        <color theme="1"/>
        <rFont val="Arial"/>
        <family val="2"/>
        <charset val="204"/>
      </rPr>
      <t xml:space="preserve">). Cross-cutting into 4x38 mm fragments complies with P-4 security level according to DIN 66399. Basket capacity - </t>
    </r>
    <r>
      <rPr>
        <sz val="10"/>
        <color theme="1"/>
        <rFont val="Arial"/>
        <family val="2"/>
        <charset val="204"/>
      </rPr>
      <t xml:space="preserve">83 litres. </t>
    </r>
    <r>
      <rPr>
        <b/>
        <sz val="10"/>
        <color theme="1"/>
        <rFont val="Arial"/>
        <family val="2"/>
        <charset val="204"/>
      </rPr>
      <t xml:space="preserve">Document tray (550 sheets) destruction time - </t>
    </r>
    <r>
      <rPr>
        <sz val="10"/>
        <color theme="1"/>
        <rFont val="Arial"/>
        <family val="2"/>
        <charset val="204"/>
      </rPr>
      <t>13 minutes.</t>
    </r>
    <r>
      <rPr>
        <b/>
        <sz val="10"/>
        <color theme="1"/>
        <rFont val="Arial"/>
        <family val="2"/>
        <charset val="204"/>
      </rPr>
      <t xml:space="preserve"> Working cycle - continuous Warranty -</t>
    </r>
    <r>
      <rPr>
        <sz val="10"/>
        <color theme="1"/>
        <rFont val="Arial"/>
        <family val="2"/>
        <charset val="204"/>
      </rPr>
      <t xml:space="preserve"> 2 years.</t>
    </r>
  </si>
  <si>
    <r>
      <t xml:space="preserve">Знищувач документів  Fellowes AUTOMAX 550C з автоподачею (f.U4963101) </t>
    </r>
    <r>
      <rPr>
        <sz val="10"/>
        <color rgb="FFC00000"/>
        <rFont val="Arial"/>
        <family val="2"/>
        <charset val="204"/>
      </rPr>
      <t xml:space="preserve">(або еквівалент). </t>
    </r>
    <r>
      <rPr>
        <b/>
        <sz val="10"/>
        <rFont val="Arial"/>
        <family val="2"/>
        <charset val="204"/>
      </rPr>
      <t>Рекомендоване навантаження</t>
    </r>
    <r>
      <rPr>
        <sz val="10"/>
        <rFont val="Arial"/>
        <family val="2"/>
        <charset val="204"/>
      </rPr>
      <t xml:space="preserve"> - до 3000 арк/день, 25 карт і 10 дисків;</t>
    </r>
    <r>
      <rPr>
        <b/>
        <sz val="10"/>
        <rFont val="Arial"/>
        <family val="2"/>
        <charset val="204"/>
      </rPr>
      <t xml:space="preserve"> Завантаження лотка</t>
    </r>
    <r>
      <rPr>
        <sz val="10"/>
        <rFont val="Arial"/>
        <family val="2"/>
        <charset val="204"/>
      </rPr>
      <t xml:space="preserve"> - 550 аркушів (14 аркушів в ручну). </t>
    </r>
    <r>
      <rPr>
        <b/>
        <sz val="10"/>
        <rFont val="Arial"/>
        <family val="2"/>
        <charset val="204"/>
      </rPr>
      <t xml:space="preserve">Перехресна різка на фрагменти розміром 4х38 мм відповідають P-4 рівню секретності по DIN 66399. Кошик </t>
    </r>
    <r>
      <rPr>
        <sz val="10"/>
        <rFont val="Arial"/>
        <family val="2"/>
        <charset val="204"/>
      </rPr>
      <t xml:space="preserve">- 83 літри. </t>
    </r>
    <r>
      <rPr>
        <b/>
        <sz val="10"/>
        <rFont val="Arial"/>
        <family val="2"/>
        <charset val="204"/>
      </rPr>
      <t>Час знищення лотка з документами (550 аркушів)</t>
    </r>
    <r>
      <rPr>
        <sz val="10"/>
        <rFont val="Arial"/>
        <family val="2"/>
        <charset val="204"/>
      </rPr>
      <t xml:space="preserve"> - 13 хвилин. </t>
    </r>
    <r>
      <rPr>
        <b/>
        <sz val="10"/>
        <rFont val="Arial"/>
        <family val="2"/>
        <charset val="204"/>
      </rPr>
      <t>Робочий цикл</t>
    </r>
    <r>
      <rPr>
        <sz val="10"/>
        <rFont val="Arial"/>
        <family val="2"/>
        <charset val="204"/>
      </rPr>
      <t xml:space="preserve"> - безперервний </t>
    </r>
    <r>
      <rPr>
        <b/>
        <sz val="10"/>
        <rFont val="Arial"/>
        <family val="2"/>
        <charset val="204"/>
      </rPr>
      <t xml:space="preserve"> Гарантія</t>
    </r>
    <r>
      <rPr>
        <sz val="10"/>
        <rFont val="Arial"/>
        <family val="2"/>
        <charset val="204"/>
      </rPr>
      <t xml:space="preserve"> - 2 роки.</t>
    </r>
  </si>
  <si>
    <t>https://kcr.com.ua/znishchuvach-automax-550c-550-arkushiv-sekr.-p-4-fragmenti-4x38mm-koshik-83-ark./?srsltid=AfmBOorbzRwgpNY97EXWMhI34IJsiYvo8phNhpBJ0l9uCpE0fHK8GQ9R</t>
  </si>
  <si>
    <t>3.17</t>
  </si>
  <si>
    <r>
      <rPr>
        <b/>
        <sz val="10"/>
        <rFont val="Arial"/>
        <family val="2"/>
        <charset val="204"/>
      </rPr>
      <t>GoPro HERO13 Black Creator Edition action camera (CHDFB-131-EU)</t>
    </r>
    <r>
      <rPr>
        <b/>
        <sz val="10"/>
        <color theme="1"/>
        <rFont val="Arial"/>
        <family val="2"/>
        <charset val="204"/>
      </rPr>
      <t xml:space="preserve"> </t>
    </r>
    <r>
      <rPr>
        <sz val="10"/>
        <color rgb="FFC00000"/>
        <rFont val="Arial"/>
        <family val="2"/>
        <charset val="204"/>
      </rPr>
      <t>(or equivalent)</t>
    </r>
    <r>
      <rPr>
        <b/>
        <sz val="10"/>
        <color theme="1"/>
        <rFont val="Arial"/>
        <family val="2"/>
        <charset val="204"/>
      </rPr>
      <t xml:space="preserve">. </t>
    </r>
    <r>
      <rPr>
        <sz val="10"/>
        <color theme="1"/>
        <rFont val="Arial"/>
        <family val="2"/>
        <charset val="204"/>
      </rPr>
      <t xml:space="preserve">Package includes: HERO13 Black camera, curved adhesive mount, thumbscrew, USB-C cable, mounting buckle, Enduro 1900mAh battery, carrying case, Volta tripod (powerbank) handle, Media   Mod, Light Mod, magnetic mount. Detailed description acc. to the link. </t>
    </r>
    <r>
      <rPr>
        <b/>
        <sz val="10"/>
        <color theme="1"/>
        <rFont val="Arial"/>
        <family val="2"/>
        <charset val="204"/>
      </rPr>
      <t>Warranty</t>
    </r>
    <r>
      <rPr>
        <sz val="10"/>
        <color theme="1"/>
        <rFont val="Arial"/>
        <family val="2"/>
        <charset val="204"/>
      </rPr>
      <t xml:space="preserve"> - 2 роки.</t>
    </r>
  </si>
  <si>
    <r>
      <rPr>
        <b/>
        <sz val="10"/>
        <color rgb="FF000000"/>
        <rFont val="Arial"/>
      </rPr>
      <t>Екшн-камер GoPro HERO13 Black Creator Edition (CHDFB-131-EU)</t>
    </r>
    <r>
      <rPr>
        <sz val="10"/>
        <color rgb="FF000000"/>
        <rFont val="Arial"/>
      </rPr>
      <t xml:space="preserve"> </t>
    </r>
    <r>
      <rPr>
        <sz val="10"/>
        <color rgb="FFC00000"/>
        <rFont val="Arial"/>
      </rPr>
      <t>(or equivalent).</t>
    </r>
    <r>
      <rPr>
        <sz val="10"/>
        <color rgb="FF000000"/>
        <rFont val="Arial"/>
      </rPr>
      <t xml:space="preserve"> До комплектації входить: камера HERO13 Black, вигнуте клеюче кріплення, гвинт з накатаною головкою, кабель USB-C, монтажна пряжка, акумулятор Enduro 1900mAh, футляр для перенесення, ручка-штатив (повербанк) Volta, Media Mod, Light Mod, магнітне кріплення. Детальний опис згідно посилання. </t>
    </r>
    <r>
      <rPr>
        <b/>
        <sz val="10"/>
        <color rgb="FF000000"/>
        <rFont val="Arial"/>
      </rPr>
      <t>Гарантія -</t>
    </r>
    <r>
      <rPr>
        <sz val="10"/>
        <color rgb="FF000000"/>
        <rFont val="Arial"/>
      </rPr>
      <t xml:space="preserve"> 1 рік</t>
    </r>
  </si>
  <si>
    <t>https://gopro-ua.com/ua/chdfb-131-eu</t>
  </si>
  <si>
    <t>3.18</t>
  </si>
  <si>
    <r>
      <t xml:space="preserve">Digital camera NIKON Z50 II + NIKKOR Z DX 16-50mm f/3.5-6.3 VR + NIKKOR Z DX 50-250mm f/4.5-6.3 VR </t>
    </r>
    <r>
      <rPr>
        <sz val="10"/>
        <color rgb="FFC00000"/>
        <rFont val="Arial"/>
        <family val="2"/>
        <charset val="204"/>
      </rPr>
      <t>(or equivalent)</t>
    </r>
    <r>
      <rPr>
        <sz val="10"/>
        <color theme="1"/>
        <rFont val="Arial"/>
        <family val="2"/>
        <charset val="204"/>
      </rPr>
      <t>.</t>
    </r>
    <r>
      <rPr>
        <b/>
        <sz val="10"/>
        <color theme="1"/>
        <rFont val="Arial"/>
        <family val="2"/>
        <charset val="204"/>
      </rPr>
      <t xml:space="preserve"> Megapixel - 21.51 (20.9); Sensor size - </t>
    </r>
    <r>
      <rPr>
        <sz val="10"/>
        <color theme="1"/>
        <rFont val="Arial"/>
        <family val="2"/>
        <charset val="204"/>
      </rPr>
      <t>15.7x23.5;</t>
    </r>
    <r>
      <rPr>
        <b/>
        <sz val="10"/>
        <color theme="1"/>
        <rFont val="Arial"/>
        <family val="2"/>
        <charset val="204"/>
      </rPr>
      <t xml:space="preserve"> Sensor format and type - </t>
    </r>
    <r>
      <rPr>
        <sz val="10"/>
        <color theme="1"/>
        <rFont val="Arial"/>
        <family val="2"/>
        <charset val="204"/>
      </rPr>
      <t>DX, CMOS;</t>
    </r>
    <r>
      <rPr>
        <b/>
        <sz val="10"/>
        <color theme="1"/>
        <rFont val="Arial"/>
        <family val="2"/>
        <charset val="204"/>
      </rPr>
      <t xml:space="preserve"> Dust reduction system, Dust removal reference photo, Flash -</t>
    </r>
    <r>
      <rPr>
        <sz val="10"/>
        <color theme="1"/>
        <rFont val="Arial"/>
        <family val="2"/>
        <charset val="204"/>
      </rPr>
      <t xml:space="preserve"> built-in + hot shoe;</t>
    </r>
    <r>
      <rPr>
        <b/>
        <sz val="10"/>
        <color theme="1"/>
        <rFont val="Arial"/>
        <family val="2"/>
        <charset val="204"/>
      </rPr>
      <t xml:space="preserve"> Built-in display - Touch screen, TFT with variable tilt angle and 180° rotation. The presence of a USB-C connector that provides both charging and power. Can be used as a webcam. 
Interfaces - 3.5 mini-jack, USB Type-C, WI-Fi, Bluetooth, GPS, HDMI D (Micro), memory card slot. For a detailed description, follow the link. Warranty -</t>
    </r>
    <r>
      <rPr>
        <sz val="10"/>
        <color theme="1"/>
        <rFont val="Arial"/>
        <family val="2"/>
        <charset val="204"/>
      </rPr>
      <t xml:space="preserve"> 2 years</t>
    </r>
  </si>
  <si>
    <r>
      <t xml:space="preserve">Цифровий фотоапарат NIKON Z50 II + об'єктив NIKKOR Z DX 16-50mm f/3.5-6.3 VR + об'єктив NIKKOR Z DX 50-250mm f/4.5-6.3 VR  </t>
    </r>
    <r>
      <rPr>
        <b/>
        <sz val="10"/>
        <color rgb="FFC00000"/>
        <rFont val="Arial"/>
        <family val="2"/>
        <charset val="204"/>
      </rPr>
      <t>(or equivalent).</t>
    </r>
    <r>
      <rPr>
        <b/>
        <sz val="10"/>
        <color theme="1"/>
        <rFont val="Arial"/>
        <family val="2"/>
        <charset val="204"/>
      </rPr>
      <t xml:space="preserve"> Мп - 21.51 (20,9);  Розмір датчика - </t>
    </r>
    <r>
      <rPr>
        <sz val="10"/>
        <color theme="1"/>
        <rFont val="Arial"/>
        <family val="2"/>
        <charset val="204"/>
      </rPr>
      <t>15,7x23,5;</t>
    </r>
    <r>
      <rPr>
        <b/>
        <sz val="10"/>
        <color theme="1"/>
        <rFont val="Arial"/>
        <family val="2"/>
        <charset val="204"/>
      </rPr>
      <t xml:space="preserve"> Формат та тип датчика - </t>
    </r>
    <r>
      <rPr>
        <sz val="10"/>
        <color theme="1"/>
        <rFont val="Arial"/>
        <family val="2"/>
        <charset val="204"/>
      </rPr>
      <t>DX, CMOS;</t>
    </r>
    <r>
      <rPr>
        <b/>
        <sz val="10"/>
        <color theme="1"/>
        <rFont val="Arial"/>
        <family val="2"/>
        <charset val="204"/>
      </rPr>
      <t xml:space="preserve"> Система зменшення пилу, Еталонне фото для видалення пилу, Спалах - </t>
    </r>
    <r>
      <rPr>
        <sz val="10"/>
        <color theme="1"/>
        <rFont val="Arial"/>
        <family val="2"/>
        <charset val="204"/>
      </rPr>
      <t xml:space="preserve">вбудований+гарячий башмак; </t>
    </r>
    <r>
      <rPr>
        <b/>
        <sz val="10"/>
        <color theme="1"/>
        <rFont val="Arial"/>
        <family val="2"/>
        <charset val="204"/>
      </rPr>
      <t xml:space="preserve">Вбудований дісплей - Сенсорний, TFT зі змінним кутом нахилу та поворотом на 180°. Наявність USB-C роз'єму який забезпечує зарядку так і живлення. Можливість використовувати в якості веб-камери. Інтерфейси - 3.5 mini-jack, USB Type-C, WI-Fi, Bluetooth, GPS, HDMI D (Micro), слот для карт пам'яті. Більш детальний опис згідно посилання. Гарантія - </t>
    </r>
    <r>
      <rPr>
        <sz val="10"/>
        <color theme="1"/>
        <rFont val="Arial"/>
        <family val="2"/>
        <charset val="204"/>
      </rPr>
      <t>2 ріки.</t>
    </r>
  </si>
  <si>
    <t>https://www.nikonusa.com/p/z50ii/1788</t>
  </si>
  <si>
    <t>3.19</t>
  </si>
  <si>
    <r>
      <rPr>
        <b/>
        <sz val="10"/>
        <color theme="1"/>
        <rFont val="Arial"/>
        <family val="2"/>
        <charset val="204"/>
      </rPr>
      <t>Slik Pro AL-523-3W tripod</t>
    </r>
    <r>
      <rPr>
        <sz val="10"/>
        <color theme="1"/>
        <rFont val="Arial"/>
        <family val="2"/>
        <charset val="204"/>
      </rPr>
      <t xml:space="preserve"> </t>
    </r>
    <r>
      <rPr>
        <sz val="10"/>
        <color rgb="FFC00000"/>
        <rFont val="Arial"/>
        <family val="2"/>
        <charset val="204"/>
      </rPr>
      <t>(or equivalent)</t>
    </r>
    <r>
      <rPr>
        <sz val="10"/>
        <color theme="1"/>
        <rFont val="Arial"/>
        <family val="2"/>
        <charset val="204"/>
      </rPr>
      <t>. Folded length: 665 mm; Maximum working height: 1,690 mm; Minimum working height: 335 mm; Maximum centre column length: 320 mm; Weight: 2,355 g; Head weight: 645 g; Weight of the foot part: 1 710 g; Type of leg lock: S.R.L.; Foot tip:	Rubber; How to install the camera: Q.R.S. 6507; Number of leg sections: 3; Diameter of the first upper leg: 26.8 mm; Head - 3-way panoramic SH-747; Type of bubble level: two circular bubbles; Multi-position leg</t>
    </r>
  </si>
  <si>
    <r>
      <rPr>
        <b/>
        <sz val="10"/>
        <color theme="1"/>
        <rFont val="Arial"/>
        <family val="2"/>
        <charset val="204"/>
      </rPr>
      <t xml:space="preserve">Штатив Slik Pro AL-523-3W </t>
    </r>
    <r>
      <rPr>
        <sz val="10"/>
        <color rgb="FFC00000"/>
        <rFont val="Arial"/>
        <family val="2"/>
        <charset val="204"/>
      </rPr>
      <t>(або еквівалент)</t>
    </r>
    <r>
      <rPr>
        <sz val="10"/>
        <color theme="1"/>
        <rFont val="Arial"/>
        <family val="2"/>
        <charset val="204"/>
      </rPr>
      <t xml:space="preserve">. </t>
    </r>
    <r>
      <rPr>
        <sz val="10"/>
        <rFont val="Arial"/>
        <family val="2"/>
        <charset val="204"/>
      </rPr>
      <t>Довжина в складеному стані: 665 мм; Максимальна робоча висота: 1 690 мм; Мінімальна робоча висота: 335 мм; Максимальна довжина центральної колони: 320мм; Вага: 2,355 г; Вага головної частини: 645 г; Вага ножної частини: 1 710 г; Тип замка для ніг: S.R.L.; Наконечник для ніг:	Гума; Як встановити камеру: Q.R.S. 6507; Кількість секцій для ніг: 3; Форма ножки: труба/труба. Діаметр першої верхньої ніжки: 26.8 мм; Головка - 3-стороння панорамна SH-747; Тип бульбашкового рівня: два кругових бульбашки; Багатопозиційна ніжка</t>
    </r>
  </si>
  <si>
    <t>https://slik.com/products/pro-523-3w/</t>
  </si>
  <si>
    <t>3.20</t>
  </si>
  <si>
    <r>
      <rPr>
        <b/>
        <sz val="10"/>
        <color theme="1"/>
        <rFont val="Arial"/>
        <family val="2"/>
        <charset val="204"/>
      </rPr>
      <t>Digital voice stereo recorder  Philips DVT4110</t>
    </r>
    <r>
      <rPr>
        <sz val="10"/>
        <color rgb="FFC00000"/>
        <rFont val="Arial"/>
        <family val="2"/>
        <charset val="204"/>
      </rPr>
      <t xml:space="preserve"> (or equivalent)</t>
    </r>
    <r>
      <rPr>
        <sz val="10"/>
        <color rgb="FFFF0000"/>
        <rFont val="Arial"/>
        <family val="2"/>
        <charset val="204"/>
      </rPr>
      <t xml:space="preserve"> </t>
    </r>
    <r>
      <rPr>
        <sz val="10"/>
        <color theme="1"/>
        <rFont val="Arial"/>
        <family val="2"/>
        <charset val="204"/>
      </rPr>
      <t>Noise cancellation, at least 8 GB of internal memory, with support for microSD memory cards, up to 36 hours of battery life in recording mode. Detailed description acc. to the link</t>
    </r>
  </si>
  <si>
    <r>
      <rPr>
        <b/>
        <sz val="10"/>
        <color theme="1"/>
        <rFont val="Arial"/>
        <family val="2"/>
        <charset val="204"/>
      </rPr>
      <t xml:space="preserve">Цифровий диктофон Philips DVT4110 </t>
    </r>
    <r>
      <rPr>
        <sz val="10"/>
        <color rgb="FFC00000"/>
        <rFont val="Arial"/>
        <family val="2"/>
        <charset val="204"/>
      </rPr>
      <t xml:space="preserve">(або еквівалент) </t>
    </r>
    <r>
      <rPr>
        <sz val="10"/>
        <color theme="1"/>
        <rFont val="Arial"/>
        <family val="2"/>
        <charset val="204"/>
      </rPr>
      <t>Шумозаглушення, не менше 8 ГБ вбудованої пам'яті, з підтримкою карт пам'яті microSD, до 36 годин автономної роботи в режимі запису. Детальний опис згідно посилання.</t>
    </r>
  </si>
  <si>
    <t>https://www.dictation.philips.com/us/products/audio-video-recorders/voicetracer-audio-recorder-dvt4110-dvt4115/</t>
  </si>
  <si>
    <t>3.21</t>
  </si>
  <si>
    <r>
      <t xml:space="preserve">Table lamp with battery Philips Bucket 7W 3000/4000/5700K 1800mAh USB-A </t>
    </r>
    <r>
      <rPr>
        <sz val="10"/>
        <color rgb="FFC00000"/>
        <rFont val="Arial"/>
        <family val="2"/>
        <charset val="204"/>
      </rPr>
      <t>(or equivalent).</t>
    </r>
    <r>
      <rPr>
        <b/>
        <sz val="10"/>
        <color theme="1"/>
        <rFont val="Arial"/>
        <family val="2"/>
        <charset val="204"/>
      </rPr>
      <t>Type of switch: touch . Installation: - on a stand. With dimming. Built-in battery (from 4 to 18 hours depending on the intensity). 
Built-in storage for office accessories.</t>
    </r>
  </si>
  <si>
    <r>
      <t xml:space="preserve">Лампа настільна з акумулятором Philips Bucket 7Вт 3000/4000/5700K 1800мАг USB-A.  </t>
    </r>
    <r>
      <rPr>
        <sz val="10"/>
        <color rgb="FFC00000"/>
        <rFont val="Arial"/>
        <family val="2"/>
        <charset val="204"/>
      </rPr>
      <t>(або еквівалент).</t>
    </r>
    <r>
      <rPr>
        <b/>
        <sz val="10"/>
        <color theme="1"/>
        <rFont val="Arial"/>
        <family val="2"/>
        <charset val="204"/>
      </rPr>
      <t xml:space="preserve"> Вид вимикача: </t>
    </r>
    <r>
      <rPr>
        <sz val="10"/>
        <color theme="1"/>
        <rFont val="Arial"/>
        <family val="2"/>
        <charset val="204"/>
      </rPr>
      <t xml:space="preserve">сенсорний </t>
    </r>
    <r>
      <rPr>
        <b/>
        <sz val="10"/>
        <color theme="1"/>
        <rFont val="Arial"/>
        <family val="2"/>
        <charset val="204"/>
      </rPr>
      <t xml:space="preserve">. Установка - </t>
    </r>
    <r>
      <rPr>
        <sz val="10"/>
        <color theme="1"/>
        <rFont val="Arial"/>
        <family val="2"/>
        <charset val="204"/>
      </rPr>
      <t xml:space="preserve">на підставці. </t>
    </r>
    <r>
      <rPr>
        <b/>
        <sz val="10"/>
        <color theme="1"/>
        <rFont val="Arial"/>
        <family val="2"/>
        <charset val="204"/>
      </rPr>
      <t>З димеруванням. Вбудований акумулятор (від 4 до 18 години залежно від інтенсивності). Вбудована ємність для зберігання канцелярського приладдя.</t>
    </r>
  </si>
  <si>
    <t>https://www.ctrs.com.ua/osveschenie/lampa-nastolnaya-philips-led-reading-desk-lamp-bucket-belaya-714072.html</t>
  </si>
  <si>
    <t>3.22</t>
  </si>
  <si>
    <r>
      <rPr>
        <b/>
        <sz val="10"/>
        <color theme="1"/>
        <rFont val="Arial"/>
        <family val="2"/>
        <charset val="204"/>
      </rPr>
      <t>Portable radio with flashlight Philips TAR1609/00</t>
    </r>
    <r>
      <rPr>
        <sz val="10"/>
        <color theme="1"/>
        <rFont val="Arial"/>
        <family val="2"/>
        <charset val="204"/>
      </rPr>
      <t xml:space="preserve"> </t>
    </r>
    <r>
      <rPr>
        <sz val="10"/>
        <color rgb="FFC00000"/>
        <rFont val="Arial"/>
        <family val="2"/>
        <charset val="204"/>
      </rPr>
      <t>(or equivalent)</t>
    </r>
    <r>
      <rPr>
        <sz val="10"/>
        <color theme="1"/>
        <rFont val="Arial"/>
        <family val="2"/>
        <charset val="204"/>
      </rPr>
      <t xml:space="preserve">. </t>
    </r>
    <r>
      <rPr>
        <b/>
        <sz val="10"/>
        <color theme="1"/>
        <rFont val="Arial"/>
        <family val="2"/>
        <charset val="204"/>
      </rPr>
      <t xml:space="preserve">Output power </t>
    </r>
    <r>
      <rPr>
        <sz val="10"/>
        <color theme="1"/>
        <rFont val="Arial"/>
        <family val="2"/>
        <charset val="204"/>
      </rPr>
      <t xml:space="preserve">- 1 W, </t>
    </r>
    <r>
      <rPr>
        <b/>
        <sz val="10"/>
        <color theme="1"/>
        <rFont val="Arial"/>
        <family val="2"/>
        <charset val="204"/>
      </rPr>
      <t>Sliding antenna</t>
    </r>
    <r>
      <rPr>
        <sz val="10"/>
        <color theme="1"/>
        <rFont val="Arial"/>
        <family val="2"/>
        <charset val="204"/>
      </rPr>
      <t xml:space="preserve">; </t>
    </r>
    <r>
      <rPr>
        <b/>
        <sz val="10"/>
        <color theme="1"/>
        <rFont val="Arial"/>
        <family val="2"/>
        <charset val="204"/>
      </rPr>
      <t>Tuner range</t>
    </r>
    <r>
      <rPr>
        <sz val="10"/>
        <color theme="1"/>
        <rFont val="Arial"/>
        <family val="2"/>
        <charset val="204"/>
      </rPr>
      <t xml:space="preserve"> - AM and FM; </t>
    </r>
    <r>
      <rPr>
        <b/>
        <sz val="10"/>
        <color theme="1"/>
        <rFont val="Arial"/>
        <family val="2"/>
        <charset val="204"/>
      </rPr>
      <t>Tuning</t>
    </r>
    <r>
      <rPr>
        <sz val="10"/>
        <color theme="1"/>
        <rFont val="Arial"/>
        <family val="2"/>
        <charset val="204"/>
      </rPr>
      <t xml:space="preserve"> - analogue; </t>
    </r>
    <r>
      <rPr>
        <b/>
        <sz val="10"/>
        <color theme="1"/>
        <rFont val="Arial"/>
        <family val="2"/>
        <charset val="204"/>
      </rPr>
      <t>Flashlight for SOS emergency signalling with siren and flashing light; Power modes</t>
    </r>
    <r>
      <rPr>
        <sz val="10"/>
        <color theme="1"/>
        <rFont val="Arial"/>
        <family val="2"/>
        <charset val="204"/>
      </rPr>
      <t xml:space="preserve"> - mains via adapter with USB-C connector, built-in lithium-ion battery (up to 32 hours of radio playback), 3xAAA batteries. </t>
    </r>
    <r>
      <rPr>
        <b/>
        <sz val="10"/>
        <color theme="1"/>
        <rFont val="Arial"/>
        <family val="2"/>
        <charset val="204"/>
      </rPr>
      <t>Ability to charge other devices. Backup charging via the solar panels on the top of the radio or using the hand crank. Accessories included</t>
    </r>
    <r>
      <rPr>
        <sz val="10"/>
        <color theme="1"/>
        <rFont val="Arial"/>
        <family val="2"/>
        <charset val="204"/>
      </rPr>
      <t xml:space="preserve"> - wrist strap, USB cable.</t>
    </r>
  </si>
  <si>
    <r>
      <rPr>
        <b/>
        <sz val="10"/>
        <color theme="1"/>
        <rFont val="Arial"/>
        <family val="2"/>
        <charset val="204"/>
      </rPr>
      <t>Портативний радіоприймач із ліхтариком Philips TAR1609/00</t>
    </r>
    <r>
      <rPr>
        <sz val="10"/>
        <color theme="1"/>
        <rFont val="Arial"/>
        <family val="2"/>
        <charset val="204"/>
      </rPr>
      <t xml:space="preserve"> </t>
    </r>
    <r>
      <rPr>
        <sz val="10"/>
        <color rgb="FFC00000"/>
        <rFont val="Arial"/>
        <family val="2"/>
        <charset val="204"/>
      </rPr>
      <t>(або еквівалент)</t>
    </r>
    <r>
      <rPr>
        <sz val="10"/>
        <color theme="1"/>
        <rFont val="Arial"/>
        <family val="2"/>
        <charset val="204"/>
      </rPr>
      <t xml:space="preserve">. </t>
    </r>
    <r>
      <rPr>
        <b/>
        <sz val="10"/>
        <color theme="1"/>
        <rFont val="Arial"/>
        <family val="2"/>
        <charset val="204"/>
      </rPr>
      <t>Вихідна потужність</t>
    </r>
    <r>
      <rPr>
        <sz val="10"/>
        <color theme="1"/>
        <rFont val="Arial"/>
        <family val="2"/>
        <charset val="204"/>
      </rPr>
      <t xml:space="preserve"> - 1 Вт, </t>
    </r>
    <r>
      <rPr>
        <b/>
        <sz val="10"/>
        <color theme="1"/>
        <rFont val="Arial"/>
        <family val="2"/>
        <charset val="204"/>
      </rPr>
      <t xml:space="preserve">Розсувна антена; Діапазон тюнера - </t>
    </r>
    <r>
      <rPr>
        <sz val="10"/>
        <color theme="1"/>
        <rFont val="Arial"/>
        <family val="2"/>
        <charset val="204"/>
      </rPr>
      <t xml:space="preserve">AM і FM; </t>
    </r>
    <r>
      <rPr>
        <b/>
        <sz val="10"/>
        <color theme="1"/>
        <rFont val="Arial"/>
        <family val="2"/>
        <charset val="204"/>
      </rPr>
      <t>Налаштування</t>
    </r>
    <r>
      <rPr>
        <sz val="10"/>
        <color theme="1"/>
        <rFont val="Arial"/>
        <family val="2"/>
        <charset val="204"/>
      </rPr>
      <t xml:space="preserve"> - аналогове; </t>
    </r>
    <r>
      <rPr>
        <b/>
        <sz val="10"/>
        <color theme="1"/>
        <rFont val="Arial"/>
        <family val="2"/>
        <charset val="204"/>
      </rPr>
      <t xml:space="preserve">Ліхтарик для екстреної сигналізації SOS з сиреною і миготливим світлом; Режими живлення - </t>
    </r>
    <r>
      <rPr>
        <sz val="10"/>
        <color theme="1"/>
        <rFont val="Arial"/>
        <family val="2"/>
        <charset val="204"/>
      </rPr>
      <t xml:space="preserve">від мережі через адаптер з роз'ємом USB-C, вбудована літій-іонна батарея (до 32 годин відтворення радіо), батарейки 3хAAA. </t>
    </r>
    <r>
      <rPr>
        <b/>
        <sz val="10"/>
        <color theme="1"/>
        <rFont val="Arial"/>
        <family val="2"/>
        <charset val="204"/>
      </rPr>
      <t>Можливість заряду інших пристроїв. Резервне заряджання через сонячні панелі у верхній частині радіоприймача або за допомогою ручної рукоятки.</t>
    </r>
    <r>
      <rPr>
        <sz val="10"/>
        <color theme="1"/>
        <rFont val="Arial"/>
        <family val="2"/>
        <charset val="204"/>
      </rPr>
      <t xml:space="preserve"> </t>
    </r>
    <r>
      <rPr>
        <b/>
        <sz val="10"/>
        <color theme="1"/>
        <rFont val="Arial"/>
        <family val="2"/>
        <charset val="204"/>
      </rPr>
      <t xml:space="preserve">Аксесуари в комплекті - </t>
    </r>
    <r>
      <rPr>
        <sz val="10"/>
        <color theme="1"/>
        <rFont val="Arial"/>
        <family val="2"/>
        <charset val="204"/>
      </rPr>
      <t>ремінець на руку, USB-кабель.</t>
    </r>
  </si>
  <si>
    <t>https://www.philips.ua/c-p/TAR1609_00/portable-radio-with-flashlight</t>
  </si>
  <si>
    <t>Subtotal for LOT 3 | Проміжний підсумок ЛОТ 3</t>
  </si>
  <si>
    <t>Total amount VAT excl. |
Загальна сума без ПДВ</t>
  </si>
  <si>
    <r>
      <rPr>
        <b/>
        <sz val="12"/>
        <color rgb="FF000000"/>
        <rFont val="Calibri"/>
        <scheme val="minor"/>
      </rPr>
      <t xml:space="preserve">Core note 1: Delivery destination - throughout the unoccupied territory of Ukraine.The contractual delivery address will be provided to the awarded bidder in each PO issued under VFA. /
Основна примітка 1: 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Core note 2: Fixed Price in GBP (the price should be calculated based on the exchange rate of GBP to UAH, according to the OANDA rate (https://fxds-hcc.oanda.com/). The exchange rate for this ITT as of the issue date - 53.5937 UAH. / 
Основна примітка 2: Фіксована ціна у фунтах стерлінгів (ціна повинна бути розрахована на основі обмінного курсу фунта стерлінгів до гривні, згідно з курсом OANDA (https://fxds-hcc.oanda.com/). Обмінний курс для цієї ІТТ на дату публікації -53.5937 грн.
General notes: / Загальні примітки:
</t>
    </r>
    <r>
      <rPr>
        <sz val="12"/>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</si>
  <si>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</si>
  <si>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</si>
  <si>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</si>
  <si>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 xml:space="preserve">Delivery time - calendar days (after receipt of order | after Purchase Order signing): 
Строк поставки календарних днів (після отримання замовлення | після підписання договору): </t>
  </si>
  <si>
    <t>Payment terms (Chemonics requirement - 100% post-payment, NET within 30 c.d.): | 
Умови оплати (вимога Chemonics - 100% післяплата, NET протягом 30 к.д.):</t>
  </si>
  <si>
    <t>Bid validity (calendar days)
Термін дії пропозиції (календарних днів)</t>
  </si>
  <si>
    <t xml:space="preserve">Warranty period (years): 
Термін гарантії (років): 	</t>
  </si>
  <si>
    <t xml:space="preserve">Bid currency:
Валюта пропозиції: </t>
  </si>
  <si>
    <t xml:space="preserve">GBP | Фунти Стерлінги; </t>
  </si>
  <si>
    <t>Company name according to the Charter: | 
Назва компанії згідно Статуту:</t>
  </si>
  <si>
    <t>EDRPOU | ЄДРПОУ:</t>
  </si>
  <si>
    <t>https://fxds-hcc.oanda.com/</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</si>
  <si>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</si>
  <si>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</si>
  <si>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</si>
  <si>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
Контактна особа підприємства:</t>
  </si>
  <si>
    <t>Mobile: | Мобільний:</t>
  </si>
  <si>
    <t>Once completed, Chemonics requirement - provide this document in both signed/stamped PDF and Excel formats.</t>
  </si>
  <si>
    <t>E-mail:</t>
  </si>
  <si>
    <t>Після заповнення, вимога Chemonics - надати цей документ у підписаному/завіреному печаткою форматі PDF та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</si>
</sst>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_);\(0\)"/>
  </numFmts>
  <fonts count="45">
    <font>
      <sz val="11"/>
      <color theme="1"/>
      <name val="Calibri"/>
      <charset val="134"/>
      <scheme val="minor"/>
    </font>
    <font>
      <sz val="11"/>
      <color theme="1"/>
      <name val="Calibri"/>
      <family val="2"/>
      <charset val="204"/>
      <scheme val="minor"/>
    </font>
    <font>
      <sz val="11"/>
      <color theme="1"/>
      <name val="Calibri"/>
      <family val="2"/>
      <scheme val="minor"/>
    </font>
    <font>
      <sz val="10"/>
      <name val="Calibri"/>
      <family val="2"/>
      <scheme val="minor"/>
    </font>
    <font>
      <b/>
      <sz val="10"/>
      <color theme="1"/>
      <name val="Calibri"/>
      <family val="2"/>
      <scheme val="minor"/>
    </font>
    <font>
      <sz val="10"/>
      <color theme="1"/>
      <name val="Calibri"/>
      <family val="2"/>
      <scheme val="minor"/>
    </font>
    <font>
      <i/>
      <sz val="10"/>
      <name val="Calibri"/>
      <family val="2"/>
      <scheme val="minor"/>
    </font>
    <font>
      <b/>
      <i/>
      <sz val="10"/>
      <color rgb="FFFF000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b/>
      <u/>
      <sz val="10"/>
      <color theme="1"/>
      <name val="Calibri"/>
      <family val="2"/>
      <scheme val="minor"/>
    </font>
    <font>
      <b/>
      <i/>
      <sz val="11"/>
      <color theme="0"/>
      <name val="Calibri"/>
      <family val="2"/>
      <scheme val="minor"/>
    </font>
    <font>
      <b/>
      <sz val="16"/>
      <name val="Calibri"/>
      <family val="2"/>
      <scheme val="minor"/>
    </font>
    <font>
      <sz val="12"/>
      <color theme="1"/>
      <name val="Calibri"/>
      <family val="2"/>
      <scheme val="minor"/>
    </font>
    <font>
      <b/>
      <sz val="12"/>
      <color theme="0"/>
      <name val="Calibri"/>
      <family val="2"/>
      <scheme val="minor"/>
    </font>
    <font>
      <b/>
      <sz val="10"/>
      <name val="Arial"/>
      <family val="2"/>
      <charset val="204"/>
    </font>
    <font>
      <sz val="10"/>
      <name val="Arial"/>
      <family val="2"/>
      <charset val="204"/>
    </font>
    <font>
      <b/>
      <sz val="10"/>
      <color rgb="FF000000"/>
      <name val="Arial"/>
      <family val="2"/>
      <charset val="204"/>
    </font>
    <font>
      <sz val="10"/>
      <color rgb="FF000000"/>
      <name val="Arial"/>
      <family val="2"/>
      <charset val="204"/>
    </font>
    <font>
      <sz val="8"/>
      <name val="Calibri"/>
      <family val="2"/>
      <charset val="204"/>
      <scheme val="minor"/>
    </font>
    <font>
      <sz val="10"/>
      <color theme="1"/>
      <name val="Arial"/>
      <family val="2"/>
      <charset val="204"/>
    </font>
    <font>
      <b/>
      <sz val="10"/>
      <color theme="1"/>
      <name val="Arial"/>
      <family val="2"/>
      <charset val="204"/>
    </font>
    <font>
      <sz val="10"/>
      <color rgb="FFC00000"/>
      <name val="Arial"/>
      <family val="2"/>
      <charset val="204"/>
    </font>
    <font>
      <u/>
      <sz val="11"/>
      <color theme="10"/>
      <name val="Calibri"/>
      <family val="2"/>
      <charset val="204"/>
      <scheme val="minor"/>
    </font>
    <font>
      <sz val="10"/>
      <color rgb="FFFF0000"/>
      <name val="Arial"/>
      <family val="2"/>
      <charset val="204"/>
    </font>
    <font>
      <u/>
      <sz val="10"/>
      <color theme="10"/>
      <name val="Arial"/>
      <family val="2"/>
      <charset val="204"/>
    </font>
    <font>
      <b/>
      <sz val="10"/>
      <color rgb="FFFF0000"/>
      <name val="Arial"/>
      <family val="2"/>
      <charset val="204"/>
    </font>
    <font>
      <b/>
      <sz val="10"/>
      <color rgb="FFC00000"/>
      <name val="Arial"/>
      <family val="2"/>
      <charset val="204"/>
    </font>
    <font>
      <b/>
      <sz val="16"/>
      <name val="Calibri"/>
      <family val="2"/>
      <charset val="204"/>
      <scheme val="minor"/>
    </font>
    <font>
      <b/>
      <sz val="12"/>
      <color theme="1"/>
      <name val="Calibri"/>
      <family val="2"/>
      <charset val="204"/>
      <scheme val="minor"/>
    </font>
    <font>
      <b/>
      <sz val="11"/>
      <color theme="1"/>
      <name val="Calibri"/>
      <family val="2"/>
      <scheme val="minor"/>
    </font>
    <font>
      <b/>
      <sz val="16"/>
      <color rgb="FFFF0000"/>
      <name val="Calibri"/>
      <family val="2"/>
      <charset val="204"/>
      <scheme val="minor"/>
    </font>
    <font>
      <b/>
      <sz val="11"/>
      <name val="Calibri"/>
      <family val="2"/>
      <scheme val="minor"/>
    </font>
    <font>
      <b/>
      <sz val="11"/>
      <color rgb="FFC00000"/>
      <name val="Calibri"/>
      <family val="2"/>
      <charset val="204"/>
      <scheme val="minor"/>
    </font>
    <font>
      <sz val="11"/>
      <color rgb="FFC00000"/>
      <name val="Calibri"/>
      <family val="2"/>
      <charset val="204"/>
      <scheme val="minor"/>
    </font>
    <font>
      <b/>
      <sz val="11"/>
      <name val="Calibri"/>
      <family val="2"/>
      <charset val="204"/>
      <scheme val="minor"/>
    </font>
    <font>
      <b/>
      <sz val="11"/>
      <color theme="1"/>
      <name val="Calibri"/>
      <family val="2"/>
      <charset val="204"/>
      <scheme val="minor"/>
    </font>
    <font>
      <b/>
      <sz val="12"/>
      <color rgb="FF000000"/>
      <name val="Calibri"/>
      <scheme val="minor"/>
    </font>
    <font>
      <sz val="12"/>
      <color rgb="FF000000"/>
      <name val="Calibri"/>
      <scheme val="minor"/>
    </font>
    <font>
      <b/>
      <sz val="10"/>
      <color rgb="FF000000"/>
      <name val="Arial"/>
    </font>
    <font>
      <sz val="10"/>
      <color rgb="FF000000"/>
      <name val="Arial"/>
    </font>
    <font>
      <sz val="10"/>
      <color rgb="FFC00000"/>
      <name val="Arial"/>
    </font>
    <font>
      <sz val="10"/>
      <color theme="1"/>
      <name val="Arial"/>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38500"/>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9" fillId="0" borderId="0" applyFont="0" applyFill="0" applyBorder="0" applyAlignment="0" applyProtection="0"/>
    <xf numFmtId="0" fontId="25" fillId="0" borderId="0" applyNumberFormat="0" applyFill="0" applyBorder="0" applyAlignment="0" applyProtection="0"/>
  </cellStyleXfs>
  <cellXfs count="165">
    <xf numFmtId="0" fontId="0" fillId="0" borderId="0" xfId="0"/>
    <xf numFmtId="0" fontId="3"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1" fontId="5" fillId="0" borderId="0" xfId="0" applyNumberFormat="1" applyFont="1" applyAlignment="1">
      <alignment vertical="center" wrapText="1"/>
    </xf>
    <xf numFmtId="0" fontId="5" fillId="0" borderId="0" xfId="0" applyFont="1" applyAlignment="1">
      <alignment horizontal="center" vertical="center" wrapText="1"/>
    </xf>
    <xf numFmtId="164" fontId="5" fillId="0" borderId="0" xfId="1" applyFont="1" applyAlignment="1">
      <alignment vertical="top"/>
    </xf>
    <xf numFmtId="0" fontId="8" fillId="0" borderId="0" xfId="0" applyFont="1" applyAlignment="1">
      <alignment horizontal="left" vertical="top" wrapText="1"/>
    </xf>
    <xf numFmtId="1" fontId="8" fillId="0" borderId="0" xfId="1" applyNumberFormat="1" applyFont="1" applyFill="1" applyBorder="1" applyAlignment="1">
      <alignment vertical="center" wrapText="1"/>
    </xf>
    <xf numFmtId="0" fontId="8" fillId="0" borderId="0" xfId="0" applyFont="1" applyAlignment="1">
      <alignment horizontal="center" vertical="center" wrapText="1"/>
    </xf>
    <xf numFmtId="164" fontId="5" fillId="0" borderId="0" xfId="1" applyFont="1" applyFill="1" applyBorder="1" applyAlignment="1">
      <alignment vertical="top"/>
    </xf>
    <xf numFmtId="164" fontId="5" fillId="0" borderId="0" xfId="1" applyFont="1" applyFill="1" applyAlignment="1">
      <alignment vertical="top"/>
    </xf>
    <xf numFmtId="0" fontId="4" fillId="0" borderId="0" xfId="0" applyFont="1" applyAlignment="1">
      <alignment vertical="center" wrapText="1"/>
    </xf>
    <xf numFmtId="0" fontId="5" fillId="0" borderId="1" xfId="0" applyFont="1" applyBorder="1" applyAlignment="1">
      <alignment vertical="top"/>
    </xf>
    <xf numFmtId="0" fontId="5" fillId="0" borderId="0" xfId="0" applyFont="1" applyAlignment="1">
      <alignment horizontal="right" vertical="center"/>
    </xf>
    <xf numFmtId="0" fontId="10" fillId="2" borderId="6" xfId="0" applyFont="1" applyFill="1" applyBorder="1" applyAlignment="1">
      <alignment horizontal="centerContinuous" vertical="center" wrapText="1"/>
    </xf>
    <xf numFmtId="0" fontId="13" fillId="2" borderId="0" xfId="0" applyFont="1" applyFill="1" applyAlignment="1">
      <alignment horizontal="centerContinuous" vertical="top" wrapText="1"/>
    </xf>
    <xf numFmtId="0" fontId="4" fillId="0" borderId="0" xfId="0" applyFont="1" applyAlignment="1">
      <alignment horizontal="right" vertical="center" wrapText="1"/>
    </xf>
    <xf numFmtId="0" fontId="5" fillId="0" borderId="6" xfId="0" applyFont="1" applyBorder="1" applyAlignment="1">
      <alignment horizontal="right" vertical="center"/>
    </xf>
    <xf numFmtId="1" fontId="4" fillId="0" borderId="0" xfId="0" applyNumberFormat="1" applyFont="1" applyAlignment="1">
      <alignment vertical="center" wrapText="1"/>
    </xf>
    <xf numFmtId="0" fontId="5" fillId="0" borderId="6" xfId="0" applyFont="1" applyBorder="1" applyAlignment="1">
      <alignment vertical="top"/>
    </xf>
    <xf numFmtId="0" fontId="7" fillId="0" borderId="8" xfId="0" applyFont="1" applyBorder="1" applyAlignment="1">
      <alignment horizontal="left" vertical="center"/>
    </xf>
    <xf numFmtId="0" fontId="8" fillId="0" borderId="1" xfId="0" applyFont="1" applyBorder="1" applyAlignment="1">
      <alignment horizontal="left" vertical="top" wrapText="1"/>
    </xf>
    <xf numFmtId="1" fontId="8" fillId="0" borderId="1" xfId="1" applyNumberFormat="1" applyFont="1" applyFill="1" applyBorder="1" applyAlignment="1">
      <alignment vertical="center" wrapText="1"/>
    </xf>
    <xf numFmtId="0" fontId="5" fillId="0" borderId="1" xfId="0" applyFont="1" applyBorder="1" applyAlignment="1">
      <alignment horizontal="center" vertical="center" wrapText="1"/>
    </xf>
    <xf numFmtId="164" fontId="5" fillId="0" borderId="1" xfId="1" applyFont="1" applyFill="1" applyBorder="1" applyAlignment="1">
      <alignment vertical="top"/>
    </xf>
    <xf numFmtId="164" fontId="5" fillId="0" borderId="9" xfId="1" applyFont="1" applyFill="1" applyBorder="1" applyAlignment="1">
      <alignment vertical="top"/>
    </xf>
    <xf numFmtId="0" fontId="5" fillId="0" borderId="7" xfId="0" applyFont="1" applyBorder="1" applyAlignment="1">
      <alignment vertical="top"/>
    </xf>
    <xf numFmtId="1" fontId="6" fillId="2" borderId="0" xfId="0" applyNumberFormat="1" applyFont="1" applyFill="1" applyAlignment="1">
      <alignment vertical="center" wrapText="1"/>
    </xf>
    <xf numFmtId="0" fontId="6" fillId="2" borderId="0" xfId="0" applyFont="1" applyFill="1" applyAlignment="1">
      <alignment horizontal="center" vertical="center" wrapText="1"/>
    </xf>
    <xf numFmtId="0" fontId="4" fillId="2" borderId="3" xfId="0" applyFont="1" applyFill="1" applyBorder="1" applyAlignment="1">
      <alignment horizontal="center" vertical="center"/>
    </xf>
    <xf numFmtId="0" fontId="5" fillId="2" borderId="4" xfId="0" applyFont="1" applyFill="1" applyBorder="1" applyAlignment="1">
      <alignment horizontal="left" vertical="top" wrapText="1"/>
    </xf>
    <xf numFmtId="37" fontId="5" fillId="2" borderId="4" xfId="1" applyNumberFormat="1" applyFont="1" applyFill="1" applyBorder="1" applyAlignment="1">
      <alignment horizontal="center" vertical="center" wrapText="1"/>
    </xf>
    <xf numFmtId="39" fontId="11" fillId="2" borderId="5" xfId="1" applyNumberFormat="1" applyFont="1" applyFill="1" applyBorder="1" applyAlignment="1">
      <alignment vertical="center"/>
    </xf>
    <xf numFmtId="0" fontId="5" fillId="2" borderId="4" xfId="0" applyFont="1" applyFill="1" applyBorder="1" applyAlignment="1">
      <alignment horizontal="center" vertical="center" wrapText="1"/>
    </xf>
    <xf numFmtId="0" fontId="12" fillId="2" borderId="4" xfId="0" applyFont="1" applyFill="1" applyBorder="1" applyAlignment="1">
      <alignment horizontal="left" vertical="top" wrapText="1"/>
    </xf>
    <xf numFmtId="0" fontId="10" fillId="2" borderId="0" xfId="0" applyFont="1" applyFill="1" applyAlignment="1">
      <alignment horizontal="centerContinuous" vertical="top" wrapText="1"/>
    </xf>
    <xf numFmtId="0" fontId="4" fillId="0" borderId="6" xfId="0" applyFont="1" applyBorder="1" applyAlignment="1">
      <alignment horizontal="right" vertical="center" wrapText="1"/>
    </xf>
    <xf numFmtId="0" fontId="5" fillId="3" borderId="2" xfId="0" applyFont="1" applyFill="1" applyBorder="1" applyAlignment="1">
      <alignment vertical="top" wrapText="1"/>
    </xf>
    <xf numFmtId="0" fontId="3" fillId="0" borderId="0" xfId="0" applyFont="1" applyAlignment="1">
      <alignment horizontal="center" vertical="top"/>
    </xf>
    <xf numFmtId="165" fontId="5" fillId="3" borderId="2" xfId="1" applyNumberFormat="1" applyFont="1" applyFill="1" applyBorder="1" applyAlignment="1">
      <alignment vertical="center"/>
    </xf>
    <xf numFmtId="39" fontId="5" fillId="3" borderId="2" xfId="1" applyNumberFormat="1" applyFont="1" applyFill="1" applyBorder="1" applyAlignment="1">
      <alignment vertical="center"/>
    </xf>
    <xf numFmtId="0" fontId="4" fillId="0" borderId="1" xfId="0" applyFont="1" applyBorder="1" applyAlignment="1">
      <alignment horizontal="center" vertical="top"/>
    </xf>
    <xf numFmtId="0" fontId="4" fillId="0" borderId="9" xfId="0" applyFont="1" applyBorder="1" applyAlignment="1">
      <alignment horizontal="center" vertical="top"/>
    </xf>
    <xf numFmtId="0" fontId="7" fillId="0" borderId="0" xfId="0" applyFont="1" applyAlignment="1">
      <alignment horizontal="left" vertical="center"/>
    </xf>
    <xf numFmtId="0" fontId="22" fillId="0" borderId="2" xfId="0" applyFont="1" applyBorder="1" applyAlignment="1">
      <alignment horizontal="center" vertical="center" wrapText="1"/>
    </xf>
    <xf numFmtId="0" fontId="25" fillId="0" borderId="2" xfId="2" applyFill="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7" fillId="0" borderId="11" xfId="2" applyFont="1" applyFill="1" applyBorder="1" applyAlignment="1">
      <alignment horizontal="center" vertical="center" wrapText="1"/>
    </xf>
    <xf numFmtId="0" fontId="27" fillId="0" borderId="2" xfId="2" applyFont="1" applyFill="1" applyBorder="1" applyAlignment="1">
      <alignment horizontal="center" vertical="center" wrapText="1"/>
    </xf>
    <xf numFmtId="0" fontId="22" fillId="0" borderId="2" xfId="0" applyFont="1" applyBorder="1" applyAlignment="1">
      <alignment horizontal="center" wrapText="1"/>
    </xf>
    <xf numFmtId="43" fontId="27" fillId="0" borderId="2" xfId="2"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5" fillId="0" borderId="11" xfId="2" applyFill="1" applyBorder="1" applyAlignment="1">
      <alignment horizontal="center" vertical="center" wrapText="1"/>
    </xf>
    <xf numFmtId="49" fontId="4" fillId="4" borderId="19" xfId="0" applyNumberFormat="1" applyFont="1" applyFill="1" applyBorder="1" applyAlignment="1">
      <alignment horizontal="center" vertical="center"/>
    </xf>
    <xf numFmtId="39" fontId="4" fillId="3" borderId="20" xfId="1" applyNumberFormat="1" applyFont="1" applyFill="1" applyBorder="1" applyAlignment="1">
      <alignment vertical="center"/>
    </xf>
    <xf numFmtId="49" fontId="4" fillId="4" borderId="21" xfId="0" applyNumberFormat="1" applyFont="1" applyFill="1" applyBorder="1" applyAlignment="1">
      <alignment horizontal="center" vertical="center"/>
    </xf>
    <xf numFmtId="0" fontId="5" fillId="3" borderId="12" xfId="0" applyFont="1" applyFill="1" applyBorder="1" applyAlignment="1">
      <alignment vertical="top" wrapText="1"/>
    </xf>
    <xf numFmtId="165" fontId="5" fillId="3" borderId="12" xfId="1" applyNumberFormat="1" applyFont="1" applyFill="1" applyBorder="1" applyAlignment="1">
      <alignment vertical="center"/>
    </xf>
    <xf numFmtId="39" fontId="5" fillId="3" borderId="12" xfId="1" applyNumberFormat="1" applyFont="1" applyFill="1" applyBorder="1" applyAlignment="1">
      <alignment vertical="center"/>
    </xf>
    <xf numFmtId="39" fontId="4" fillId="3" borderId="22" xfId="1" applyNumberFormat="1" applyFont="1" applyFill="1" applyBorder="1" applyAlignment="1">
      <alignment vertical="center"/>
    </xf>
    <xf numFmtId="37" fontId="5" fillId="0" borderId="11" xfId="1" applyNumberFormat="1" applyFont="1" applyFill="1" applyBorder="1" applyAlignment="1">
      <alignment horizontal="center" vertical="center" wrapText="1"/>
    </xf>
    <xf numFmtId="0" fontId="5" fillId="0" borderId="11" xfId="0" applyFont="1" applyBorder="1" applyAlignment="1">
      <alignment horizontal="center" vertical="center" wrapText="1"/>
    </xf>
    <xf numFmtId="37" fontId="5" fillId="0" borderId="2" xfId="1" applyNumberFormat="1" applyFont="1" applyFill="1" applyBorder="1" applyAlignment="1">
      <alignment horizontal="center" vertical="center" wrapText="1"/>
    </xf>
    <xf numFmtId="0" fontId="5" fillId="0" borderId="2" xfId="0" applyFont="1" applyBorder="1" applyAlignment="1">
      <alignment horizontal="center" vertical="center" wrapText="1"/>
    </xf>
    <xf numFmtId="37" fontId="5" fillId="0" borderId="12" xfId="1" applyNumberFormat="1" applyFont="1" applyFill="1" applyBorder="1" applyAlignment="1">
      <alignment horizontal="center" vertical="center" wrapText="1"/>
    </xf>
    <xf numFmtId="0" fontId="5" fillId="0" borderId="12" xfId="0" applyFont="1" applyBorder="1" applyAlignment="1">
      <alignment horizontal="center" vertical="center" wrapText="1"/>
    </xf>
    <xf numFmtId="49" fontId="4" fillId="0" borderId="19" xfId="0" applyNumberFormat="1" applyFont="1" applyBorder="1" applyAlignment="1">
      <alignment horizontal="center" vertical="center"/>
    </xf>
    <xf numFmtId="0" fontId="5" fillId="2" borderId="4" xfId="0" applyFont="1" applyFill="1" applyBorder="1" applyAlignment="1">
      <alignment horizontal="center" vertical="top" wrapText="1"/>
    </xf>
    <xf numFmtId="0" fontId="13" fillId="2" borderId="0" xfId="0" applyFont="1" applyFill="1" applyAlignment="1">
      <alignment horizontal="center" vertical="top" wrapText="1"/>
    </xf>
    <xf numFmtId="0" fontId="4" fillId="0" borderId="0" xfId="0" applyFont="1" applyAlignment="1">
      <alignment horizontal="center" vertical="center" wrapText="1"/>
    </xf>
    <xf numFmtId="0" fontId="8" fillId="0" borderId="1" xfId="0" applyFont="1" applyBorder="1" applyAlignment="1">
      <alignment horizontal="center" vertical="top" wrapText="1"/>
    </xf>
    <xf numFmtId="0" fontId="8" fillId="0" borderId="0" xfId="0" applyFont="1" applyAlignment="1">
      <alignment horizontal="center" vertical="top" wrapText="1"/>
    </xf>
    <xf numFmtId="0" fontId="5" fillId="0" borderId="0" xfId="0" applyFont="1" applyAlignment="1">
      <alignment horizontal="center" vertical="top" wrapText="1"/>
    </xf>
    <xf numFmtId="0" fontId="10" fillId="2" borderId="2"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164" fontId="10" fillId="2" borderId="2" xfId="1" applyFont="1" applyFill="1" applyBorder="1" applyAlignment="1">
      <alignment horizontal="center" vertical="center" wrapText="1"/>
    </xf>
    <xf numFmtId="0" fontId="31" fillId="0" borderId="0" xfId="0" applyFont="1" applyAlignment="1">
      <alignment vertical="center"/>
    </xf>
    <xf numFmtId="39" fontId="31" fillId="5" borderId="13" xfId="0" applyNumberFormat="1" applyFont="1" applyFill="1" applyBorder="1" applyAlignment="1">
      <alignment vertical="center"/>
    </xf>
    <xf numFmtId="39" fontId="31" fillId="5" borderId="30" xfId="0" applyNumberFormat="1" applyFont="1" applyFill="1" applyBorder="1" applyAlignment="1">
      <alignment vertical="center"/>
    </xf>
    <xf numFmtId="0" fontId="23" fillId="0" borderId="2" xfId="0" applyFont="1" applyBorder="1" applyAlignment="1">
      <alignment horizontal="center" vertical="center" wrapText="1"/>
    </xf>
    <xf numFmtId="49" fontId="4" fillId="4" borderId="17" xfId="0" applyNumberFormat="1" applyFont="1" applyFill="1" applyBorder="1" applyAlignment="1">
      <alignment horizontal="center" vertical="center"/>
    </xf>
    <xf numFmtId="0" fontId="5" fillId="3" borderId="11" xfId="0" applyFont="1" applyFill="1" applyBorder="1" applyAlignment="1">
      <alignment vertical="top" wrapText="1"/>
    </xf>
    <xf numFmtId="165" fontId="5" fillId="3" borderId="11" xfId="1" applyNumberFormat="1" applyFont="1" applyFill="1" applyBorder="1" applyAlignment="1">
      <alignment vertical="center"/>
    </xf>
    <xf numFmtId="39" fontId="5" fillId="3" borderId="11" xfId="1" applyNumberFormat="1" applyFont="1" applyFill="1" applyBorder="1" applyAlignment="1">
      <alignment vertical="center"/>
    </xf>
    <xf numFmtId="39" fontId="4" fillId="3" borderId="18" xfId="1" applyNumberFormat="1" applyFont="1" applyFill="1" applyBorder="1" applyAlignment="1">
      <alignment vertical="center"/>
    </xf>
    <xf numFmtId="0" fontId="25" fillId="0" borderId="12" xfId="2" applyFill="1" applyBorder="1" applyAlignment="1">
      <alignment horizontal="center" vertical="center" wrapText="1"/>
    </xf>
    <xf numFmtId="0" fontId="25" fillId="0" borderId="0" xfId="2" applyAlignment="1">
      <alignment vertical="center" wrapText="1"/>
    </xf>
    <xf numFmtId="49" fontId="4" fillId="0" borderId="17" xfId="0" applyNumberFormat="1" applyFont="1" applyBorder="1" applyAlignment="1">
      <alignment horizontal="center" vertical="center"/>
    </xf>
    <xf numFmtId="0" fontId="5" fillId="0" borderId="2" xfId="0" applyFont="1" applyBorder="1" applyAlignment="1">
      <alignment vertical="top" wrapText="1"/>
    </xf>
    <xf numFmtId="165" fontId="5" fillId="0" borderId="2" xfId="1" applyNumberFormat="1" applyFont="1" applyFill="1" applyBorder="1" applyAlignment="1">
      <alignment vertical="center"/>
    </xf>
    <xf numFmtId="39" fontId="5" fillId="0" borderId="2" xfId="1" applyNumberFormat="1" applyFont="1" applyFill="1" applyBorder="1" applyAlignment="1">
      <alignment vertical="center"/>
    </xf>
    <xf numFmtId="39" fontId="4" fillId="0" borderId="20" xfId="1" applyNumberFormat="1" applyFont="1" applyFill="1" applyBorder="1" applyAlignment="1">
      <alignment vertical="center"/>
    </xf>
    <xf numFmtId="0" fontId="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27" fillId="0" borderId="12" xfId="2" applyFont="1" applyFill="1" applyBorder="1" applyAlignment="1">
      <alignment horizontal="center" vertical="center" wrapText="1"/>
    </xf>
    <xf numFmtId="0" fontId="20" fillId="0" borderId="11" xfId="0" applyFont="1" applyBorder="1" applyAlignment="1">
      <alignment horizontal="center" vertical="center" wrapText="1"/>
    </xf>
    <xf numFmtId="0" fontId="5" fillId="0" borderId="11" xfId="0" applyFont="1" applyBorder="1" applyAlignment="1">
      <alignment vertical="top" wrapText="1"/>
    </xf>
    <xf numFmtId="165" fontId="5" fillId="0" borderId="11" xfId="1" applyNumberFormat="1" applyFont="1" applyFill="1" applyBorder="1" applyAlignment="1">
      <alignment vertical="center"/>
    </xf>
    <xf numFmtId="39" fontId="5" fillId="0" borderId="11" xfId="1" applyNumberFormat="1" applyFont="1" applyFill="1" applyBorder="1" applyAlignment="1">
      <alignment vertical="center"/>
    </xf>
    <xf numFmtId="39" fontId="4" fillId="0" borderId="18" xfId="1" applyNumberFormat="1" applyFont="1" applyFill="1" applyBorder="1" applyAlignment="1">
      <alignment vertical="center"/>
    </xf>
    <xf numFmtId="49" fontId="23" fillId="0" borderId="19" xfId="0" applyNumberFormat="1" applyFont="1" applyBorder="1" applyAlignment="1">
      <alignment horizontal="center" vertical="center"/>
    </xf>
    <xf numFmtId="0" fontId="27" fillId="0" borderId="2" xfId="2" applyFont="1" applyFill="1" applyBorder="1" applyAlignment="1">
      <alignment horizontal="center" vertical="center"/>
    </xf>
    <xf numFmtId="37" fontId="22" fillId="0" borderId="2" xfId="1" applyNumberFormat="1" applyFont="1" applyFill="1" applyBorder="1" applyAlignment="1">
      <alignment horizontal="center" vertical="center" wrapText="1"/>
    </xf>
    <xf numFmtId="0" fontId="22" fillId="0" borderId="2" xfId="0" applyFont="1" applyBorder="1" applyAlignment="1">
      <alignment vertical="top" wrapText="1"/>
    </xf>
    <xf numFmtId="165" fontId="22" fillId="0" borderId="2" xfId="1" applyNumberFormat="1" applyFont="1" applyFill="1" applyBorder="1" applyAlignment="1">
      <alignment vertical="center"/>
    </xf>
    <xf numFmtId="39" fontId="22" fillId="0" borderId="2" xfId="1" applyNumberFormat="1" applyFont="1" applyFill="1" applyBorder="1" applyAlignment="1">
      <alignment vertical="center"/>
    </xf>
    <xf numFmtId="39" fontId="23" fillId="0" borderId="20" xfId="1" applyNumberFormat="1" applyFont="1" applyFill="1" applyBorder="1" applyAlignment="1">
      <alignment vertical="center"/>
    </xf>
    <xf numFmtId="0" fontId="22" fillId="0" borderId="0" xfId="0" applyFont="1" applyAlignment="1">
      <alignment vertical="top"/>
    </xf>
    <xf numFmtId="49" fontId="23" fillId="0" borderId="21" xfId="0" applyNumberFormat="1" applyFont="1" applyBorder="1" applyAlignment="1">
      <alignment horizontal="center" vertical="center"/>
    </xf>
    <xf numFmtId="37" fontId="22" fillId="0" borderId="12" xfId="1" applyNumberFormat="1" applyFont="1" applyFill="1" applyBorder="1" applyAlignment="1">
      <alignment horizontal="center" vertical="center" wrapText="1"/>
    </xf>
    <xf numFmtId="0" fontId="22" fillId="0" borderId="12" xfId="0" applyFont="1" applyBorder="1" applyAlignment="1">
      <alignment vertical="top" wrapText="1"/>
    </xf>
    <xf numFmtId="165" fontId="22" fillId="0" borderId="12" xfId="1" applyNumberFormat="1" applyFont="1" applyFill="1" applyBorder="1" applyAlignment="1">
      <alignment vertical="center"/>
    </xf>
    <xf numFmtId="39" fontId="22" fillId="0" borderId="12" xfId="1" applyNumberFormat="1" applyFont="1" applyFill="1" applyBorder="1" applyAlignment="1">
      <alignment vertical="center"/>
    </xf>
    <xf numFmtId="39" fontId="23" fillId="0" borderId="22" xfId="1" applyNumberFormat="1" applyFont="1" applyFill="1" applyBorder="1" applyAlignment="1">
      <alignment vertical="center"/>
    </xf>
    <xf numFmtId="0" fontId="30"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31" fillId="5" borderId="29" xfId="0" applyFont="1" applyFill="1" applyBorder="1" applyAlignment="1" applyProtection="1">
      <alignment horizontal="right" vertical="center" wrapText="1"/>
      <protection locked="0"/>
    </xf>
    <xf numFmtId="0" fontId="31" fillId="5" borderId="24" xfId="0" applyFont="1" applyFill="1" applyBorder="1" applyAlignment="1" applyProtection="1">
      <alignment horizontal="right" vertical="center" wrapText="1"/>
      <protection locked="0"/>
    </xf>
    <xf numFmtId="0" fontId="5" fillId="3" borderId="2" xfId="0" applyFont="1" applyFill="1" applyBorder="1" applyAlignment="1">
      <alignment horizontal="center" vertical="top" wrapText="1"/>
    </xf>
    <xf numFmtId="165" fontId="5" fillId="3" borderId="2" xfId="1" applyNumberFormat="1" applyFont="1" applyFill="1" applyBorder="1" applyAlignment="1">
      <alignment horizontal="right" vertical="center"/>
    </xf>
    <xf numFmtId="39" fontId="5" fillId="3" borderId="2" xfId="1" applyNumberFormat="1" applyFont="1" applyFill="1" applyBorder="1" applyAlignment="1">
      <alignment horizontal="right" vertical="center"/>
    </xf>
    <xf numFmtId="0" fontId="5" fillId="0" borderId="2" xfId="0" applyFont="1" applyBorder="1" applyAlignment="1">
      <alignment horizontal="center" vertical="center" wrapText="1"/>
    </xf>
    <xf numFmtId="0" fontId="5" fillId="3" borderId="11" xfId="0" applyFont="1" applyFill="1" applyBorder="1" applyAlignment="1">
      <alignment horizontal="center" vertical="top" wrapText="1"/>
    </xf>
    <xf numFmtId="165" fontId="5" fillId="3" borderId="11" xfId="1" applyNumberFormat="1" applyFont="1" applyFill="1" applyBorder="1" applyAlignment="1">
      <alignment horizontal="right" vertical="center"/>
    </xf>
    <xf numFmtId="39" fontId="5" fillId="3" borderId="11" xfId="1" applyNumberFormat="1" applyFont="1" applyFill="1" applyBorder="1" applyAlignment="1">
      <alignment horizontal="right" vertical="center"/>
    </xf>
    <xf numFmtId="39" fontId="4" fillId="3" borderId="18" xfId="1" applyNumberFormat="1" applyFont="1" applyFill="1" applyBorder="1" applyAlignment="1">
      <alignment horizontal="right" vertical="center"/>
    </xf>
    <xf numFmtId="39" fontId="4" fillId="3" borderId="20" xfId="1" applyNumberFormat="1" applyFont="1" applyFill="1" applyBorder="1" applyAlignment="1">
      <alignment horizontal="right" vertical="center"/>
    </xf>
    <xf numFmtId="0" fontId="31" fillId="5" borderId="25" xfId="0" applyFont="1" applyFill="1" applyBorder="1" applyAlignment="1" applyProtection="1">
      <alignment horizontal="right" vertical="center" wrapText="1"/>
      <protection locked="0"/>
    </xf>
    <xf numFmtId="0" fontId="31" fillId="5" borderId="23" xfId="0" applyFont="1" applyFill="1" applyBorder="1" applyAlignment="1" applyProtection="1">
      <alignment horizontal="right" vertical="center" wrapText="1"/>
      <protection locked="0"/>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30" fillId="6" borderId="14"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4" fillId="0" borderId="0" xfId="0" applyFont="1" applyAlignment="1">
      <alignment horizontal="center" vertical="center"/>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49" fontId="4" fillId="0" borderId="17" xfId="0" applyNumberFormat="1" applyFont="1" applyBorder="1" applyAlignment="1">
      <alignment horizontal="center" vertical="center"/>
    </xf>
    <xf numFmtId="49" fontId="4" fillId="0" borderId="19" xfId="0" applyNumberFormat="1" applyFont="1" applyBorder="1" applyAlignment="1">
      <alignment horizontal="center" vertical="center"/>
    </xf>
    <xf numFmtId="37" fontId="5" fillId="0" borderId="2" xfId="1" applyNumberFormat="1" applyFont="1" applyFill="1" applyBorder="1" applyAlignment="1">
      <alignment horizontal="center" vertical="center" wrapText="1"/>
    </xf>
    <xf numFmtId="37" fontId="5" fillId="0" borderId="11" xfId="1" applyNumberFormat="1" applyFont="1" applyFill="1" applyBorder="1" applyAlignment="1">
      <alignment horizontal="center" vertical="center" wrapText="1"/>
    </xf>
    <xf numFmtId="0" fontId="5" fillId="0" borderId="11" xfId="0" applyFont="1" applyBorder="1" applyAlignment="1">
      <alignment horizontal="center" vertical="center" wrapText="1"/>
    </xf>
    <xf numFmtId="39" fontId="11" fillId="2" borderId="4" xfId="1" applyNumberFormat="1" applyFont="1" applyFill="1" applyBorder="1" applyAlignment="1">
      <alignment horizontal="right" vertical="center" wrapText="1"/>
    </xf>
    <xf numFmtId="0" fontId="15" fillId="4" borderId="0" xfId="0" applyFont="1" applyFill="1" applyAlignment="1">
      <alignment horizontal="left" vertical="top" wrapText="1"/>
    </xf>
    <xf numFmtId="0" fontId="15" fillId="4" borderId="7" xfId="0" applyFont="1" applyFill="1"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top"/>
    </xf>
    <xf numFmtId="0" fontId="4" fillId="0" borderId="5" xfId="0" applyFont="1" applyBorder="1" applyAlignment="1">
      <alignment horizontal="center" vertical="top"/>
    </xf>
    <xf numFmtId="0" fontId="10" fillId="2" borderId="10" xfId="0" applyFont="1" applyFill="1" applyBorder="1" applyAlignment="1">
      <alignment horizontal="right" vertical="top" wrapText="1"/>
    </xf>
    <xf numFmtId="0" fontId="10" fillId="2" borderId="0" xfId="0" applyFont="1" applyFill="1" applyAlignment="1">
      <alignment horizontal="right" vertical="top" wrapText="1"/>
    </xf>
    <xf numFmtId="0" fontId="10" fillId="2" borderId="7" xfId="0" applyFont="1" applyFill="1" applyBorder="1" applyAlignment="1">
      <alignment horizontal="right" vertical="top" wrapText="1"/>
    </xf>
    <xf numFmtId="0" fontId="4" fillId="0" borderId="1" xfId="0" applyFont="1" applyBorder="1" applyAlignment="1">
      <alignment horizontal="center" vertical="top"/>
    </xf>
    <xf numFmtId="0" fontId="4" fillId="0" borderId="9" xfId="0" applyFont="1" applyBorder="1" applyAlignment="1">
      <alignment horizontal="center" vertical="top"/>
    </xf>
    <xf numFmtId="0" fontId="4" fillId="0" borderId="4" xfId="0" applyFont="1" applyBorder="1" applyAlignment="1">
      <alignment horizontal="center" vertical="center" wrapText="1"/>
    </xf>
    <xf numFmtId="0" fontId="40" fillId="4" borderId="6" xfId="0" applyFont="1" applyFill="1" applyBorder="1" applyAlignment="1">
      <alignment horizontal="left" vertical="top" wrapText="1"/>
    </xf>
    <xf numFmtId="0" fontId="44" fillId="0" borderId="2"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43363</xdr:colOff>
      <xdr:row>0</xdr:row>
      <xdr:rowOff>0</xdr:rowOff>
    </xdr:from>
    <xdr:to>
      <xdr:col>1</xdr:col>
      <xdr:colOff>1866500</xdr:colOff>
      <xdr:row>1</xdr:row>
      <xdr:rowOff>3663</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363" y="0"/>
          <a:ext cx="2359140" cy="81535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picentrk.ua/ua/shop/infrakrasnyy-obogrevatel-ufo-star-1900-teleskopicheskaya-stoyka.html" TargetMode="External"/><Relationship Id="rId18" Type="http://schemas.openxmlformats.org/officeDocument/2006/relationships/hyperlink" Target="https://comfy.ua/ua/pylesos-ruchnoj-dlja-doma-samsung-vs20b75acr5-uk.html" TargetMode="External"/><Relationship Id="rId26" Type="http://schemas.openxmlformats.org/officeDocument/2006/relationships/hyperlink" Target="https://comfy.ua/ua/plita-jelektricheskaja-beko-fsm67320gxs.html" TargetMode="External"/><Relationship Id="rId39" Type="http://schemas.openxmlformats.org/officeDocument/2006/relationships/hyperlink" Target="https://www.samsung.com/ua/tvs/uhd-4k-tv/du7000-65-inch-crystal-uhd-4k-tizen-os-smart-tv-ue65du7100uxua/" TargetMode="External"/><Relationship Id="rId21" Type="http://schemas.openxmlformats.org/officeDocument/2006/relationships/hyperlink" Target="https://bt.rozetka.com.ua/ua/samsung-ww11b1a047awua/p363890703/" TargetMode="External"/><Relationship Id="rId34" Type="http://schemas.openxmlformats.org/officeDocument/2006/relationships/hyperlink" Target="https://haier-ukraine.com/ru/kondytsioner-hec-inverter-hsu-18lti-hsu-18lto/" TargetMode="External"/><Relationship Id="rId42" Type="http://schemas.openxmlformats.org/officeDocument/2006/relationships/hyperlink" Target="https://rozetka.com.ua/ua/sector-sector-ps-01-black/p407046912/" TargetMode="External"/><Relationship Id="rId47" Type="http://schemas.openxmlformats.org/officeDocument/2006/relationships/hyperlink" Target="https://brain.com.ua/ukr/Veb-kamera_Logitech_Group_Video_conferencing_system_960-001057-p230058.html" TargetMode="External"/><Relationship Id="rId50" Type="http://schemas.openxmlformats.org/officeDocument/2006/relationships/hyperlink" Target="https://brain.com.ua/ukr/Prezenter_Logitech_R500s_Laser_Pointer_Presentation_Remote_Graphite_910-005843-p852209.html" TargetMode="External"/><Relationship Id="rId55" Type="http://schemas.openxmlformats.org/officeDocument/2006/relationships/hyperlink" Target="https://www.dictation.philips.com/us/products/audio-video-recorders/voicetracer-audio-recorder-dvt4110-dvt4115/" TargetMode="External"/><Relationship Id="rId7" Type="http://schemas.openxmlformats.org/officeDocument/2006/relationships/hyperlink" Target="https://&#1082;&#1091;&#1083;&#1077;&#1088;&#1086;&#1074;&#1072;.&#1091;&#1082;&#1088;/kuler-dlya-vody-ecotronic-h1-le-black/" TargetMode="External"/><Relationship Id="rId2" Type="http://schemas.openxmlformats.org/officeDocument/2006/relationships/hyperlink" Target="https://ecosoft.ua/ua/ecosoft-robust-mini/" TargetMode="External"/><Relationship Id="rId16" Type="http://schemas.openxmlformats.org/officeDocument/2006/relationships/hyperlink" Target="https://thomas-shop.com.ua/ua/catalog/myiuchi_pylososy/miyuchiy_pilosos_thomas_prestige_20_s_aquafilter_788103/" TargetMode="External"/><Relationship Id="rId29" Type="http://schemas.openxmlformats.org/officeDocument/2006/relationships/hyperlink" Target="https://atlantic.co.ua/product/atlantic-vertigo-steatite-essential-100-mp-080-2f-220e-s/" TargetMode="External"/><Relationship Id="rId11" Type="http://schemas.openxmlformats.org/officeDocument/2006/relationships/hyperlink" Target="https://comfy.ua/ua/plita-jelektricheskaja-nastol-naja-ardesto-ics-b217.html" TargetMode="External"/><Relationship Id="rId24" Type="http://schemas.openxmlformats.org/officeDocument/2006/relationships/hyperlink" Target="https://bt.rozetka.com.ua/ua/beko-7188301730/p366977724/characteristics/" TargetMode="External"/><Relationship Id="rId32" Type="http://schemas.openxmlformats.org/officeDocument/2006/relationships/hyperlink" Target="https://haier-ukraine.com/ru/kondytsioner-hec-inverter-hsu-09ti-hsu-09to-bez-pidihrivu-bez-super-cooling/" TargetMode="External"/><Relationship Id="rId37" Type="http://schemas.openxmlformats.org/officeDocument/2006/relationships/hyperlink" Target="https://fxds-hcc.oanda.com/" TargetMode="External"/><Relationship Id="rId40" Type="http://schemas.openxmlformats.org/officeDocument/2006/relationships/hyperlink" Target="https://www.samsung.com/ua/tvs/uhd-4k-tv/du7000-55-inch-crystal-uhd-4k-tizen-os-smart-tv-ue55du7100uxua/" TargetMode="External"/><Relationship Id="rId45" Type="http://schemas.openxmlformats.org/officeDocument/2006/relationships/hyperlink" Target="https://www.philips.ua/c-p/TAR1609_00/portable-radio-with-flashlight" TargetMode="External"/><Relationship Id="rId53" Type="http://schemas.openxmlformats.org/officeDocument/2006/relationships/hyperlink" Target="https://da.ua/product/znisuvac-dokumentiv-bjc416d" TargetMode="External"/><Relationship Id="rId58" Type="http://schemas.openxmlformats.org/officeDocument/2006/relationships/hyperlink" Target="https://www.nikonusa.com/p/z50ii/1788" TargetMode="External"/><Relationship Id="rId5" Type="http://schemas.openxmlformats.org/officeDocument/2006/relationships/hyperlink" Target="https://uavending.com/coffee-equipment/super-automatic-coffee-machines/dr-coffee-m12-big" TargetMode="External"/><Relationship Id="rId19" Type="http://schemas.openxmlformats.org/officeDocument/2006/relationships/hyperlink" Target="https://comfy.ua/ua/holodil-nik-samsung-rb33j3000sa-ua.html" TargetMode="External"/><Relationship Id="rId4" Type="http://schemas.openxmlformats.org/officeDocument/2006/relationships/hyperlink" Target="https://ecosoft.ua/ua/absolute-komplect-6-months/" TargetMode="External"/><Relationship Id="rId9" Type="http://schemas.openxmlformats.org/officeDocument/2006/relationships/hyperlink" Target="https://comfy.ua/ua/jelektricheskij-chajnik-philips-hd9350-90.html" TargetMode="External"/><Relationship Id="rId14" Type="http://schemas.openxmlformats.org/officeDocument/2006/relationships/hyperlink" Target="https://epicentrk.ua/ua/shop/infrakrasnyy-obogrevatel-star-2900-teleskopicheskaya-stoyka.html" TargetMode="External"/><Relationship Id="rId22" Type="http://schemas.openxmlformats.org/officeDocument/2006/relationships/hyperlink" Target="https://bt.rozetka.com.ua/ua/samsung-dv90bba245awua/p368781264/" TargetMode="External"/><Relationship Id="rId27" Type="http://schemas.openxmlformats.org/officeDocument/2006/relationships/hyperlink" Target="https://comfy.ua/ua/plita-gazovaja-beko-fsm-62320-dss.html" TargetMode="External"/><Relationship Id="rId30" Type="http://schemas.openxmlformats.org/officeDocument/2006/relationships/hyperlink" Target="https://atlantic.co.ua/product/bojler-atlantic-steatite-cube-vm-150-s4cm/" TargetMode="External"/><Relationship Id="rId35" Type="http://schemas.openxmlformats.org/officeDocument/2006/relationships/hyperlink" Target="https://haier-ukraine.com/ru/kondytsioner-hec-inverter-hsu-24lti-hsu-24lto/" TargetMode="External"/><Relationship Id="rId43" Type="http://schemas.openxmlformats.org/officeDocument/2006/relationships/hyperlink" Target="https://rozetka.com.ua/ua/398968356/p398968356/" TargetMode="External"/><Relationship Id="rId48" Type="http://schemas.openxmlformats.org/officeDocument/2006/relationships/hyperlink" Target="https://brain.com.ua/ukr/Mikrofon_Logitech_Dopolnitelnie_mikrofoni_2sht_dlya_Logitech_Group_989-000171-p256664.html" TargetMode="External"/><Relationship Id="rId56" Type="http://schemas.openxmlformats.org/officeDocument/2006/relationships/hyperlink" Target="https://slik.com/products/pro-523-3w/" TargetMode="External"/><Relationship Id="rId8" Type="http://schemas.openxmlformats.org/officeDocument/2006/relationships/hyperlink" Target="https://comfy.ua/termopot-magio-mg-968.html" TargetMode="External"/><Relationship Id="rId51" Type="http://schemas.openxmlformats.org/officeDocument/2006/relationships/hyperlink" Target="https://rozetka.com.ua/ua/cablexpert-ccbp-hdmi-aoc-20m-02/p470587599/characteristics/" TargetMode="External"/><Relationship Id="rId3" Type="http://schemas.openxmlformats.org/officeDocument/2006/relationships/hyperlink" Target="https://ecosoft.ua/ua/filtr-zvorotnoho-osmosu-absoliut-mineralizator-pompa/" TargetMode="External"/><Relationship Id="rId12" Type="http://schemas.openxmlformats.org/officeDocument/2006/relationships/hyperlink" Target="https://comfy.ua/ua/svch-pech-gril-samsung-mg23f302tas-bw.html" TargetMode="External"/><Relationship Id="rId17" Type="http://schemas.openxmlformats.org/officeDocument/2006/relationships/hyperlink" Target="https://comfy.ua/ua/utjug-philips-dst5040-80.html" TargetMode="External"/><Relationship Id="rId25" Type="http://schemas.openxmlformats.org/officeDocument/2006/relationships/hyperlink" Target="https://bt.rozetka.com.ua/ua/beko-7002840003/p368133327/" TargetMode="External"/><Relationship Id="rId33" Type="http://schemas.openxmlformats.org/officeDocument/2006/relationships/hyperlink" Target="https://haier-ukraine.com/ru/kondytsioner-hec-inverter-hsu-12lti-hsu-12lto/" TargetMode="External"/><Relationship Id="rId38" Type="http://schemas.openxmlformats.org/officeDocument/2006/relationships/hyperlink" Target="https://www.samsung.com/ua/tvs/uhd-4k-tv/du7000-43-inch-crystal-uhd-4k-tizen-os-smart-tv-ue43du7100uxua/" TargetMode="External"/><Relationship Id="rId46" Type="http://schemas.openxmlformats.org/officeDocument/2006/relationships/hyperlink" Target="https://brain.com.ua/ukr/Merejheviy_filtr_jhivlennya_Gembird_SPG5-G-15G-PRO-p944521.html" TargetMode="External"/><Relationship Id="rId59" Type="http://schemas.openxmlformats.org/officeDocument/2006/relationships/printerSettings" Target="../printerSettings/printerSettings1.bin"/><Relationship Id="rId20" Type="http://schemas.openxmlformats.org/officeDocument/2006/relationships/hyperlink" Target="https://comfy.ua/ua/holodil-nik-grunhelm-vrh-s85m48-w.html" TargetMode="External"/><Relationship Id="rId41" Type="http://schemas.openxmlformats.org/officeDocument/2006/relationships/hyperlink" Target="https://www.samsung.com/ua/tvs/uhd-4k-tv/du7000-85-inch-crystal-uhd-4k-tizen-os-smart-tv-ue85du7100uxua/" TargetMode="External"/><Relationship Id="rId54" Type="http://schemas.openxmlformats.org/officeDocument/2006/relationships/hyperlink" Target="https://gopro-ua.com/ua/chdfb-131-eu" TargetMode="External"/><Relationship Id="rId1" Type="http://schemas.openxmlformats.org/officeDocument/2006/relationships/hyperlink" Target="https://ecosoft.ua/ua/uluchshennyy-komplekt-kartridzhey-ecosoft-1-2-3-dlya-filtra-obratnogo-osmosa/" TargetMode="External"/><Relationship Id="rId6" Type="http://schemas.openxmlformats.org/officeDocument/2006/relationships/hyperlink" Target="https://epicentrk.ua/ua/shop/kofemashina-saeco-new-royal-otc-9j0080.html" TargetMode="External"/><Relationship Id="rId15" Type="http://schemas.openxmlformats.org/officeDocument/2006/relationships/hyperlink" Target="https://epicentrk.ua/ua/shop/obogrevatel-neo-tools-teplovaya-pushka-90-062.html" TargetMode="External"/><Relationship Id="rId23" Type="http://schemas.openxmlformats.org/officeDocument/2006/relationships/hyperlink" Target="https://comfy.ua/ua/holodil-nik-samsung-rt53dg7a14s9ua.html" TargetMode="External"/><Relationship Id="rId28" Type="http://schemas.openxmlformats.org/officeDocument/2006/relationships/hyperlink" Target="https://atlantic.co.ua/product/atlantic-vertigo-steatite-essential-50-mp-040-2f-220e-s/" TargetMode="External"/><Relationship Id="rId36" Type="http://schemas.openxmlformats.org/officeDocument/2006/relationships/hyperlink" Target="https://epicentrk.ua/ua/shop/kondytsioner-mobilnyi-ariston-mobis-plus-10.html" TargetMode="External"/><Relationship Id="rId49" Type="http://schemas.openxmlformats.org/officeDocument/2006/relationships/hyperlink" Target="https://brain.com.ua/ukr/Data_kabel_Logitech_Extender_Cable_for_Group_Camera_10m_Business_MINI-DIN_939-001487-p284332.html" TargetMode="External"/><Relationship Id="rId57" Type="http://schemas.openxmlformats.org/officeDocument/2006/relationships/hyperlink" Target="https://www.ctrs.com.ua/osveschenie/lampa-nastolnaya-philips-led-reading-desk-lamp-bucket-belaya-714072.html" TargetMode="External"/><Relationship Id="rId10" Type="http://schemas.openxmlformats.org/officeDocument/2006/relationships/hyperlink" Target="https://bt.rozetka.com.ua/ua/2231287/p2231287/" TargetMode="External"/><Relationship Id="rId31" Type="http://schemas.openxmlformats.org/officeDocument/2006/relationships/hyperlink" Target="https://comfy.ua/ua/plita-gazovaja-nastol-naja-ventolux-hgt-620-es-bk.html" TargetMode="External"/><Relationship Id="rId44" Type="http://schemas.openxmlformats.org/officeDocument/2006/relationships/hyperlink" Target="https://rozetka.com.ua/ua/rztk_tvm_33_70/p349829580/" TargetMode="External"/><Relationship Id="rId52" Type="http://schemas.openxmlformats.org/officeDocument/2006/relationships/hyperlink" Target="https://kcr.com.ua/znishchuvach-automax-550c-550-arkushiv-sekr.-p-4-fragmenti-4x38mm-koshik-83-ark./?srsltid=AfmBOorbzRwgpNY97EXWMhI34IJsiYvo8phNhpBJ0l9uCpE0fHK8GQ9R" TargetMode="External"/><Relationship Id="rId6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1"/>
  <sheetViews>
    <sheetView tabSelected="1" view="pageBreakPreview" topLeftCell="B1" zoomScale="70" zoomScaleNormal="85" zoomScaleSheetLayoutView="70" zoomScalePageLayoutView="55" workbookViewId="0">
      <pane ySplit="2" topLeftCell="A36" activePane="bottomLeft" state="frozen"/>
      <selection pane="bottomLeft" activeCell="D74" sqref="A72:D74"/>
    </sheetView>
  </sheetViews>
  <sheetFormatPr defaultColWidth="9.125" defaultRowHeight="12.75"/>
  <cols>
    <col min="1" max="1" width="8" style="2" customWidth="1"/>
    <col min="2" max="2" width="76" style="3" customWidth="1"/>
    <col min="3" max="3" width="86.875" style="3" customWidth="1"/>
    <col min="4" max="4" width="69.875" style="74" customWidth="1"/>
    <col min="5" max="5" width="13.25" style="4" customWidth="1"/>
    <col min="6" max="6" width="8.75" style="5" customWidth="1"/>
    <col min="7" max="7" width="43.75" style="2" customWidth="1"/>
    <col min="8" max="8" width="61.75" style="2" customWidth="1"/>
    <col min="9" max="10" width="17.875" style="2" customWidth="1"/>
    <col min="11" max="11" width="14.875" style="6" customWidth="1"/>
    <col min="12" max="12" width="24.125" style="6" customWidth="1"/>
    <col min="13" max="13" width="24.75" style="6" customWidth="1"/>
    <col min="14" max="15" width="9.125" style="2"/>
    <col min="16" max="16" width="9.75" style="2"/>
    <col min="17" max="20" width="9.125" style="2"/>
    <col min="21" max="22" width="12.875" style="2"/>
    <col min="23" max="16384" width="9.125" style="2"/>
  </cols>
  <sheetData>
    <row r="1" spans="1:21" ht="63.75" customHeight="1">
      <c r="A1" s="133" t="s">
        <v>0</v>
      </c>
      <c r="B1" s="134"/>
      <c r="C1" s="134"/>
      <c r="D1" s="134"/>
      <c r="E1" s="134"/>
      <c r="F1" s="134"/>
      <c r="G1" s="134"/>
      <c r="H1" s="134"/>
      <c r="I1" s="134"/>
      <c r="J1" s="134"/>
      <c r="K1" s="134"/>
      <c r="L1" s="134"/>
      <c r="M1" s="135"/>
      <c r="T1" s="1"/>
      <c r="U1" s="1"/>
    </row>
    <row r="2" spans="1:21" s="1" customFormat="1" ht="90">
      <c r="A2" s="75" t="s">
        <v>1</v>
      </c>
      <c r="B2" s="75" t="s">
        <v>2</v>
      </c>
      <c r="C2" s="75" t="s">
        <v>3</v>
      </c>
      <c r="D2" s="75" t="s">
        <v>4</v>
      </c>
      <c r="E2" s="76" t="s">
        <v>5</v>
      </c>
      <c r="F2" s="75" t="s">
        <v>6</v>
      </c>
      <c r="G2" s="75" t="s">
        <v>7</v>
      </c>
      <c r="H2" s="75" t="s">
        <v>8</v>
      </c>
      <c r="I2" s="75" t="s">
        <v>9</v>
      </c>
      <c r="J2" s="75" t="s">
        <v>10</v>
      </c>
      <c r="K2" s="77" t="s">
        <v>11</v>
      </c>
      <c r="L2" s="77" t="s">
        <v>12</v>
      </c>
      <c r="M2" s="77" t="s">
        <v>13</v>
      </c>
    </row>
    <row r="3" spans="1:21" s="39" customFormat="1" ht="28.5" customHeight="1" thickBot="1">
      <c r="A3" s="138" t="s">
        <v>14</v>
      </c>
      <c r="B3" s="139"/>
      <c r="C3" s="139"/>
      <c r="D3" s="139"/>
      <c r="E3" s="139"/>
      <c r="F3" s="139"/>
      <c r="G3" s="139"/>
      <c r="H3" s="139"/>
      <c r="I3" s="139"/>
      <c r="J3" s="139"/>
      <c r="K3" s="139"/>
      <c r="L3" s="139"/>
      <c r="M3" s="140"/>
    </row>
    <row r="4" spans="1:21" ht="55.5" customHeight="1">
      <c r="A4" s="144" t="s">
        <v>15</v>
      </c>
      <c r="B4" s="142" t="s">
        <v>16</v>
      </c>
      <c r="C4" s="142" t="s">
        <v>17</v>
      </c>
      <c r="D4" s="54" t="s">
        <v>18</v>
      </c>
      <c r="E4" s="147">
        <v>1</v>
      </c>
      <c r="F4" s="148" t="s">
        <v>19</v>
      </c>
      <c r="G4" s="126"/>
      <c r="H4" s="126"/>
      <c r="I4" s="126"/>
      <c r="J4" s="126"/>
      <c r="K4" s="127">
        <v>0</v>
      </c>
      <c r="L4" s="128">
        <v>0</v>
      </c>
      <c r="M4" s="129">
        <f>L4*K4</f>
        <v>0</v>
      </c>
    </row>
    <row r="5" spans="1:21" ht="87.75" customHeight="1">
      <c r="A5" s="145"/>
      <c r="B5" s="143"/>
      <c r="C5" s="143"/>
      <c r="D5" s="46" t="s">
        <v>20</v>
      </c>
      <c r="E5" s="146"/>
      <c r="F5" s="125"/>
      <c r="G5" s="122"/>
      <c r="H5" s="122"/>
      <c r="I5" s="122"/>
      <c r="J5" s="122"/>
      <c r="K5" s="123"/>
      <c r="L5" s="124"/>
      <c r="M5" s="130"/>
    </row>
    <row r="6" spans="1:21" ht="23.25" customHeight="1">
      <c r="A6" s="145" t="s">
        <v>21</v>
      </c>
      <c r="B6" s="143" t="s">
        <v>22</v>
      </c>
      <c r="C6" s="143" t="s">
        <v>23</v>
      </c>
      <c r="D6" s="46" t="s">
        <v>24</v>
      </c>
      <c r="E6" s="146">
        <v>1</v>
      </c>
      <c r="F6" s="125" t="s">
        <v>19</v>
      </c>
      <c r="G6" s="122"/>
      <c r="H6" s="122"/>
      <c r="I6" s="122"/>
      <c r="J6" s="122"/>
      <c r="K6" s="123">
        <v>0</v>
      </c>
      <c r="L6" s="124">
        <v>0</v>
      </c>
      <c r="M6" s="130">
        <f>L6*K6</f>
        <v>0</v>
      </c>
    </row>
    <row r="7" spans="1:21" ht="23.25" customHeight="1">
      <c r="A7" s="145"/>
      <c r="B7" s="143"/>
      <c r="C7" s="143"/>
      <c r="D7" s="46" t="s">
        <v>25</v>
      </c>
      <c r="E7" s="146"/>
      <c r="F7" s="125"/>
      <c r="G7" s="122"/>
      <c r="H7" s="122"/>
      <c r="I7" s="122"/>
      <c r="J7" s="122"/>
      <c r="K7" s="123"/>
      <c r="L7" s="124"/>
      <c r="M7" s="130"/>
    </row>
    <row r="8" spans="1:21" ht="25.5" customHeight="1">
      <c r="A8" s="145"/>
      <c r="B8" s="143"/>
      <c r="C8" s="143"/>
      <c r="D8" s="46" t="s">
        <v>26</v>
      </c>
      <c r="E8" s="146"/>
      <c r="F8" s="125"/>
      <c r="G8" s="122"/>
      <c r="H8" s="122"/>
      <c r="I8" s="122"/>
      <c r="J8" s="122"/>
      <c r="K8" s="123"/>
      <c r="L8" s="124"/>
      <c r="M8" s="130"/>
    </row>
    <row r="9" spans="1:21" ht="51.75" customHeight="1">
      <c r="A9" s="145"/>
      <c r="B9" s="143"/>
      <c r="C9" s="143"/>
      <c r="D9" s="46" t="s">
        <v>27</v>
      </c>
      <c r="E9" s="146"/>
      <c r="F9" s="125"/>
      <c r="G9" s="122"/>
      <c r="H9" s="122"/>
      <c r="I9" s="122"/>
      <c r="J9" s="122"/>
      <c r="K9" s="123"/>
      <c r="L9" s="124"/>
      <c r="M9" s="130"/>
    </row>
    <row r="10" spans="1:21" ht="68.25" customHeight="1">
      <c r="A10" s="68" t="s">
        <v>28</v>
      </c>
      <c r="B10" s="45" t="s">
        <v>29</v>
      </c>
      <c r="C10" s="45" t="s">
        <v>30</v>
      </c>
      <c r="D10" s="50" t="s">
        <v>31</v>
      </c>
      <c r="E10" s="64">
        <v>1</v>
      </c>
      <c r="F10" s="65" t="s">
        <v>19</v>
      </c>
      <c r="G10" s="38"/>
      <c r="H10" s="38"/>
      <c r="I10" s="38"/>
      <c r="J10" s="38"/>
      <c r="K10" s="40">
        <v>0</v>
      </c>
      <c r="L10" s="41">
        <v>0</v>
      </c>
      <c r="M10" s="56">
        <f t="shared" ref="M10:M32" si="0">L10*K10</f>
        <v>0</v>
      </c>
    </row>
    <row r="11" spans="1:21" ht="114.75">
      <c r="A11" s="68" t="s">
        <v>32</v>
      </c>
      <c r="B11" s="45" t="s">
        <v>33</v>
      </c>
      <c r="C11" s="45" t="s">
        <v>34</v>
      </c>
      <c r="D11" s="50" t="s">
        <v>35</v>
      </c>
      <c r="E11" s="64">
        <v>1</v>
      </c>
      <c r="F11" s="65" t="s">
        <v>19</v>
      </c>
      <c r="G11" s="38"/>
      <c r="H11" s="38"/>
      <c r="I11" s="38"/>
      <c r="J11" s="38"/>
      <c r="K11" s="40">
        <v>0</v>
      </c>
      <c r="L11" s="41">
        <v>0</v>
      </c>
      <c r="M11" s="56">
        <f t="shared" si="0"/>
        <v>0</v>
      </c>
    </row>
    <row r="12" spans="1:21" ht="102">
      <c r="A12" s="68" t="s">
        <v>36</v>
      </c>
      <c r="B12" s="45" t="s">
        <v>37</v>
      </c>
      <c r="C12" s="45" t="s">
        <v>38</v>
      </c>
      <c r="D12" s="50" t="s">
        <v>39</v>
      </c>
      <c r="E12" s="64">
        <v>1</v>
      </c>
      <c r="F12" s="65" t="s">
        <v>19</v>
      </c>
      <c r="G12" s="38"/>
      <c r="H12" s="38"/>
      <c r="I12" s="38"/>
      <c r="J12" s="38"/>
      <c r="K12" s="40">
        <v>0</v>
      </c>
      <c r="L12" s="41">
        <v>0</v>
      </c>
      <c r="M12" s="56">
        <f t="shared" si="0"/>
        <v>0</v>
      </c>
    </row>
    <row r="13" spans="1:21" ht="76.5">
      <c r="A13" s="68" t="s">
        <v>40</v>
      </c>
      <c r="B13" s="45" t="s">
        <v>41</v>
      </c>
      <c r="C13" s="45" t="s">
        <v>42</v>
      </c>
      <c r="D13" s="50" t="s">
        <v>43</v>
      </c>
      <c r="E13" s="64">
        <v>1</v>
      </c>
      <c r="F13" s="65" t="s">
        <v>19</v>
      </c>
      <c r="G13" s="38"/>
      <c r="H13" s="38"/>
      <c r="I13" s="38"/>
      <c r="J13" s="38"/>
      <c r="K13" s="40">
        <v>0</v>
      </c>
      <c r="L13" s="41">
        <v>0</v>
      </c>
      <c r="M13" s="56">
        <f t="shared" si="0"/>
        <v>0</v>
      </c>
    </row>
    <row r="14" spans="1:21" ht="51">
      <c r="A14" s="68" t="s">
        <v>44</v>
      </c>
      <c r="B14" s="45" t="s">
        <v>45</v>
      </c>
      <c r="C14" s="45" t="s">
        <v>46</v>
      </c>
      <c r="D14" s="50" t="s">
        <v>47</v>
      </c>
      <c r="E14" s="64">
        <v>1</v>
      </c>
      <c r="F14" s="65" t="s">
        <v>19</v>
      </c>
      <c r="G14" s="38"/>
      <c r="H14" s="38"/>
      <c r="I14" s="38"/>
      <c r="J14" s="38"/>
      <c r="K14" s="40">
        <v>0</v>
      </c>
      <c r="L14" s="41">
        <v>0</v>
      </c>
      <c r="M14" s="56">
        <f t="shared" si="0"/>
        <v>0</v>
      </c>
    </row>
    <row r="15" spans="1:21" ht="76.5">
      <c r="A15" s="68" t="s">
        <v>48</v>
      </c>
      <c r="B15" s="45" t="s">
        <v>49</v>
      </c>
      <c r="C15" s="45" t="s">
        <v>50</v>
      </c>
      <c r="D15" s="50" t="s">
        <v>51</v>
      </c>
      <c r="E15" s="64">
        <v>1</v>
      </c>
      <c r="F15" s="65" t="s">
        <v>19</v>
      </c>
      <c r="G15" s="38"/>
      <c r="H15" s="38"/>
      <c r="I15" s="38"/>
      <c r="J15" s="38"/>
      <c r="K15" s="40">
        <v>0</v>
      </c>
      <c r="L15" s="41">
        <v>0</v>
      </c>
      <c r="M15" s="56">
        <f t="shared" si="0"/>
        <v>0</v>
      </c>
    </row>
    <row r="16" spans="1:21" ht="63.75">
      <c r="A16" s="68" t="s">
        <v>52</v>
      </c>
      <c r="B16" s="51" t="s">
        <v>53</v>
      </c>
      <c r="C16" s="45" t="s">
        <v>54</v>
      </c>
      <c r="D16" s="52" t="s">
        <v>55</v>
      </c>
      <c r="E16" s="64">
        <v>1</v>
      </c>
      <c r="F16" s="65" t="s">
        <v>19</v>
      </c>
      <c r="G16" s="38"/>
      <c r="H16" s="38"/>
      <c r="I16" s="38"/>
      <c r="J16" s="38"/>
      <c r="K16" s="40">
        <v>0</v>
      </c>
      <c r="L16" s="41">
        <v>0</v>
      </c>
      <c r="M16" s="56">
        <f t="shared" si="0"/>
        <v>0</v>
      </c>
    </row>
    <row r="17" spans="1:13" ht="63.75">
      <c r="A17" s="68" t="s">
        <v>56</v>
      </c>
      <c r="B17" s="45" t="s">
        <v>57</v>
      </c>
      <c r="C17" s="45" t="s">
        <v>58</v>
      </c>
      <c r="D17" s="52" t="s">
        <v>59</v>
      </c>
      <c r="E17" s="64">
        <v>1</v>
      </c>
      <c r="F17" s="65" t="s">
        <v>19</v>
      </c>
      <c r="G17" s="38"/>
      <c r="H17" s="38"/>
      <c r="I17" s="38"/>
      <c r="J17" s="38"/>
      <c r="K17" s="40">
        <v>0</v>
      </c>
      <c r="L17" s="41">
        <v>0</v>
      </c>
      <c r="M17" s="56">
        <f t="shared" si="0"/>
        <v>0</v>
      </c>
    </row>
    <row r="18" spans="1:13" ht="89.25">
      <c r="A18" s="68" t="s">
        <v>60</v>
      </c>
      <c r="B18" s="45" t="s">
        <v>61</v>
      </c>
      <c r="C18" s="45" t="s">
        <v>62</v>
      </c>
      <c r="D18" s="52" t="s">
        <v>63</v>
      </c>
      <c r="E18" s="64">
        <v>1</v>
      </c>
      <c r="F18" s="65" t="s">
        <v>19</v>
      </c>
      <c r="G18" s="38"/>
      <c r="H18" s="38"/>
      <c r="I18" s="38"/>
      <c r="J18" s="38"/>
      <c r="K18" s="40">
        <v>0</v>
      </c>
      <c r="L18" s="41">
        <v>0</v>
      </c>
      <c r="M18" s="56">
        <f t="shared" si="0"/>
        <v>0</v>
      </c>
    </row>
    <row r="19" spans="1:13" ht="76.5">
      <c r="A19" s="68" t="s">
        <v>64</v>
      </c>
      <c r="B19" s="45" t="s">
        <v>65</v>
      </c>
      <c r="C19" s="45" t="s">
        <v>66</v>
      </c>
      <c r="D19" s="52" t="s">
        <v>67</v>
      </c>
      <c r="E19" s="64">
        <v>1</v>
      </c>
      <c r="F19" s="65" t="s">
        <v>19</v>
      </c>
      <c r="G19" s="38"/>
      <c r="H19" s="38"/>
      <c r="I19" s="38"/>
      <c r="J19" s="38"/>
      <c r="K19" s="40">
        <v>0</v>
      </c>
      <c r="L19" s="41">
        <v>0</v>
      </c>
      <c r="M19" s="56">
        <f t="shared" si="0"/>
        <v>0</v>
      </c>
    </row>
    <row r="20" spans="1:13" ht="38.25">
      <c r="A20" s="68" t="s">
        <v>68</v>
      </c>
      <c r="B20" s="45" t="s">
        <v>69</v>
      </c>
      <c r="C20" s="45" t="s">
        <v>70</v>
      </c>
      <c r="D20" s="50" t="s">
        <v>71</v>
      </c>
      <c r="E20" s="64">
        <v>1</v>
      </c>
      <c r="F20" s="65" t="s">
        <v>19</v>
      </c>
      <c r="G20" s="38"/>
      <c r="H20" s="38"/>
      <c r="I20" s="38"/>
      <c r="J20" s="38"/>
      <c r="K20" s="40">
        <v>0</v>
      </c>
      <c r="L20" s="41">
        <v>0</v>
      </c>
      <c r="M20" s="56">
        <f t="shared" si="0"/>
        <v>0</v>
      </c>
    </row>
    <row r="21" spans="1:13" ht="63.75">
      <c r="A21" s="68" t="s">
        <v>72</v>
      </c>
      <c r="B21" s="45" t="s">
        <v>73</v>
      </c>
      <c r="C21" s="45" t="s">
        <v>74</v>
      </c>
      <c r="D21" s="50" t="s">
        <v>75</v>
      </c>
      <c r="E21" s="64">
        <v>1</v>
      </c>
      <c r="F21" s="65" t="s">
        <v>19</v>
      </c>
      <c r="G21" s="38"/>
      <c r="H21" s="38"/>
      <c r="I21" s="38"/>
      <c r="J21" s="38"/>
      <c r="K21" s="40">
        <v>0</v>
      </c>
      <c r="L21" s="41">
        <v>0</v>
      </c>
      <c r="M21" s="56">
        <f t="shared" si="0"/>
        <v>0</v>
      </c>
    </row>
    <row r="22" spans="1:13" ht="63.75">
      <c r="A22" s="68" t="s">
        <v>76</v>
      </c>
      <c r="B22" s="45" t="s">
        <v>77</v>
      </c>
      <c r="C22" s="45" t="s">
        <v>78</v>
      </c>
      <c r="D22" s="50" t="s">
        <v>79</v>
      </c>
      <c r="E22" s="64">
        <v>1</v>
      </c>
      <c r="F22" s="65" t="s">
        <v>19</v>
      </c>
      <c r="G22" s="38"/>
      <c r="H22" s="38"/>
      <c r="I22" s="38"/>
      <c r="J22" s="38"/>
      <c r="K22" s="40">
        <v>0</v>
      </c>
      <c r="L22" s="41">
        <v>0</v>
      </c>
      <c r="M22" s="56">
        <f t="shared" si="0"/>
        <v>0</v>
      </c>
    </row>
    <row r="23" spans="1:13" ht="63.75">
      <c r="A23" s="68" t="s">
        <v>80</v>
      </c>
      <c r="B23" s="45" t="s">
        <v>81</v>
      </c>
      <c r="C23" s="45" t="s">
        <v>82</v>
      </c>
      <c r="D23" s="50" t="s">
        <v>83</v>
      </c>
      <c r="E23" s="64">
        <v>1</v>
      </c>
      <c r="F23" s="65" t="s">
        <v>19</v>
      </c>
      <c r="G23" s="38"/>
      <c r="H23" s="38"/>
      <c r="I23" s="38"/>
      <c r="J23" s="38"/>
      <c r="K23" s="40">
        <v>0</v>
      </c>
      <c r="L23" s="41">
        <v>0</v>
      </c>
      <c r="M23" s="56">
        <f t="shared" si="0"/>
        <v>0</v>
      </c>
    </row>
    <row r="24" spans="1:13" ht="76.5">
      <c r="A24" s="68" t="s">
        <v>84</v>
      </c>
      <c r="B24" s="45" t="s">
        <v>85</v>
      </c>
      <c r="C24" s="45" t="s">
        <v>86</v>
      </c>
      <c r="D24" s="50" t="s">
        <v>87</v>
      </c>
      <c r="E24" s="64">
        <v>1</v>
      </c>
      <c r="F24" s="65" t="s">
        <v>19</v>
      </c>
      <c r="G24" s="38"/>
      <c r="H24" s="38"/>
      <c r="I24" s="38"/>
      <c r="J24" s="38"/>
      <c r="K24" s="40">
        <v>0</v>
      </c>
      <c r="L24" s="41">
        <v>0</v>
      </c>
      <c r="M24" s="56">
        <f t="shared" si="0"/>
        <v>0</v>
      </c>
    </row>
    <row r="25" spans="1:13" ht="76.5">
      <c r="A25" s="68" t="s">
        <v>88</v>
      </c>
      <c r="B25" s="45" t="s">
        <v>89</v>
      </c>
      <c r="C25" s="45" t="s">
        <v>90</v>
      </c>
      <c r="D25" s="50" t="s">
        <v>91</v>
      </c>
      <c r="E25" s="64">
        <v>1</v>
      </c>
      <c r="F25" s="65" t="s">
        <v>19</v>
      </c>
      <c r="G25" s="38"/>
      <c r="H25" s="38"/>
      <c r="I25" s="38"/>
      <c r="J25" s="38"/>
      <c r="K25" s="40">
        <v>0</v>
      </c>
      <c r="L25" s="41">
        <v>0</v>
      </c>
      <c r="M25" s="56">
        <f t="shared" si="0"/>
        <v>0</v>
      </c>
    </row>
    <row r="26" spans="1:13" ht="63.75">
      <c r="A26" s="68" t="s">
        <v>92</v>
      </c>
      <c r="B26" s="45" t="s">
        <v>93</v>
      </c>
      <c r="C26" s="45" t="s">
        <v>94</v>
      </c>
      <c r="D26" s="50" t="s">
        <v>95</v>
      </c>
      <c r="E26" s="64">
        <v>1</v>
      </c>
      <c r="F26" s="65" t="s">
        <v>19</v>
      </c>
      <c r="G26" s="38"/>
      <c r="H26" s="38"/>
      <c r="I26" s="38"/>
      <c r="J26" s="38"/>
      <c r="K26" s="40">
        <v>0</v>
      </c>
      <c r="L26" s="41">
        <v>0</v>
      </c>
      <c r="M26" s="56">
        <f t="shared" si="0"/>
        <v>0</v>
      </c>
    </row>
    <row r="27" spans="1:13" ht="63.75">
      <c r="A27" s="68" t="s">
        <v>96</v>
      </c>
      <c r="B27" s="45" t="s">
        <v>97</v>
      </c>
      <c r="C27" s="45" t="s">
        <v>98</v>
      </c>
      <c r="D27" s="50" t="s">
        <v>99</v>
      </c>
      <c r="E27" s="64">
        <v>1</v>
      </c>
      <c r="F27" s="65" t="s">
        <v>19</v>
      </c>
      <c r="G27" s="38"/>
      <c r="H27" s="38"/>
      <c r="I27" s="38"/>
      <c r="J27" s="38"/>
      <c r="K27" s="40">
        <v>0</v>
      </c>
      <c r="L27" s="41">
        <v>0</v>
      </c>
      <c r="M27" s="56">
        <f t="shared" si="0"/>
        <v>0</v>
      </c>
    </row>
    <row r="28" spans="1:13" ht="51">
      <c r="A28" s="68" t="s">
        <v>100</v>
      </c>
      <c r="B28" s="45" t="s">
        <v>101</v>
      </c>
      <c r="C28" s="45" t="s">
        <v>102</v>
      </c>
      <c r="D28" s="50" t="s">
        <v>103</v>
      </c>
      <c r="E28" s="64">
        <v>1</v>
      </c>
      <c r="F28" s="65" t="s">
        <v>19</v>
      </c>
      <c r="G28" s="38"/>
      <c r="H28" s="38"/>
      <c r="I28" s="38"/>
      <c r="J28" s="38"/>
      <c r="K28" s="40">
        <v>0</v>
      </c>
      <c r="L28" s="41">
        <v>0</v>
      </c>
      <c r="M28" s="56">
        <f t="shared" si="0"/>
        <v>0</v>
      </c>
    </row>
    <row r="29" spans="1:13" ht="51">
      <c r="A29" s="68" t="s">
        <v>104</v>
      </c>
      <c r="B29" s="45" t="s">
        <v>105</v>
      </c>
      <c r="C29" s="45" t="s">
        <v>106</v>
      </c>
      <c r="D29" s="50" t="s">
        <v>107</v>
      </c>
      <c r="E29" s="64">
        <v>1</v>
      </c>
      <c r="F29" s="65" t="s">
        <v>19</v>
      </c>
      <c r="G29" s="38"/>
      <c r="H29" s="38"/>
      <c r="I29" s="38"/>
      <c r="J29" s="38"/>
      <c r="K29" s="40">
        <v>0</v>
      </c>
      <c r="L29" s="41">
        <v>0</v>
      </c>
      <c r="M29" s="56">
        <f t="shared" si="0"/>
        <v>0</v>
      </c>
    </row>
    <row r="30" spans="1:13" ht="102">
      <c r="A30" s="68" t="s">
        <v>108</v>
      </c>
      <c r="B30" s="45" t="s">
        <v>109</v>
      </c>
      <c r="C30" s="45" t="s">
        <v>110</v>
      </c>
      <c r="D30" s="52" t="s">
        <v>111</v>
      </c>
      <c r="E30" s="64">
        <v>1</v>
      </c>
      <c r="F30" s="65" t="s">
        <v>19</v>
      </c>
      <c r="G30" s="38"/>
      <c r="H30" s="38"/>
      <c r="I30" s="38"/>
      <c r="J30" s="38"/>
      <c r="K30" s="40">
        <v>0</v>
      </c>
      <c r="L30" s="41">
        <v>0</v>
      </c>
      <c r="M30" s="56">
        <f t="shared" si="0"/>
        <v>0</v>
      </c>
    </row>
    <row r="31" spans="1:13" ht="76.5">
      <c r="A31" s="68" t="s">
        <v>112</v>
      </c>
      <c r="B31" s="45" t="s">
        <v>113</v>
      </c>
      <c r="C31" s="45" t="s">
        <v>114</v>
      </c>
      <c r="D31" s="52" t="s">
        <v>115</v>
      </c>
      <c r="E31" s="64">
        <v>1</v>
      </c>
      <c r="F31" s="65" t="s">
        <v>19</v>
      </c>
      <c r="G31" s="38"/>
      <c r="H31" s="38"/>
      <c r="I31" s="38"/>
      <c r="J31" s="38"/>
      <c r="K31" s="40">
        <v>0</v>
      </c>
      <c r="L31" s="41">
        <v>0</v>
      </c>
      <c r="M31" s="56">
        <f t="shared" si="0"/>
        <v>0</v>
      </c>
    </row>
    <row r="32" spans="1:13" ht="102">
      <c r="A32" s="68" t="s">
        <v>116</v>
      </c>
      <c r="B32" s="45" t="s">
        <v>117</v>
      </c>
      <c r="C32" s="45" t="s">
        <v>118</v>
      </c>
      <c r="D32" s="52" t="s">
        <v>119</v>
      </c>
      <c r="E32" s="64">
        <v>1</v>
      </c>
      <c r="F32" s="65" t="s">
        <v>19</v>
      </c>
      <c r="G32" s="38"/>
      <c r="H32" s="38"/>
      <c r="I32" s="38"/>
      <c r="J32" s="38"/>
      <c r="K32" s="40">
        <v>0</v>
      </c>
      <c r="L32" s="41">
        <v>0</v>
      </c>
      <c r="M32" s="56">
        <f t="shared" si="0"/>
        <v>0</v>
      </c>
    </row>
    <row r="33" spans="1:13" ht="76.5">
      <c r="A33" s="68" t="s">
        <v>120</v>
      </c>
      <c r="B33" s="45" t="s">
        <v>121</v>
      </c>
      <c r="C33" s="45" t="s">
        <v>122</v>
      </c>
      <c r="D33" s="52" t="s">
        <v>123</v>
      </c>
      <c r="E33" s="64">
        <v>1</v>
      </c>
      <c r="F33" s="65" t="s">
        <v>19</v>
      </c>
      <c r="G33" s="38"/>
      <c r="H33" s="38"/>
      <c r="I33" s="38"/>
      <c r="J33" s="38"/>
      <c r="K33" s="40">
        <v>0</v>
      </c>
      <c r="L33" s="41">
        <v>0</v>
      </c>
      <c r="M33" s="56">
        <f t="shared" ref="M33:M41" si="1">L33*K33</f>
        <v>0</v>
      </c>
    </row>
    <row r="34" spans="1:13" ht="51">
      <c r="A34" s="68" t="s">
        <v>124</v>
      </c>
      <c r="B34" s="45" t="s">
        <v>125</v>
      </c>
      <c r="C34" s="45" t="s">
        <v>126</v>
      </c>
      <c r="D34" s="50" t="s">
        <v>127</v>
      </c>
      <c r="E34" s="64">
        <v>1</v>
      </c>
      <c r="F34" s="65" t="s">
        <v>19</v>
      </c>
      <c r="G34" s="38"/>
      <c r="H34" s="38"/>
      <c r="I34" s="38"/>
      <c r="J34" s="38"/>
      <c r="K34" s="40">
        <v>0</v>
      </c>
      <c r="L34" s="41">
        <v>0</v>
      </c>
      <c r="M34" s="56">
        <f t="shared" si="1"/>
        <v>0</v>
      </c>
    </row>
    <row r="35" spans="1:13" ht="102">
      <c r="A35" s="68" t="s">
        <v>128</v>
      </c>
      <c r="B35" s="45" t="s">
        <v>129</v>
      </c>
      <c r="C35" s="53" t="s">
        <v>130</v>
      </c>
      <c r="D35" s="50" t="s">
        <v>131</v>
      </c>
      <c r="E35" s="64">
        <v>1</v>
      </c>
      <c r="F35" s="65" t="s">
        <v>19</v>
      </c>
      <c r="G35" s="38"/>
      <c r="H35" s="38"/>
      <c r="I35" s="38"/>
      <c r="J35" s="38"/>
      <c r="K35" s="40">
        <v>0</v>
      </c>
      <c r="L35" s="41">
        <v>0</v>
      </c>
      <c r="M35" s="56">
        <f t="shared" si="1"/>
        <v>0</v>
      </c>
    </row>
    <row r="36" spans="1:13" ht="141" thickBot="1">
      <c r="A36" s="68" t="s">
        <v>132</v>
      </c>
      <c r="B36" s="45" t="s">
        <v>133</v>
      </c>
      <c r="C36" s="45" t="s">
        <v>134</v>
      </c>
      <c r="D36" s="50" t="s">
        <v>135</v>
      </c>
      <c r="E36" s="64">
        <v>1</v>
      </c>
      <c r="F36" s="65" t="s">
        <v>19</v>
      </c>
      <c r="G36" s="38"/>
      <c r="H36" s="38"/>
      <c r="I36" s="38"/>
      <c r="J36" s="38"/>
      <c r="K36" s="40">
        <v>0</v>
      </c>
      <c r="L36" s="41">
        <v>0</v>
      </c>
      <c r="M36" s="56">
        <f t="shared" si="1"/>
        <v>0</v>
      </c>
    </row>
    <row r="37" spans="1:13" s="78" customFormat="1" ht="21.75" customHeight="1" thickBot="1">
      <c r="A37" s="131" t="s">
        <v>136</v>
      </c>
      <c r="B37" s="132"/>
      <c r="C37" s="132"/>
      <c r="D37" s="132"/>
      <c r="E37" s="132"/>
      <c r="F37" s="132"/>
      <c r="G37" s="132"/>
      <c r="H37" s="132"/>
      <c r="I37" s="132"/>
      <c r="J37" s="132"/>
      <c r="K37" s="132"/>
      <c r="L37" s="132"/>
      <c r="M37" s="79">
        <f ca="1">SUM(M4:M68)</f>
        <v>0</v>
      </c>
    </row>
    <row r="38" spans="1:13" s="39" customFormat="1" ht="28.5" customHeight="1" thickBot="1">
      <c r="A38" s="117" t="s">
        <v>137</v>
      </c>
      <c r="B38" s="118"/>
      <c r="C38" s="118"/>
      <c r="D38" s="118"/>
      <c r="E38" s="118"/>
      <c r="F38" s="118"/>
      <c r="G38" s="118"/>
      <c r="H38" s="118"/>
      <c r="I38" s="118"/>
      <c r="J38" s="118"/>
      <c r="K38" s="118"/>
      <c r="L38" s="118"/>
      <c r="M38" s="119"/>
    </row>
    <row r="39" spans="1:13" ht="76.5">
      <c r="A39" s="82" t="s">
        <v>138</v>
      </c>
      <c r="B39" s="47" t="s">
        <v>139</v>
      </c>
      <c r="C39" s="47" t="s">
        <v>140</v>
      </c>
      <c r="D39" s="49" t="s">
        <v>141</v>
      </c>
      <c r="E39" s="62">
        <v>1</v>
      </c>
      <c r="F39" s="63" t="s">
        <v>19</v>
      </c>
      <c r="G39" s="83"/>
      <c r="H39" s="83"/>
      <c r="I39" s="83"/>
      <c r="J39" s="83"/>
      <c r="K39" s="84">
        <v>0</v>
      </c>
      <c r="L39" s="85">
        <v>0</v>
      </c>
      <c r="M39" s="86">
        <f t="shared" si="1"/>
        <v>0</v>
      </c>
    </row>
    <row r="40" spans="1:13" ht="76.5">
      <c r="A40" s="55" t="s">
        <v>142</v>
      </c>
      <c r="B40" s="45" t="s">
        <v>143</v>
      </c>
      <c r="C40" s="45" t="s">
        <v>144</v>
      </c>
      <c r="D40" s="50" t="s">
        <v>145</v>
      </c>
      <c r="E40" s="64">
        <v>1</v>
      </c>
      <c r="F40" s="65" t="s">
        <v>19</v>
      </c>
      <c r="G40" s="38"/>
      <c r="H40" s="38"/>
      <c r="I40" s="38"/>
      <c r="J40" s="38"/>
      <c r="K40" s="40">
        <v>0</v>
      </c>
      <c r="L40" s="41">
        <v>0</v>
      </c>
      <c r="M40" s="56">
        <f t="shared" si="1"/>
        <v>0</v>
      </c>
    </row>
    <row r="41" spans="1:13" ht="76.5">
      <c r="A41" s="55" t="s">
        <v>146</v>
      </c>
      <c r="B41" s="45" t="s">
        <v>147</v>
      </c>
      <c r="C41" s="45" t="s">
        <v>148</v>
      </c>
      <c r="D41" s="50" t="s">
        <v>149</v>
      </c>
      <c r="E41" s="64">
        <v>1</v>
      </c>
      <c r="F41" s="65" t="s">
        <v>19</v>
      </c>
      <c r="G41" s="38"/>
      <c r="H41" s="38"/>
      <c r="I41" s="38"/>
      <c r="J41" s="38"/>
      <c r="K41" s="40">
        <v>0</v>
      </c>
      <c r="L41" s="41">
        <v>0</v>
      </c>
      <c r="M41" s="56">
        <f t="shared" si="1"/>
        <v>0</v>
      </c>
    </row>
    <row r="42" spans="1:13" ht="76.5">
      <c r="A42" s="55" t="s">
        <v>150</v>
      </c>
      <c r="B42" s="45" t="s">
        <v>151</v>
      </c>
      <c r="C42" s="45" t="s">
        <v>152</v>
      </c>
      <c r="D42" s="50" t="s">
        <v>153</v>
      </c>
      <c r="E42" s="64">
        <v>1</v>
      </c>
      <c r="F42" s="65" t="s">
        <v>19</v>
      </c>
      <c r="G42" s="38"/>
      <c r="H42" s="38"/>
      <c r="I42" s="38"/>
      <c r="J42" s="38"/>
      <c r="K42" s="40">
        <v>0</v>
      </c>
      <c r="L42" s="41">
        <v>0</v>
      </c>
      <c r="M42" s="56">
        <f t="shared" ref="M42:M43" si="2">L42*K42</f>
        <v>0</v>
      </c>
    </row>
    <row r="43" spans="1:13" ht="33" customHeight="1">
      <c r="A43" s="55" t="s">
        <v>154</v>
      </c>
      <c r="B43" s="81" t="s">
        <v>155</v>
      </c>
      <c r="C43" s="81" t="s">
        <v>156</v>
      </c>
      <c r="D43" s="50"/>
      <c r="E43" s="64">
        <v>1</v>
      </c>
      <c r="F43" s="65" t="s">
        <v>157</v>
      </c>
      <c r="G43" s="38"/>
      <c r="H43" s="38"/>
      <c r="I43" s="38"/>
      <c r="J43" s="38"/>
      <c r="K43" s="40">
        <v>0</v>
      </c>
      <c r="L43" s="41">
        <v>0</v>
      </c>
      <c r="M43" s="56">
        <f t="shared" si="2"/>
        <v>0</v>
      </c>
    </row>
    <row r="44" spans="1:13" ht="64.5" thickBot="1">
      <c r="A44" s="57" t="s">
        <v>158</v>
      </c>
      <c r="B44" s="48" t="s">
        <v>159</v>
      </c>
      <c r="C44" s="48" t="s">
        <v>160</v>
      </c>
      <c r="D44" s="87" t="s">
        <v>161</v>
      </c>
      <c r="E44" s="66">
        <v>1</v>
      </c>
      <c r="F44" s="67" t="s">
        <v>19</v>
      </c>
      <c r="G44" s="58"/>
      <c r="H44" s="58"/>
      <c r="I44" s="58"/>
      <c r="J44" s="58"/>
      <c r="K44" s="59">
        <v>0</v>
      </c>
      <c r="L44" s="60">
        <v>0</v>
      </c>
      <c r="M44" s="61">
        <f t="shared" ref="M44" si="3">L44*K44</f>
        <v>0</v>
      </c>
    </row>
    <row r="45" spans="1:13" s="78" customFormat="1" ht="21.75" customHeight="1" thickBot="1">
      <c r="A45" s="120" t="s">
        <v>162</v>
      </c>
      <c r="B45" s="121"/>
      <c r="C45" s="121"/>
      <c r="D45" s="121"/>
      <c r="E45" s="121"/>
      <c r="F45" s="121"/>
      <c r="G45" s="121"/>
      <c r="H45" s="121"/>
      <c r="I45" s="121"/>
      <c r="J45" s="121"/>
      <c r="K45" s="121"/>
      <c r="L45" s="121"/>
      <c r="M45" s="80">
        <f>SUM(M39:M44)</f>
        <v>0</v>
      </c>
    </row>
    <row r="46" spans="1:13" s="39" customFormat="1" ht="28.5" customHeight="1" thickBot="1">
      <c r="A46" s="117" t="s">
        <v>163</v>
      </c>
      <c r="B46" s="118"/>
      <c r="C46" s="118"/>
      <c r="D46" s="118"/>
      <c r="E46" s="118"/>
      <c r="F46" s="118"/>
      <c r="G46" s="118"/>
      <c r="H46" s="118"/>
      <c r="I46" s="118"/>
      <c r="J46" s="118"/>
      <c r="K46" s="118"/>
      <c r="L46" s="118"/>
      <c r="M46" s="119"/>
    </row>
    <row r="47" spans="1:13" ht="63.75">
      <c r="A47" s="89" t="s">
        <v>164</v>
      </c>
      <c r="B47" s="98" t="s">
        <v>165</v>
      </c>
      <c r="C47" s="98" t="s">
        <v>166</v>
      </c>
      <c r="D47" s="49" t="s">
        <v>167</v>
      </c>
      <c r="E47" s="62">
        <v>1</v>
      </c>
      <c r="F47" s="63" t="s">
        <v>19</v>
      </c>
      <c r="G47" s="99"/>
      <c r="H47" s="99"/>
      <c r="I47" s="99"/>
      <c r="J47" s="99"/>
      <c r="K47" s="100">
        <v>0</v>
      </c>
      <c r="L47" s="101">
        <v>0</v>
      </c>
      <c r="M47" s="102">
        <f t="shared" ref="M47:M49" si="4">L47*K47</f>
        <v>0</v>
      </c>
    </row>
    <row r="48" spans="1:13" ht="63.75">
      <c r="A48" s="68" t="s">
        <v>168</v>
      </c>
      <c r="B48" s="53" t="s">
        <v>169</v>
      </c>
      <c r="C48" s="53" t="s">
        <v>170</v>
      </c>
      <c r="D48" s="50" t="s">
        <v>171</v>
      </c>
      <c r="E48" s="64">
        <v>1</v>
      </c>
      <c r="F48" s="65" t="s">
        <v>19</v>
      </c>
      <c r="G48" s="90"/>
      <c r="H48" s="90"/>
      <c r="I48" s="90"/>
      <c r="J48" s="90"/>
      <c r="K48" s="91">
        <v>0</v>
      </c>
      <c r="L48" s="92">
        <v>0</v>
      </c>
      <c r="M48" s="93">
        <f t="shared" si="4"/>
        <v>0</v>
      </c>
    </row>
    <row r="49" spans="1:13" ht="63.75">
      <c r="A49" s="68" t="s">
        <v>172</v>
      </c>
      <c r="B49" s="53" t="s">
        <v>173</v>
      </c>
      <c r="C49" s="53" t="s">
        <v>174</v>
      </c>
      <c r="D49" s="50" t="s">
        <v>175</v>
      </c>
      <c r="E49" s="64">
        <v>1</v>
      </c>
      <c r="F49" s="65" t="s">
        <v>19</v>
      </c>
      <c r="G49" s="90"/>
      <c r="H49" s="90"/>
      <c r="I49" s="90"/>
      <c r="J49" s="90"/>
      <c r="K49" s="91">
        <v>0</v>
      </c>
      <c r="L49" s="92">
        <v>0</v>
      </c>
      <c r="M49" s="93">
        <f t="shared" si="4"/>
        <v>0</v>
      </c>
    </row>
    <row r="50" spans="1:13" ht="63.75">
      <c r="A50" s="68" t="s">
        <v>176</v>
      </c>
      <c r="B50" s="53" t="s">
        <v>177</v>
      </c>
      <c r="C50" s="53" t="s">
        <v>178</v>
      </c>
      <c r="D50" s="50" t="s">
        <v>179</v>
      </c>
      <c r="E50" s="64">
        <v>1</v>
      </c>
      <c r="F50" s="65" t="s">
        <v>19</v>
      </c>
      <c r="G50" s="90"/>
      <c r="H50" s="90"/>
      <c r="I50" s="90"/>
      <c r="J50" s="90"/>
      <c r="K50" s="91">
        <v>0</v>
      </c>
      <c r="L50" s="92">
        <v>0</v>
      </c>
      <c r="M50" s="93">
        <f t="shared" ref="M50:M54" si="5">L50*K50</f>
        <v>0</v>
      </c>
    </row>
    <row r="51" spans="1:13" ht="38.25">
      <c r="A51" s="68" t="s">
        <v>180</v>
      </c>
      <c r="B51" s="45" t="s">
        <v>181</v>
      </c>
      <c r="C51" s="45" t="s">
        <v>182</v>
      </c>
      <c r="D51" s="50" t="s">
        <v>183</v>
      </c>
      <c r="E51" s="64">
        <v>1</v>
      </c>
      <c r="F51" s="65" t="s">
        <v>19</v>
      </c>
      <c r="G51" s="90"/>
      <c r="H51" s="90"/>
      <c r="I51" s="90"/>
      <c r="J51" s="90"/>
      <c r="K51" s="91">
        <v>0</v>
      </c>
      <c r="L51" s="92">
        <v>0</v>
      </c>
      <c r="M51" s="93">
        <f t="shared" si="5"/>
        <v>0</v>
      </c>
    </row>
    <row r="52" spans="1:13" ht="38.25">
      <c r="A52" s="68" t="s">
        <v>184</v>
      </c>
      <c r="B52" s="45" t="s">
        <v>185</v>
      </c>
      <c r="C52" s="53" t="s">
        <v>186</v>
      </c>
      <c r="D52" s="50" t="s">
        <v>187</v>
      </c>
      <c r="E52" s="64">
        <v>1</v>
      </c>
      <c r="F52" s="65" t="s">
        <v>19</v>
      </c>
      <c r="G52" s="90"/>
      <c r="H52" s="90"/>
      <c r="I52" s="90"/>
      <c r="J52" s="90"/>
      <c r="K52" s="91">
        <v>0</v>
      </c>
      <c r="L52" s="92">
        <v>0</v>
      </c>
      <c r="M52" s="93">
        <f t="shared" si="5"/>
        <v>0</v>
      </c>
    </row>
    <row r="53" spans="1:13" ht="38.25">
      <c r="A53" s="68" t="s">
        <v>188</v>
      </c>
      <c r="B53" s="45" t="s">
        <v>189</v>
      </c>
      <c r="C53" s="45" t="s">
        <v>190</v>
      </c>
      <c r="D53" s="50" t="s">
        <v>191</v>
      </c>
      <c r="E53" s="64">
        <v>1</v>
      </c>
      <c r="F53" s="65" t="s">
        <v>19</v>
      </c>
      <c r="G53" s="90"/>
      <c r="H53" s="90"/>
      <c r="I53" s="90"/>
      <c r="J53" s="90"/>
      <c r="K53" s="91">
        <v>0</v>
      </c>
      <c r="L53" s="92">
        <v>0</v>
      </c>
      <c r="M53" s="93">
        <f t="shared" si="5"/>
        <v>0</v>
      </c>
    </row>
    <row r="54" spans="1:13" ht="38.25">
      <c r="A54" s="68" t="s">
        <v>192</v>
      </c>
      <c r="B54" s="45" t="s">
        <v>193</v>
      </c>
      <c r="C54" s="53" t="s">
        <v>194</v>
      </c>
      <c r="D54" s="50" t="s">
        <v>195</v>
      </c>
      <c r="E54" s="64">
        <v>1</v>
      </c>
      <c r="F54" s="65" t="s">
        <v>19</v>
      </c>
      <c r="G54" s="90"/>
      <c r="H54" s="90"/>
      <c r="I54" s="90"/>
      <c r="J54" s="90"/>
      <c r="K54" s="91">
        <v>0</v>
      </c>
      <c r="L54" s="92">
        <v>0</v>
      </c>
      <c r="M54" s="93">
        <f t="shared" si="5"/>
        <v>0</v>
      </c>
    </row>
    <row r="55" spans="1:13" ht="60">
      <c r="A55" s="68" t="s">
        <v>196</v>
      </c>
      <c r="B55" s="95" t="s">
        <v>197</v>
      </c>
      <c r="C55" s="95" t="s">
        <v>198</v>
      </c>
      <c r="D55" s="46" t="s">
        <v>199</v>
      </c>
      <c r="E55" s="64">
        <v>1</v>
      </c>
      <c r="F55" s="65" t="s">
        <v>19</v>
      </c>
      <c r="G55" s="90"/>
      <c r="H55" s="90"/>
      <c r="I55" s="90"/>
      <c r="J55" s="90"/>
      <c r="K55" s="91">
        <v>0</v>
      </c>
      <c r="L55" s="92">
        <v>0</v>
      </c>
      <c r="M55" s="93">
        <f t="shared" ref="M55:M62" si="6">L55*K55</f>
        <v>0</v>
      </c>
    </row>
    <row r="56" spans="1:13" ht="75">
      <c r="A56" s="68" t="s">
        <v>200</v>
      </c>
      <c r="B56" s="94" t="s">
        <v>201</v>
      </c>
      <c r="C56" s="164" t="s">
        <v>202</v>
      </c>
      <c r="D56" s="46" t="s">
        <v>203</v>
      </c>
      <c r="E56" s="64">
        <v>1</v>
      </c>
      <c r="F56" s="65" t="s">
        <v>19</v>
      </c>
      <c r="G56" s="90"/>
      <c r="H56" s="90"/>
      <c r="I56" s="90"/>
      <c r="J56" s="90"/>
      <c r="K56" s="91">
        <v>0</v>
      </c>
      <c r="L56" s="92">
        <v>0</v>
      </c>
      <c r="M56" s="93">
        <f t="shared" si="6"/>
        <v>0</v>
      </c>
    </row>
    <row r="57" spans="1:13" ht="63" customHeight="1">
      <c r="A57" s="68" t="s">
        <v>204</v>
      </c>
      <c r="B57" s="94" t="s">
        <v>205</v>
      </c>
      <c r="C57" s="94" t="s">
        <v>206</v>
      </c>
      <c r="D57" s="46" t="s">
        <v>207</v>
      </c>
      <c r="E57" s="64">
        <v>1</v>
      </c>
      <c r="F57" s="65" t="s">
        <v>19</v>
      </c>
      <c r="G57" s="90"/>
      <c r="H57" s="90"/>
      <c r="I57" s="90"/>
      <c r="J57" s="90"/>
      <c r="K57" s="91">
        <v>0</v>
      </c>
      <c r="L57" s="92">
        <v>0</v>
      </c>
      <c r="M57" s="93">
        <f t="shared" si="6"/>
        <v>0</v>
      </c>
    </row>
    <row r="58" spans="1:13" ht="30">
      <c r="A58" s="68" t="s">
        <v>208</v>
      </c>
      <c r="B58" s="96" t="s">
        <v>209</v>
      </c>
      <c r="C58" s="96" t="s">
        <v>210</v>
      </c>
      <c r="D58" s="46" t="s">
        <v>211</v>
      </c>
      <c r="E58" s="64">
        <v>1</v>
      </c>
      <c r="F58" s="65" t="s">
        <v>19</v>
      </c>
      <c r="G58" s="90"/>
      <c r="H58" s="90"/>
      <c r="I58" s="90"/>
      <c r="J58" s="90"/>
      <c r="K58" s="91">
        <v>0</v>
      </c>
      <c r="L58" s="92">
        <v>0</v>
      </c>
      <c r="M58" s="93">
        <f t="shared" si="6"/>
        <v>0</v>
      </c>
    </row>
    <row r="59" spans="1:13" ht="30">
      <c r="A59" s="68" t="s">
        <v>212</v>
      </c>
      <c r="B59" s="96" t="s">
        <v>213</v>
      </c>
      <c r="C59" s="96" t="s">
        <v>214</v>
      </c>
      <c r="D59" s="46" t="s">
        <v>215</v>
      </c>
      <c r="E59" s="64">
        <v>1</v>
      </c>
      <c r="F59" s="65" t="s">
        <v>19</v>
      </c>
      <c r="G59" s="90"/>
      <c r="H59" s="90"/>
      <c r="I59" s="90"/>
      <c r="J59" s="90"/>
      <c r="K59" s="91">
        <v>0</v>
      </c>
      <c r="L59" s="92">
        <v>0</v>
      </c>
      <c r="M59" s="93">
        <f t="shared" si="6"/>
        <v>0</v>
      </c>
    </row>
    <row r="60" spans="1:13" ht="52.5" customHeight="1">
      <c r="A60" s="68" t="s">
        <v>216</v>
      </c>
      <c r="B60" s="95" t="s">
        <v>217</v>
      </c>
      <c r="C60" s="95" t="s">
        <v>218</v>
      </c>
      <c r="D60" s="46" t="s">
        <v>219</v>
      </c>
      <c r="E60" s="64">
        <v>1</v>
      </c>
      <c r="F60" s="65" t="s">
        <v>19</v>
      </c>
      <c r="G60" s="90"/>
      <c r="H60" s="90"/>
      <c r="I60" s="90"/>
      <c r="J60" s="90"/>
      <c r="K60" s="91">
        <v>0</v>
      </c>
      <c r="L60" s="92">
        <v>0</v>
      </c>
      <c r="M60" s="93">
        <f t="shared" si="6"/>
        <v>0</v>
      </c>
    </row>
    <row r="61" spans="1:13" s="110" customFormat="1" ht="58.5" customHeight="1">
      <c r="A61" s="103" t="s">
        <v>220</v>
      </c>
      <c r="B61" s="45" t="s">
        <v>221</v>
      </c>
      <c r="C61" s="45" t="s">
        <v>222</v>
      </c>
      <c r="D61" s="104" t="s">
        <v>223</v>
      </c>
      <c r="E61" s="105">
        <v>1</v>
      </c>
      <c r="F61" s="45" t="s">
        <v>19</v>
      </c>
      <c r="G61" s="106"/>
      <c r="H61" s="106"/>
      <c r="I61" s="106"/>
      <c r="J61" s="106"/>
      <c r="K61" s="107">
        <v>0</v>
      </c>
      <c r="L61" s="108">
        <v>0</v>
      </c>
      <c r="M61" s="109">
        <f t="shared" si="6"/>
        <v>0</v>
      </c>
    </row>
    <row r="62" spans="1:13" s="110" customFormat="1" ht="83.25" customHeight="1">
      <c r="A62" s="103" t="s">
        <v>224</v>
      </c>
      <c r="B62" s="81" t="s">
        <v>225</v>
      </c>
      <c r="C62" s="81" t="s">
        <v>226</v>
      </c>
      <c r="D62" s="46" t="s">
        <v>227</v>
      </c>
      <c r="E62" s="105">
        <v>1</v>
      </c>
      <c r="F62" s="45" t="s">
        <v>19</v>
      </c>
      <c r="G62" s="106"/>
      <c r="H62" s="106"/>
      <c r="I62" s="106"/>
      <c r="J62" s="106"/>
      <c r="K62" s="107">
        <v>0</v>
      </c>
      <c r="L62" s="108">
        <v>0</v>
      </c>
      <c r="M62" s="109">
        <f t="shared" si="6"/>
        <v>0</v>
      </c>
    </row>
    <row r="63" spans="1:13" s="110" customFormat="1" ht="71.25" customHeight="1">
      <c r="A63" s="103" t="s">
        <v>228</v>
      </c>
      <c r="B63" s="45" t="s">
        <v>229</v>
      </c>
      <c r="C63" s="163" t="s">
        <v>230</v>
      </c>
      <c r="D63" s="50" t="s">
        <v>231</v>
      </c>
      <c r="E63" s="105">
        <v>1</v>
      </c>
      <c r="F63" s="45" t="s">
        <v>19</v>
      </c>
      <c r="G63" s="106"/>
      <c r="H63" s="106"/>
      <c r="I63" s="106"/>
      <c r="J63" s="106"/>
      <c r="K63" s="107">
        <v>0</v>
      </c>
      <c r="L63" s="108">
        <v>0</v>
      </c>
      <c r="M63" s="109">
        <f t="shared" ref="M63:M66" si="7">L63*K63</f>
        <v>0</v>
      </c>
    </row>
    <row r="64" spans="1:13" s="110" customFormat="1" ht="116.25" customHeight="1">
      <c r="A64" s="103" t="s">
        <v>232</v>
      </c>
      <c r="B64" s="81" t="s">
        <v>233</v>
      </c>
      <c r="C64" s="81" t="s">
        <v>234</v>
      </c>
      <c r="D64" s="46" t="s">
        <v>235</v>
      </c>
      <c r="E64" s="105">
        <v>1</v>
      </c>
      <c r="F64" s="45" t="s">
        <v>19</v>
      </c>
      <c r="G64" s="106"/>
      <c r="H64" s="106"/>
      <c r="I64" s="106"/>
      <c r="J64" s="106"/>
      <c r="K64" s="107">
        <v>0</v>
      </c>
      <c r="L64" s="108">
        <v>0</v>
      </c>
      <c r="M64" s="109">
        <f t="shared" si="7"/>
        <v>0</v>
      </c>
    </row>
    <row r="65" spans="1:13" s="110" customFormat="1" ht="99.75" customHeight="1">
      <c r="A65" s="103" t="s">
        <v>236</v>
      </c>
      <c r="B65" s="45" t="s">
        <v>237</v>
      </c>
      <c r="C65" s="45" t="s">
        <v>238</v>
      </c>
      <c r="D65" s="50" t="s">
        <v>239</v>
      </c>
      <c r="E65" s="105">
        <v>1</v>
      </c>
      <c r="F65" s="45" t="s">
        <v>19</v>
      </c>
      <c r="G65" s="106"/>
      <c r="H65" s="106"/>
      <c r="I65" s="106"/>
      <c r="J65" s="106"/>
      <c r="K65" s="107">
        <v>0</v>
      </c>
      <c r="L65" s="108">
        <v>0</v>
      </c>
      <c r="M65" s="109">
        <f t="shared" si="7"/>
        <v>0</v>
      </c>
    </row>
    <row r="66" spans="1:13" s="110" customFormat="1" ht="46.5" customHeight="1">
      <c r="A66" s="103" t="s">
        <v>240</v>
      </c>
      <c r="B66" s="45" t="s">
        <v>241</v>
      </c>
      <c r="C66" s="45" t="s">
        <v>242</v>
      </c>
      <c r="D66" s="50" t="s">
        <v>243</v>
      </c>
      <c r="E66" s="105">
        <v>1</v>
      </c>
      <c r="F66" s="45" t="s">
        <v>19</v>
      </c>
      <c r="H66" s="106"/>
      <c r="I66" s="106"/>
      <c r="J66" s="106"/>
      <c r="K66" s="107">
        <v>0</v>
      </c>
      <c r="L66" s="108">
        <v>0</v>
      </c>
      <c r="M66" s="109">
        <f t="shared" si="7"/>
        <v>0</v>
      </c>
    </row>
    <row r="67" spans="1:13" s="110" customFormat="1" ht="54.75" customHeight="1">
      <c r="A67" s="103" t="s">
        <v>244</v>
      </c>
      <c r="B67" s="81" t="s">
        <v>245</v>
      </c>
      <c r="C67" s="81" t="s">
        <v>246</v>
      </c>
      <c r="D67" s="46" t="s">
        <v>247</v>
      </c>
      <c r="E67" s="105">
        <v>1</v>
      </c>
      <c r="F67" s="45" t="s">
        <v>19</v>
      </c>
      <c r="G67" s="106"/>
      <c r="H67" s="106"/>
      <c r="I67" s="106"/>
      <c r="J67" s="106"/>
      <c r="K67" s="107">
        <v>0</v>
      </c>
      <c r="L67" s="108">
        <v>0</v>
      </c>
      <c r="M67" s="109">
        <f>L67*K67</f>
        <v>0</v>
      </c>
    </row>
    <row r="68" spans="1:13" s="110" customFormat="1" ht="102.75" thickBot="1">
      <c r="A68" s="111" t="s">
        <v>248</v>
      </c>
      <c r="B68" s="48" t="s">
        <v>249</v>
      </c>
      <c r="C68" s="48" t="s">
        <v>250</v>
      </c>
      <c r="D68" s="97" t="s">
        <v>251</v>
      </c>
      <c r="E68" s="112">
        <v>1</v>
      </c>
      <c r="F68" s="48" t="s">
        <v>19</v>
      </c>
      <c r="G68" s="113"/>
      <c r="H68" s="113"/>
      <c r="I68" s="113"/>
      <c r="J68" s="113"/>
      <c r="K68" s="114">
        <v>0</v>
      </c>
      <c r="L68" s="115">
        <v>0</v>
      </c>
      <c r="M68" s="116">
        <f>L68*K68</f>
        <v>0</v>
      </c>
    </row>
    <row r="69" spans="1:13" s="78" customFormat="1" ht="21.75" customHeight="1" thickBot="1">
      <c r="A69" s="120" t="s">
        <v>252</v>
      </c>
      <c r="B69" s="121"/>
      <c r="C69" s="121"/>
      <c r="D69" s="121"/>
      <c r="E69" s="121"/>
      <c r="F69" s="121"/>
      <c r="G69" s="121"/>
      <c r="H69" s="121"/>
      <c r="I69" s="121"/>
      <c r="J69" s="121"/>
      <c r="K69" s="121"/>
      <c r="L69" s="121"/>
      <c r="M69" s="80">
        <f>SUM(M47:M68)</f>
        <v>0</v>
      </c>
    </row>
    <row r="70" spans="1:13" ht="30" customHeight="1">
      <c r="A70" s="30"/>
      <c r="B70" s="35"/>
      <c r="C70" s="31"/>
      <c r="D70" s="69"/>
      <c r="E70" s="32"/>
      <c r="F70" s="34"/>
      <c r="G70" s="149" t="s">
        <v>253</v>
      </c>
      <c r="H70" s="149"/>
      <c r="I70" s="149"/>
      <c r="J70" s="149"/>
      <c r="K70" s="149"/>
      <c r="L70" s="149"/>
      <c r="M70" s="33">
        <f ca="1">M37+M45+M69</f>
        <v>0</v>
      </c>
    </row>
    <row r="71" spans="1:13" ht="295.5" customHeight="1">
      <c r="A71" s="162" t="s">
        <v>254</v>
      </c>
      <c r="B71" s="150"/>
      <c r="C71" s="150"/>
      <c r="D71" s="150"/>
      <c r="E71" s="150"/>
      <c r="F71" s="150"/>
      <c r="G71" s="150"/>
      <c r="H71" s="150"/>
      <c r="I71" s="150"/>
      <c r="J71" s="150"/>
      <c r="K71" s="150"/>
      <c r="L71" s="150"/>
      <c r="M71" s="151"/>
    </row>
    <row r="72" spans="1:13" ht="15" customHeight="1">
      <c r="A72" s="15"/>
      <c r="B72" s="36"/>
      <c r="C72" s="16"/>
      <c r="D72" s="70"/>
      <c r="E72" s="28"/>
      <c r="F72" s="29"/>
      <c r="G72" s="156" t="s">
        <v>255</v>
      </c>
      <c r="H72" s="157"/>
      <c r="I72" s="157"/>
      <c r="J72" s="157"/>
      <c r="K72" s="157"/>
      <c r="L72" s="157"/>
      <c r="M72" s="158"/>
    </row>
    <row r="73" spans="1:13" ht="30" customHeight="1">
      <c r="A73" s="136"/>
      <c r="B73" s="137"/>
      <c r="C73" s="137"/>
      <c r="D73" s="71"/>
      <c r="E73" s="141"/>
      <c r="F73" s="141"/>
      <c r="G73" s="137" t="s">
        <v>256</v>
      </c>
      <c r="H73" s="137"/>
      <c r="I73" s="137"/>
      <c r="J73" s="137"/>
      <c r="K73" s="137"/>
      <c r="L73" s="152" t="s">
        <v>257</v>
      </c>
      <c r="M73" s="153"/>
    </row>
    <row r="74" spans="1:13" ht="30" customHeight="1">
      <c r="A74" s="136"/>
      <c r="B74" s="137"/>
      <c r="C74" s="137"/>
      <c r="D74" s="71"/>
      <c r="E74" s="141"/>
      <c r="F74" s="141"/>
      <c r="G74" s="137" t="s">
        <v>258</v>
      </c>
      <c r="H74" s="137"/>
      <c r="I74" s="137"/>
      <c r="J74" s="137"/>
      <c r="K74" s="137"/>
      <c r="L74" s="154"/>
      <c r="M74" s="155"/>
    </row>
    <row r="75" spans="1:13" ht="30" customHeight="1">
      <c r="A75" s="136"/>
      <c r="B75" s="137"/>
      <c r="C75" s="137"/>
      <c r="D75" s="71"/>
      <c r="E75" s="141"/>
      <c r="F75" s="141"/>
      <c r="G75" s="137" t="s">
        <v>259</v>
      </c>
      <c r="H75" s="137"/>
      <c r="I75" s="137"/>
      <c r="J75" s="137"/>
      <c r="K75" s="137"/>
      <c r="L75" s="154"/>
      <c r="M75" s="155"/>
    </row>
    <row r="76" spans="1:13" ht="30" customHeight="1">
      <c r="A76" s="136"/>
      <c r="B76" s="137"/>
      <c r="C76" s="137"/>
      <c r="D76" s="71"/>
      <c r="E76" s="141"/>
      <c r="F76" s="141"/>
      <c r="G76" s="137" t="s">
        <v>260</v>
      </c>
      <c r="H76" s="137"/>
      <c r="I76" s="137"/>
      <c r="J76" s="137"/>
      <c r="K76" s="137"/>
      <c r="L76" s="154"/>
      <c r="M76" s="155"/>
    </row>
    <row r="77" spans="1:13" ht="30" customHeight="1">
      <c r="A77" s="136"/>
      <c r="B77" s="137"/>
      <c r="C77" s="137"/>
      <c r="D77" s="71"/>
      <c r="E77" s="141"/>
      <c r="F77" s="141"/>
      <c r="H77" s="137" t="s">
        <v>261</v>
      </c>
      <c r="I77" s="137"/>
      <c r="J77" s="137"/>
      <c r="K77" s="137"/>
      <c r="L77" s="154"/>
      <c r="M77" s="155"/>
    </row>
    <row r="78" spans="1:13" ht="36.75" customHeight="1">
      <c r="A78" s="37"/>
      <c r="B78" s="17"/>
      <c r="C78" s="17"/>
      <c r="D78" s="71"/>
      <c r="E78" s="141"/>
      <c r="F78" s="141"/>
      <c r="H78" s="137" t="s">
        <v>262</v>
      </c>
      <c r="I78" s="137"/>
      <c r="J78" s="137"/>
      <c r="K78" s="137"/>
      <c r="L78" s="161" t="s">
        <v>263</v>
      </c>
      <c r="M78" s="153"/>
    </row>
    <row r="79" spans="1:13" ht="23.25" customHeight="1">
      <c r="A79" s="18"/>
      <c r="B79" s="17"/>
      <c r="C79" s="17"/>
      <c r="D79" s="71"/>
      <c r="E79" s="19"/>
      <c r="F79" s="17"/>
      <c r="H79" s="14"/>
      <c r="I79" s="14"/>
      <c r="J79" s="14"/>
      <c r="K79" s="2"/>
      <c r="L79" s="2"/>
      <c r="M79" s="27"/>
    </row>
    <row r="80" spans="1:13" ht="30" customHeight="1">
      <c r="A80" s="20"/>
      <c r="B80" s="12"/>
      <c r="C80" s="12"/>
      <c r="D80" s="71"/>
      <c r="E80" s="12"/>
      <c r="F80" s="12"/>
      <c r="H80" s="137" t="s">
        <v>264</v>
      </c>
      <c r="I80" s="137"/>
      <c r="J80" s="137"/>
      <c r="K80" s="137"/>
      <c r="L80" s="159"/>
      <c r="M80" s="160"/>
    </row>
    <row r="81" spans="1:13" ht="30" customHeight="1">
      <c r="A81" s="20"/>
      <c r="B81" s="12"/>
      <c r="C81" s="12"/>
      <c r="D81" s="71"/>
      <c r="E81" s="12"/>
      <c r="F81" s="12"/>
      <c r="H81" s="17"/>
      <c r="I81" s="17"/>
      <c r="J81" s="17"/>
      <c r="K81" s="17" t="s">
        <v>265</v>
      </c>
      <c r="L81" s="42"/>
      <c r="M81" s="43"/>
    </row>
    <row r="82" spans="1:13" ht="30" customHeight="1">
      <c r="A82" s="20"/>
      <c r="B82" s="88" t="s">
        <v>266</v>
      </c>
      <c r="C82" s="12"/>
      <c r="D82" s="71"/>
      <c r="E82" s="12"/>
      <c r="F82" s="12"/>
      <c r="H82" s="137" t="s">
        <v>267</v>
      </c>
      <c r="I82" s="137"/>
      <c r="J82" s="137"/>
      <c r="K82" s="137"/>
      <c r="L82" s="42"/>
      <c r="M82" s="43"/>
    </row>
    <row r="83" spans="1:13" ht="30" customHeight="1">
      <c r="A83" s="20"/>
      <c r="B83" s="12"/>
      <c r="C83" s="12"/>
      <c r="D83" s="71"/>
      <c r="E83" s="12"/>
      <c r="F83" s="12"/>
      <c r="H83" s="137" t="s">
        <v>268</v>
      </c>
      <c r="I83" s="137"/>
      <c r="J83" s="137"/>
      <c r="K83" s="137"/>
      <c r="L83" s="154"/>
      <c r="M83" s="155"/>
    </row>
    <row r="84" spans="1:13" ht="15" customHeight="1">
      <c r="A84" s="20"/>
      <c r="B84" s="12"/>
      <c r="C84" s="12"/>
      <c r="D84" s="71"/>
      <c r="E84" s="12"/>
      <c r="F84" s="12"/>
      <c r="H84" s="137" t="s">
        <v>269</v>
      </c>
      <c r="I84" s="137"/>
      <c r="J84" s="137"/>
      <c r="K84" s="137"/>
      <c r="L84" s="154"/>
      <c r="M84" s="155"/>
    </row>
    <row r="85" spans="1:13" ht="30" customHeight="1">
      <c r="A85" s="20"/>
      <c r="B85" s="12"/>
      <c r="C85" s="12"/>
      <c r="D85" s="71"/>
      <c r="E85" s="12"/>
      <c r="F85" s="12"/>
      <c r="H85" s="137" t="s">
        <v>270</v>
      </c>
      <c r="I85" s="137"/>
      <c r="J85" s="137"/>
      <c r="K85" s="137"/>
      <c r="L85" s="154"/>
      <c r="M85" s="155"/>
    </row>
    <row r="86" spans="1:13" ht="15" customHeight="1">
      <c r="A86" s="20"/>
      <c r="B86" s="12"/>
      <c r="C86" s="12"/>
      <c r="D86" s="71"/>
      <c r="E86" s="12"/>
      <c r="F86" s="12"/>
      <c r="H86" s="137" t="s">
        <v>271</v>
      </c>
      <c r="I86" s="137"/>
      <c r="J86" s="137"/>
      <c r="K86" s="137"/>
      <c r="L86" s="154"/>
      <c r="M86" s="155"/>
    </row>
    <row r="87" spans="1:13" ht="15" customHeight="1">
      <c r="A87" s="44" t="s">
        <v>272</v>
      </c>
      <c r="B87" s="12"/>
      <c r="C87" s="12"/>
      <c r="D87" s="71"/>
      <c r="E87" s="12"/>
      <c r="F87" s="12"/>
      <c r="H87" s="137" t="s">
        <v>273</v>
      </c>
      <c r="I87" s="137"/>
      <c r="J87" s="137"/>
      <c r="K87" s="137"/>
      <c r="L87" s="154"/>
      <c r="M87" s="155"/>
    </row>
    <row r="88" spans="1:13">
      <c r="A88" s="21" t="s">
        <v>274</v>
      </c>
      <c r="B88" s="22"/>
      <c r="C88" s="22"/>
      <c r="D88" s="72"/>
      <c r="E88" s="23"/>
      <c r="F88" s="24"/>
      <c r="G88" s="13"/>
      <c r="H88" s="13"/>
      <c r="I88" s="13"/>
      <c r="J88" s="13"/>
      <c r="K88" s="25"/>
      <c r="L88" s="25"/>
      <c r="M88" s="26"/>
    </row>
    <row r="89" spans="1:13">
      <c r="B89" s="7"/>
      <c r="C89" s="7"/>
      <c r="D89" s="73"/>
      <c r="E89" s="8"/>
      <c r="F89" s="9"/>
      <c r="K89" s="10"/>
      <c r="L89" s="10"/>
      <c r="M89" s="11"/>
    </row>
    <row r="90" spans="1:13">
      <c r="B90" s="7"/>
      <c r="C90" s="7"/>
      <c r="D90" s="73"/>
      <c r="E90" s="8"/>
      <c r="F90" s="9"/>
      <c r="K90" s="10"/>
      <c r="L90" s="10"/>
      <c r="M90" s="11"/>
    </row>
    <row r="91" spans="1:13">
      <c r="B91" s="7"/>
      <c r="C91" s="7"/>
      <c r="D91" s="73"/>
      <c r="E91" s="8"/>
      <c r="F91" s="9"/>
      <c r="K91" s="10"/>
      <c r="L91" s="10"/>
      <c r="M91" s="11"/>
    </row>
  </sheetData>
  <protectedRanges>
    <protectedRange sqref="L73:M87 G39:M44 G4:M36 H47:M68 G47:G65 G67:G68" name="Диапазон2"/>
    <protectedRange sqref="G37 G45 G69" name="data_1"/>
  </protectedRanges>
  <mergeCells count="70">
    <mergeCell ref="E77:F77"/>
    <mergeCell ref="E78:F78"/>
    <mergeCell ref="H78:K78"/>
    <mergeCell ref="L78:M78"/>
    <mergeCell ref="L77:M77"/>
    <mergeCell ref="L85:M85"/>
    <mergeCell ref="H87:K87"/>
    <mergeCell ref="H80:K80"/>
    <mergeCell ref="H83:K83"/>
    <mergeCell ref="H84:K84"/>
    <mergeCell ref="H85:K85"/>
    <mergeCell ref="H86:K86"/>
    <mergeCell ref="L86:M86"/>
    <mergeCell ref="L87:M87"/>
    <mergeCell ref="L80:M80"/>
    <mergeCell ref="L83:M83"/>
    <mergeCell ref="L84:M84"/>
    <mergeCell ref="H82:K82"/>
    <mergeCell ref="A77:C77"/>
    <mergeCell ref="G70:L70"/>
    <mergeCell ref="H77:K77"/>
    <mergeCell ref="A71:M71"/>
    <mergeCell ref="A73:C73"/>
    <mergeCell ref="G74:K74"/>
    <mergeCell ref="G75:K75"/>
    <mergeCell ref="G76:K76"/>
    <mergeCell ref="L73:M73"/>
    <mergeCell ref="L74:M74"/>
    <mergeCell ref="L75:M75"/>
    <mergeCell ref="G73:K73"/>
    <mergeCell ref="G72:M72"/>
    <mergeCell ref="L76:M76"/>
    <mergeCell ref="E73:F73"/>
    <mergeCell ref="E74:F74"/>
    <mergeCell ref="A1:M1"/>
    <mergeCell ref="A74:C74"/>
    <mergeCell ref="A75:C75"/>
    <mergeCell ref="A76:C76"/>
    <mergeCell ref="A3:M3"/>
    <mergeCell ref="E75:F75"/>
    <mergeCell ref="E76:F76"/>
    <mergeCell ref="B4:B5"/>
    <mergeCell ref="C4:C5"/>
    <mergeCell ref="A4:A5"/>
    <mergeCell ref="A6:A9"/>
    <mergeCell ref="B6:B9"/>
    <mergeCell ref="C6:C9"/>
    <mergeCell ref="E6:E9"/>
    <mergeCell ref="E4:E5"/>
    <mergeCell ref="F4:F5"/>
    <mergeCell ref="J4:J5"/>
    <mergeCell ref="K4:K5"/>
    <mergeCell ref="L4:L5"/>
    <mergeCell ref="M4:M5"/>
    <mergeCell ref="A38:M38"/>
    <mergeCell ref="A37:L37"/>
    <mergeCell ref="M6:M9"/>
    <mergeCell ref="G4:G5"/>
    <mergeCell ref="H4:H5"/>
    <mergeCell ref="G6:G9"/>
    <mergeCell ref="H6:H9"/>
    <mergeCell ref="I4:I5"/>
    <mergeCell ref="A46:M46"/>
    <mergeCell ref="A69:L69"/>
    <mergeCell ref="A45:L45"/>
    <mergeCell ref="I6:I9"/>
    <mergeCell ref="J6:J9"/>
    <mergeCell ref="K6:K9"/>
    <mergeCell ref="L6:L9"/>
    <mergeCell ref="F6:F9"/>
  </mergeCells>
  <phoneticPr fontId="21" type="noConversion"/>
  <hyperlinks>
    <hyperlink ref="D9" r:id="rId1" xr:uid="{0A301A60-9F89-47DF-AF37-266458EB3F84}"/>
    <hyperlink ref="D6" r:id="rId2" xr:uid="{3143913A-767F-4DED-9264-FB432E22BCDF}"/>
    <hyperlink ref="D4" r:id="rId3" xr:uid="{482AB775-A330-4653-BE9B-CBDC8D2CB81C}"/>
    <hyperlink ref="D5" r:id="rId4" xr:uid="{936A5D43-97DD-4FF2-A38B-6BD3DAE033AA}"/>
    <hyperlink ref="D11" r:id="rId5" location="features" xr:uid="{51F08782-DE78-46E4-A325-093377118056}"/>
    <hyperlink ref="D12" r:id="rId6" xr:uid="{2703FDC8-FFAB-4962-869C-78B58E90E4A3}"/>
    <hyperlink ref="D10" r:id="rId7" xr:uid="{48572D95-575C-4151-8E2C-4F0A17E83EB8}"/>
    <hyperlink ref="D13" r:id="rId8" xr:uid="{54825D54-569C-4E61-8942-74E059D9DCC5}"/>
    <hyperlink ref="D14" r:id="rId9" xr:uid="{41749D9C-093B-43FE-BB4E-25B34D915FDC}"/>
    <hyperlink ref="D20" r:id="rId10" xr:uid="{D5D1A34C-9372-43D9-B4DC-5E87B3426BB2}"/>
    <hyperlink ref="D16" r:id="rId11" xr:uid="{F1689D80-7181-4B1C-BFDC-5AB62FEB5A9F}"/>
    <hyperlink ref="D15" r:id="rId12" xr:uid="{CE041F98-773A-4C61-9222-75F59BD887A6}"/>
    <hyperlink ref="D22" r:id="rId13" xr:uid="{364CD60A-CF3E-4AFF-8F72-45F50FF7AACB}"/>
    <hyperlink ref="D23" r:id="rId14" xr:uid="{9D70285F-F644-4E4D-A78C-DDDEE58D9F2A}"/>
    <hyperlink ref="D21" r:id="rId15" xr:uid="{DB778BBE-28A9-46BA-8605-0504FF822AC6}"/>
    <hyperlink ref="D36" r:id="rId16" xr:uid="{364B8AC3-5C38-4FEC-9B16-75680229A2E6}"/>
    <hyperlink ref="D34" r:id="rId17" xr:uid="{5274DCB6-F38E-47B3-8778-ABA201DC6FB6}"/>
    <hyperlink ref="D35" r:id="rId18" xr:uid="{0DBC6EDC-5E1E-4298-841B-09A0E60AF623}"/>
    <hyperlink ref="D28" r:id="rId19" xr:uid="{DEA0C64E-4EF5-49B7-89F1-7929AF21428B}"/>
    <hyperlink ref="D27" r:id="rId20" xr:uid="{31EC7AAE-4DB4-4D48-95E5-1609DBB2E8C7}"/>
    <hyperlink ref="D32" r:id="rId21" xr:uid="{B6819B88-59DA-4171-A6ED-C5EA3813FA8E}"/>
    <hyperlink ref="D33" r:id="rId22" xr:uid="{9378F7BC-B43D-4DC5-A6AE-D192B603CE8A}"/>
    <hyperlink ref="D29" r:id="rId23" xr:uid="{ADDAE962-34E8-498B-B16D-B736DEBADD75}"/>
    <hyperlink ref="D31" r:id="rId24" xr:uid="{244E1C31-F057-4CC4-837B-9D829A7CF552}"/>
    <hyperlink ref="D30" r:id="rId25" xr:uid="{9E13887F-EDE6-4BA8-9382-3CEC06E18852}"/>
    <hyperlink ref="D18" r:id="rId26" xr:uid="{43507BA2-F8A2-4E37-8178-05A8D1219EDC}"/>
    <hyperlink ref="D19" r:id="rId27" xr:uid="{BB131828-76F4-4442-80C1-345F269C3226}"/>
    <hyperlink ref="D24" r:id="rId28" xr:uid="{4B192252-8FE8-4EE4-822B-2A8F9AD52500}"/>
    <hyperlink ref="D25" r:id="rId29" xr:uid="{75EFB6AB-6593-4C1F-9376-DB6E8E587292}"/>
    <hyperlink ref="D26" r:id="rId30" xr:uid="{EDBE00DC-34F4-4107-B9A2-BAFEDE6041B6}"/>
    <hyperlink ref="D17" r:id="rId31" xr:uid="{9761716F-8978-423A-BE22-58E924809366}"/>
    <hyperlink ref="D39" r:id="rId32" xr:uid="{61038BC0-8AC8-4ED6-9886-0513FC679EB5}"/>
    <hyperlink ref="D40" r:id="rId33" xr:uid="{9B7AE69F-6D83-44C3-B1E7-0C0CCCE257FE}"/>
    <hyperlink ref="D41" r:id="rId34" xr:uid="{328FC93C-389F-45A7-B0FF-C477E9F0BD96}"/>
    <hyperlink ref="D42" r:id="rId35" xr:uid="{545E1869-D1A2-4093-A84F-AA36FA36CBC8}"/>
    <hyperlink ref="D44" r:id="rId36" xr:uid="{BC1A0784-CB7F-4AC0-9120-9975BE5687C9}"/>
    <hyperlink ref="B82" r:id="rId37" xr:uid="{75D820C4-70B0-4411-AACB-0ECD96AD7A59}"/>
    <hyperlink ref="D47" r:id="rId38" xr:uid="{02FED902-1CD7-40D3-BE9D-40EC1946BF05}"/>
    <hyperlink ref="D49" r:id="rId39" xr:uid="{32D71134-C257-482B-A2A9-64E2F6144D39}"/>
    <hyperlink ref="D48" r:id="rId40" xr:uid="{1A71DC01-625A-4100-8D9B-0F7B3D0E7DA1}"/>
    <hyperlink ref="D50" r:id="rId41" xr:uid="{FC6FAB20-743B-4760-8681-F3541EBD0D58}"/>
    <hyperlink ref="D53" r:id="rId42" xr:uid="{46050E7C-A609-475A-8780-EF19EB1A6B0B}"/>
    <hyperlink ref="D51" r:id="rId43" xr:uid="{52941ACA-CFB1-4E98-8E61-8FF800A598DC}"/>
    <hyperlink ref="D52" r:id="rId44" xr:uid="{38630453-534F-4997-A6D8-252B0370D969}"/>
    <hyperlink ref="D68" r:id="rId45" xr:uid="{2AD49142-9E0E-4F71-A571-2E60B670BD5A}"/>
    <hyperlink ref="D60" r:id="rId46" xr:uid="{7B13B575-92B4-4988-BB87-37BAD244974B}"/>
    <hyperlink ref="D56" r:id="rId47" xr:uid="{4760FE5B-C7E6-4BC6-B1DF-B3BE0BDAE2B0}"/>
    <hyperlink ref="D57" r:id="rId48" xr:uid="{8EBEC912-3C88-48BE-9F2C-25608FACECFB}"/>
    <hyperlink ref="D58" r:id="rId49" xr:uid="{27A9EAA5-9053-48AA-A72A-FE506AE884EA}"/>
    <hyperlink ref="D59" r:id="rId50" xr:uid="{DC51015A-6196-487A-820A-75BDB09DFF8E}"/>
    <hyperlink ref="D55" r:id="rId51" xr:uid="{7F638FE3-BBAB-4787-AAE3-143A1C4DD37E}"/>
    <hyperlink ref="D62" r:id="rId52" xr:uid="{DC98C6A2-047F-4EFA-9480-E99227A15F31}"/>
    <hyperlink ref="D61" r:id="rId53" xr:uid="{50BB93EC-B591-4A57-8478-C9D3B51219A7}"/>
    <hyperlink ref="D63" r:id="rId54" xr:uid="{E413F4A7-E13E-45FD-AB2C-A8F94B0E5262}"/>
    <hyperlink ref="D66" r:id="rId55" xr:uid="{E8F8F18C-7A86-4602-9AF6-D5CD17D55FDD}"/>
    <hyperlink ref="D65" r:id="rId56" xr:uid="{84BC489D-1FA3-4E8B-B661-F530A010C042}"/>
    <hyperlink ref="D67" r:id="rId57" xr:uid="{35499F9B-1D0D-4CCB-93A7-0C358C31F169}"/>
    <hyperlink ref="D64" r:id="rId58" xr:uid="{E05CCCAE-15A6-426F-8613-D88B070326BA}"/>
  </hyperlinks>
  <pageMargins left="0.25" right="0.25" top="0.75" bottom="0.75" header="0.3" footer="0.3"/>
  <pageSetup paperSize="9" scale="31" fitToHeight="0" orientation="landscape" r:id="rId59"/>
  <headerFooter>
    <oddFooter>&amp;RPFRU-PAR-278 | 
&amp;P of &amp;N</oddFooter>
  </headerFooter>
  <drawing r:id="rId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4C3C9A3C-9F12-4E1F-B16B-7A836A87E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Dmytro Ivanin</cp:lastModifiedBy>
  <cp:revision/>
  <dcterms:created xsi:type="dcterms:W3CDTF">2022-10-12T13:36:00Z</dcterms:created>
  <dcterms:modified xsi:type="dcterms:W3CDTF">2025-03-12T11:20:04Z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