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cov\Downloads\"/>
    </mc:Choice>
  </mc:AlternateContent>
  <xr:revisionPtr revIDLastSave="0" documentId="13_ncr:1_{EDC1BF79-BFF1-4C39-A9B4-7F88BE11C3D1}" xr6:coauthVersionLast="47" xr6:coauthVersionMax="47" xr10:uidLastSave="{00000000-0000-0000-0000-000000000000}"/>
  <bookViews>
    <workbookView xWindow="10178" yWindow="0" windowWidth="10425" windowHeight="13043" xr2:uid="{5A25E218-E0D9-456F-BFD3-068EBDA4462C}"/>
  </bookViews>
  <sheets>
    <sheet name="Sheet1" sheetId="1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1" i="1"/>
</calcChain>
</file>

<file path=xl/sharedStrings.xml><?xml version="1.0" encoding="utf-8"?>
<sst xmlns="http://schemas.openxmlformats.org/spreadsheetml/2006/main" count="31" uniqueCount="27">
  <si>
    <t>DPS Title:</t>
  </si>
  <si>
    <t>Quarter:</t>
  </si>
  <si>
    <t>Please select from the following statements (drop down):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</si>
  <si>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</si>
  <si>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</si>
  <si>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</si>
  <si>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</si>
  <si>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</si>
  <si>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</si>
  <si>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</si>
  <si>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</si>
  <si>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</si>
  <si>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</si>
  <si>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</si>
  <si>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</si>
  <si>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</si>
  <si>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</si>
  <si>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No awards were made this quarter</t>
  </si>
  <si>
    <t>B25204-625-INV</t>
  </si>
  <si>
    <t>Catteralls Coaches</t>
  </si>
  <si>
    <t>625 Rugby to Lutterworth Schools</t>
  </si>
  <si>
    <t>6 Corunna Court, Corunna Road,WARWICK,CV34 5HQ</t>
  </si>
  <si>
    <t>B25203-INV</t>
  </si>
  <si>
    <t>CEBC 73, 74/A/B/S,78/A, 79/A, 735, 24, 25, 85/A/B/R/S</t>
  </si>
  <si>
    <t>Midland Red (South) Ltd t/a Stagecoach Midlands</t>
  </si>
  <si>
    <t>25/26 Q3</t>
  </si>
  <si>
    <t>15774 WCC - Bus Transport Services 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</si>
</sst>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F0084-9B77-440B-B17E-2E7A7D3335E7}" name="Table1" displayName="Table1" ref="A15:J18" totalsRowShown="0" headerRowDxfId="14" dataDxfId="13">
  <autoFilter ref="A15:J18" xr:uid="{AB4F0084-9B77-440B-B17E-2E7A7D3335E7}"/>
  <tableColumns count="10">
    <tableColumn id="1" xr3:uid="{677B0C99-90A8-4D5C-BFF2-E63FEEC5DC81}" name="Contract Number" dataDxfId="12"/>
    <tableColumn id="2" xr3:uid="{70F41007-9971-49D3-8CE1-E890D5CF81EF}" name="Title" dataDxfId="11"/>
    <tableColumn id="3" xr3:uid="{FB3696E6-0911-4A8A-AEB5-A4E8246890C8}" name="Description" dataDxfId="10"/>
    <tableColumn id="4" xr3:uid="{EBC95F51-CF6A-44A3-9CC9-E145505A3265}" name="Contract start date" dataDxfId="9"/>
    <tableColumn id="5" xr3:uid="{0855356E-280B-48DE-9F10-FD47D92CF089}" name="Contract end date" dataDxfId="8"/>
    <tableColumn id="6" xr3:uid="{1CD6A283-8C79-4D6C-8544-1D15088C2508}" name="Total Contract Value" dataDxfId="7"/>
    <tableColumn id="7" xr3:uid="{20B39221-3919-4EB6-AA1B-B3908DE876F5}" name="Winning Supplier" dataDxfId="6"/>
    <tableColumn id="8" xr3:uid="{5E4019E0-77CF-4154-A833-F8B8B50B489E}" name="Supplier Address" dataDxfId="5"/>
    <tableColumn id="9" xr3:uid="{7868D7BA-DB84-4DF6-9919-52389241A49E}" name="Number of Bidders" dataDxfId="4"/>
    <tableColumn id="10" xr3:uid="{69B9CCF0-53EA-4307-9083-9EB37EFCC4D7}" name="Award Date" dataDxfId="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BF098-F28A-44B8-8E51-11B3D9A9C681}">
  <dimension ref="A1:J18"/>
  <sheetViews>
    <sheetView tabSelected="1" workbookViewId="0">
      <selection activeCell="A13" sqref="A13"/>
    </sheetView>
  </sheetViews>
  <sheetFormatPr defaultColWidth="9" defaultRowHeight="14.25" x14ac:dyDescent="0.45"/>
  <cols>
    <col min="1" max="1" width="16.265625" style="3" customWidth="1"/>
    <col min="2" max="2" width="36.86328125" style="3" customWidth="1"/>
    <col min="3" max="3" width="55.86328125" style="3" customWidth="1"/>
    <col min="4" max="5" width="13.265625" style="3" customWidth="1"/>
    <col min="6" max="6" width="19.13281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26</v>
      </c>
    </row>
    <row r="3" spans="1:10" ht="14.65" thickBot="1" x14ac:dyDescent="0.5">
      <c r="A3" s="2"/>
    </row>
    <row r="4" spans="1:10" ht="14.65" thickBot="1" x14ac:dyDescent="0.5">
      <c r="A4" s="2" t="s">
        <v>1</v>
      </c>
      <c r="B4" s="1" t="s">
        <v>25</v>
      </c>
    </row>
    <row r="5" spans="1:10" x14ac:dyDescent="0.45">
      <c r="A5" s="2"/>
    </row>
    <row r="6" spans="1:10" ht="14.65" thickBot="1" x14ac:dyDescent="0.5">
      <c r="A6" s="2" t="s">
        <v>2</v>
      </c>
    </row>
    <row r="7" spans="1:10" ht="14.65" thickBot="1" x14ac:dyDescent="0.5">
      <c r="A7" s="2"/>
      <c r="B7" s="1" t="s">
        <v>16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3</v>
      </c>
    </row>
    <row r="11" spans="1:10" ht="14.65" thickBot="1" x14ac:dyDescent="0.5">
      <c r="A11" s="4">
        <f>COUNTA(Table1[Title])</f>
        <v>2</v>
      </c>
      <c r="B11" s="3" t="s">
        <v>4</v>
      </c>
    </row>
    <row r="12" spans="1:10" ht="14.65" thickBot="1" x14ac:dyDescent="0.5">
      <c r="A12" s="2" t="s">
        <v>5</v>
      </c>
    </row>
    <row r="13" spans="1:10" ht="14.65" thickBot="1" x14ac:dyDescent="0.5">
      <c r="A13" s="5">
        <f>SUM(Table1[Total Contract Value])</f>
        <v>20329635.079999994</v>
      </c>
      <c r="B13" s="3" t="s">
        <v>4</v>
      </c>
    </row>
    <row r="15" spans="1:10" s="7" customFormat="1" ht="28.5" x14ac:dyDescent="0.45">
      <c r="A15" s="6" t="s">
        <v>6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</row>
    <row r="16" spans="1:10" x14ac:dyDescent="0.45">
      <c r="A16" t="s">
        <v>18</v>
      </c>
      <c r="B16" t="s">
        <v>18</v>
      </c>
      <c r="C16" t="s">
        <v>20</v>
      </c>
      <c r="D16" s="12">
        <v>46027</v>
      </c>
      <c r="E16" s="12">
        <v>47695</v>
      </c>
      <c r="F16" s="13">
        <v>213360</v>
      </c>
      <c r="G16" s="7" t="s">
        <v>19</v>
      </c>
      <c r="H16" t="s">
        <v>21</v>
      </c>
      <c r="I16" s="7">
        <v>5</v>
      </c>
      <c r="J16" s="12">
        <v>45994.560081018521</v>
      </c>
    </row>
    <row r="17" spans="1:10" x14ac:dyDescent="0.45">
      <c r="A17" t="s">
        <v>22</v>
      </c>
      <c r="B17" t="s">
        <v>22</v>
      </c>
      <c r="C17" t="s">
        <v>23</v>
      </c>
      <c r="D17" s="12">
        <v>46023</v>
      </c>
      <c r="E17" s="12">
        <v>49674</v>
      </c>
      <c r="F17" s="13">
        <v>20116275.079999994</v>
      </c>
      <c r="G17" t="s">
        <v>24</v>
      </c>
      <c r="H17" s="7"/>
      <c r="I17" s="7">
        <v>1</v>
      </c>
      <c r="J17" s="9">
        <v>45936</v>
      </c>
    </row>
    <row r="18" spans="1:10" x14ac:dyDescent="0.45">
      <c r="A18" s="7"/>
      <c r="B18" s="7"/>
      <c r="C18" s="7"/>
      <c r="D18" s="9"/>
      <c r="E18" s="9"/>
      <c r="F18" s="8"/>
      <c r="G18" s="7"/>
      <c r="H18" s="7"/>
      <c r="I18" s="7"/>
      <c r="J18" s="9"/>
    </row>
  </sheetData>
  <conditionalFormatting sqref="A17">
    <cfRule type="duplicateValues" dxfId="2" priority="3"/>
  </conditionalFormatting>
  <conditionalFormatting sqref="B17">
    <cfRule type="duplicateValues" dxfId="1" priority="2"/>
  </conditionalFormatting>
  <conditionalFormatting sqref="C17">
    <cfRule type="duplicateValues" dxfId="0" priority="1"/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9C11C2-DF04-4F3F-AFBA-A16D1D7856DA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16</v>
      </c>
    </row>
    <row r="2" spans="1:1" x14ac:dyDescent="0.45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3cffb7-f5f7-44fd-94cc-99dbddf4de0f" xsi:nil="true"/>
    <lcf76f155ced4ddcb4097134ff3c332f xmlns="80fd708e-3906-4db3-8681-d0507c3416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2A5AE8B0E348B6B8F433EA5E470F" ma:contentTypeVersion="16" ma:contentTypeDescription="Create a new document." ma:contentTypeScope="" ma:versionID="95281cd46f08d93cf8ac8bb25c489639">
  <xsd:schema xmlns:xsd="http://www.w3.org/2001/XMLSchema" xmlns:xs="http://www.w3.org/2001/XMLSchema" xmlns:p="http://schemas.microsoft.com/office/2006/metadata/properties" xmlns:ns2="80fd708e-3906-4db3-8681-d0507c34164c" xmlns:ns3="473cffb7-f5f7-44fd-94cc-99dbddf4de0f" targetNamespace="http://schemas.microsoft.com/office/2006/metadata/properties" ma:root="true" ma:fieldsID="230f066d38f89f0754bf8cb0927f168b" ns2:_="" ns3:_="">
    <xsd:import namespace="80fd708e-3906-4db3-8681-d0507c34164c"/>
    <xsd:import namespace="473cffb7-f5f7-44fd-94cc-99dbddf4d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d708e-3906-4db3-8681-d0507c341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45229e-f6e3-48e4-a132-9a8ab844b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ffb7-f5f7-44fd-94cc-99dbddf4de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7b1ea2-0893-476b-bbe0-71ca55e70c79}" ma:internalName="TaxCatchAll" ma:showField="CatchAllData" ma:web="473cffb7-f5f7-44fd-94cc-99dbddf4de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113C4C-836E-493E-BFA9-D5EFE2A1C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4D2E3-386A-4CB9-8665-2E1614A4D60C}">
  <ds:schemaRefs>
    <ds:schemaRef ds:uri="http://schemas.microsoft.com/office/2006/metadata/properties"/>
    <ds:schemaRef ds:uri="http://schemas.microsoft.com/office/infopath/2007/PartnerControls"/>
    <ds:schemaRef ds:uri="473cffb7-f5f7-44fd-94cc-99dbddf4de0f"/>
    <ds:schemaRef ds:uri="80fd708e-3906-4db3-8681-d0507c34164c"/>
  </ds:schemaRefs>
</ds:datastoreItem>
</file>

<file path=customXml/itemProps3.xml><?xml version="1.0" encoding="utf-8"?>
<ds:datastoreItem xmlns:ds="http://schemas.openxmlformats.org/officeDocument/2006/customXml" ds:itemID="{3A9F800D-7F11-4F94-8C5B-F0EBD7BA8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d708e-3906-4db3-8681-d0507c34164c"/>
    <ds:schemaRef ds:uri="473cffb7-f5f7-44fd-94cc-99dbddf4d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2026-01-19T17:13:29Z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0x0101002AF22A5AE8B0E348B6B8F433EA5E470F</vt:lpwstr>
  </property>
  <property fmtid="{D5CDD505-2E9C-101B-9397-08002B2CF9AE}" pid="10" name="MediaServiceImageTags">
    <vt:lpwstr/>
  </property>
</Properties>
</file>