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625"/>
  <workbookPr codeName="ThisWorkbook" defaultThemeVersion="124226"/>
  <mc:AlternateContent xmlns:mc="http://schemas.openxmlformats.org/markup-compatibility/2006">
    <mc:Choice Requires="x15">
      <x15ac:absPath xmlns:x15ac="http://schemas.microsoft.com/office/spreadsheetml/2010/11/ac" url="\\highways.ha.gov.uk\Data\WB-Home\FENDES\GI\Angus\"/>
    </mc:Choice>
  </mc:AlternateContent>
  <bookViews>
    <workbookView xWindow="0" yWindow="0" windowWidth="28800" windowHeight="12210"/>
  </bookViews>
  <sheets>
    <sheet name="Amendments Page" sheetId="6" r:id="rId1"/>
    <sheet name="Pre-Amble" sheetId="8" r:id="rId2"/>
    <sheet name="Day Time Working" sheetId="1" r:id="rId3"/>
    <sheet name="Night Time Working" sheetId="5" r:id="rId4"/>
    <sheet name="Appendix A" sheetId="2" r:id="rId5"/>
    <sheet name="Appendix B" sheetId="3" r:id="rId6"/>
    <sheet name="Appendix C Package Specfic Item" sheetId="7" r:id="rId7"/>
  </sheets>
  <definedNames>
    <definedName name="_C" localSheetId="3">#REF!</definedName>
    <definedName name="_C">#REF!</definedName>
    <definedName name="_ftn1" localSheetId="1">'Pre-Amble'!$B$136</definedName>
    <definedName name="_ftnref1" localSheetId="1">'Pre-Amble'!$B$23</definedName>
    <definedName name="_Hlk21066257" localSheetId="1">'Pre-Amble'!$B$4</definedName>
    <definedName name="_X" localSheetId="3">#REF!</definedName>
    <definedName name="_X">#REF!</definedName>
    <definedName name="_xlnm.Print_Area" localSheetId="2">'Day Time Working'!$A$1:$D$845</definedName>
    <definedName name="_xlnm.Print_Area" localSheetId="3">'Night Time Working'!$A$1:$D$528</definedName>
    <definedName name="Z_17E56BE0_5A6B_4F59_BBDE_1B6F87D8793B_.wvu.PrintArea" localSheetId="2" hidden="1">'Day Time Working'!$A$2:$D$845</definedName>
    <definedName name="Z_17E56BE0_5A6B_4F59_BBDE_1B6F87D8793B_.wvu.PrintArea" localSheetId="3" hidden="1">'Night Time Working'!$A$2:$D$495</definedName>
    <definedName name="Z_5352AC36_79CA_4273_96EE_DC6A280F6E89_.wvu.PrintArea" localSheetId="2" hidden="1">'Day Time Working'!$A$2:$D$845</definedName>
    <definedName name="Z_5352AC36_79CA_4273_96EE_DC6A280F6E89_.wvu.PrintArea" localSheetId="3" hidden="1">'Night Time Working'!$A$2:$D$495</definedName>
    <definedName name="Z_7DAD1749_7EA1_4F57_AC23_37246BBB0BE7_.wvu.PrintArea" localSheetId="2" hidden="1">'Day Time Working'!$A$2:$D$845</definedName>
    <definedName name="Z_7DAD1749_7EA1_4F57_AC23_37246BBB0BE7_.wvu.PrintArea" localSheetId="3" hidden="1">'Night Time Working'!$A$2:$D$495</definedName>
    <definedName name="Z_8CBB8C18_97D8_469F_A3FA_B64CC4D8B5F3_.wvu.PrintArea" localSheetId="2" hidden="1">'Day Time Working'!$A$2:$D$845</definedName>
    <definedName name="Z_8CBB8C18_97D8_469F_A3FA_B64CC4D8B5F3_.wvu.PrintArea" localSheetId="3" hidden="1">'Night Time Working'!$A$2:$D$495</definedName>
    <definedName name="Z_C915179D_9394_4CFA_9751_977C679350E0_.wvu.PrintArea" localSheetId="2" hidden="1">'Day Time Working'!$A$2:$D$845</definedName>
    <definedName name="Z_C915179D_9394_4CFA_9751_977C679350E0_.wvu.PrintArea" localSheetId="3" hidden="1">'Night Time Working'!$A$2:$D$495</definedName>
  </definedNames>
  <calcPr calcId="171027"/>
  <customWorkbookViews>
    <customWorkbookView name="Wheeler, Angus - Personal View" guid="{17E56BE0-5A6B-4F59-BBDE-1B6F87D8793B}" mergeInterval="0" personalView="1" maximized="1" xWindow="-8" yWindow="-8" windowWidth="1936" windowHeight="1056" activeSheetId="1" showComments="commIndAndComment"/>
    <customWorkbookView name="acowburn - Personal View" guid="{8CBB8C18-97D8-469F-A3FA-B64CC4D8B5F3}" mergeInterval="0" personalView="1" xWindow="18" yWindow="52" windowWidth="1229" windowHeight="895" activeSheetId="1"/>
    <customWorkbookView name="Kreslina, Linda/MME - Personal View" guid="{5352AC36-79CA-4273-96EE-DC6A280F6E89}" mergeInterval="0" personalView="1" maximized="1" xWindow="-8" yWindow="-8" windowWidth="1936" windowHeight="1176" activeSheetId="2"/>
    <customWorkbookView name="Wheeler, Angus/MME - Personal View" guid="{7DAD1749-7EA1-4F57-AC23-37246BBB0BE7}" mergeInterval="0" personalView="1" maximized="1" xWindow="-8" yWindow="-8" windowWidth="1616" windowHeight="876" activeSheetId="1"/>
    <customWorkbookView name="Biggin, Heather/MME - Personal View" guid="{C915179D-9394-4CFA-9751-977C679350E0}" mergeInterval="0" personalView="1" maximized="1" xWindow="-8" yWindow="-8" windowWidth="1296" windowHeight="1000" activeSheetId="1" showComments="commIndAndComment"/>
  </customWorkbookViews>
  <fileRecoveryPr autoRecover="0"/>
</workbook>
</file>

<file path=xl/calcChain.xml><?xml version="1.0" encoding="utf-8"?>
<calcChain xmlns="http://schemas.openxmlformats.org/spreadsheetml/2006/main">
  <c r="F11" i="7" l="1"/>
  <c r="F165" i="7" l="1"/>
  <c r="F164" i="7"/>
  <c r="F163" i="7"/>
  <c r="F162" i="7"/>
  <c r="F166" i="7" s="1"/>
  <c r="F161" i="7"/>
  <c r="F158" i="7"/>
  <c r="F157" i="7"/>
  <c r="F156" i="7"/>
  <c r="F155" i="7"/>
  <c r="F154" i="7"/>
  <c r="F159" i="7" s="1"/>
  <c r="F151" i="7"/>
  <c r="F150" i="7"/>
  <c r="F149" i="7"/>
  <c r="F148" i="7"/>
  <c r="F152" i="7" s="1"/>
  <c r="F147" i="7"/>
  <c r="F144" i="7"/>
  <c r="F143" i="7"/>
  <c r="F142" i="7"/>
  <c r="F141" i="7"/>
  <c r="F145" i="7" s="1"/>
  <c r="F140" i="7"/>
  <c r="F137" i="7"/>
  <c r="F136" i="7"/>
  <c r="F135" i="7"/>
  <c r="F134" i="7"/>
  <c r="F138" i="7" s="1"/>
  <c r="F133" i="7"/>
  <c r="F130" i="7"/>
  <c r="F129" i="7"/>
  <c r="F128" i="7"/>
  <c r="F127" i="7"/>
  <c r="F126" i="7"/>
  <c r="F131" i="7" s="1"/>
  <c r="F123" i="7"/>
  <c r="F122" i="7"/>
  <c r="F121" i="7"/>
  <c r="F120" i="7"/>
  <c r="F124" i="7" s="1"/>
  <c r="F119" i="7"/>
  <c r="F116" i="7"/>
  <c r="F115" i="7"/>
  <c r="F114" i="7"/>
  <c r="F113" i="7"/>
  <c r="F112" i="7"/>
  <c r="F117" i="7" s="1"/>
  <c r="F109" i="7"/>
  <c r="F108" i="7"/>
  <c r="F107" i="7"/>
  <c r="F106" i="7"/>
  <c r="F110" i="7" s="1"/>
  <c r="F105" i="7"/>
  <c r="F102" i="7"/>
  <c r="F101" i="7"/>
  <c r="F100" i="7"/>
  <c r="F99" i="7"/>
  <c r="F103" i="7" s="1"/>
  <c r="F90" i="7"/>
  <c r="F89" i="7"/>
  <c r="F88" i="7"/>
  <c r="F87" i="7"/>
  <c r="F86" i="7"/>
  <c r="F91" i="7" s="1"/>
  <c r="F83" i="7"/>
  <c r="F82" i="7"/>
  <c r="F81" i="7"/>
  <c r="F80" i="7"/>
  <c r="F84" i="7" s="1"/>
  <c r="F79" i="7"/>
  <c r="F76" i="7"/>
  <c r="F75" i="7"/>
  <c r="F74" i="7"/>
  <c r="F73" i="7"/>
  <c r="F72" i="7"/>
  <c r="F77" i="7" s="1"/>
  <c r="F69" i="7"/>
  <c r="F68" i="7"/>
  <c r="F67" i="7"/>
  <c r="F66" i="7"/>
  <c r="F70" i="7" s="1"/>
  <c r="F65" i="7"/>
  <c r="F62" i="7"/>
  <c r="F61" i="7"/>
  <c r="F60" i="7"/>
  <c r="F59" i="7"/>
  <c r="F58" i="7"/>
  <c r="F63" i="7" s="1"/>
  <c r="F55" i="7"/>
  <c r="F54" i="7"/>
  <c r="F53" i="7"/>
  <c r="F52" i="7"/>
  <c r="F56" i="7" s="1"/>
  <c r="F51" i="7"/>
  <c r="F48" i="7"/>
  <c r="F47" i="7"/>
  <c r="F46" i="7"/>
  <c r="F45" i="7"/>
  <c r="F44" i="7"/>
  <c r="F49" i="7" s="1"/>
  <c r="F41" i="7"/>
  <c r="F40" i="7"/>
  <c r="F39" i="7"/>
  <c r="F38" i="7"/>
  <c r="F42" i="7" s="1"/>
  <c r="F37" i="7"/>
  <c r="F34" i="7"/>
  <c r="F33" i="7"/>
  <c r="F32" i="7"/>
  <c r="F31" i="7"/>
  <c r="F30" i="7"/>
  <c r="F35" i="7" s="1"/>
  <c r="F27" i="7"/>
  <c r="F26" i="7"/>
  <c r="F25" i="7"/>
  <c r="F24" i="7"/>
  <c r="F28" i="7" s="1"/>
  <c r="F23" i="7"/>
  <c r="F20" i="7"/>
  <c r="F19" i="7"/>
  <c r="F18" i="7"/>
  <c r="F17" i="7"/>
  <c r="F16" i="7"/>
  <c r="F21" i="7" s="1"/>
  <c r="F13" i="7"/>
  <c r="F12" i="7"/>
  <c r="F10" i="7"/>
  <c r="F14" i="7" s="1"/>
</calcChain>
</file>

<file path=xl/sharedStrings.xml><?xml version="1.0" encoding="utf-8"?>
<sst xmlns="http://schemas.openxmlformats.org/spreadsheetml/2006/main" count="4169" uniqueCount="1807">
  <si>
    <t>Item No.</t>
  </si>
  <si>
    <t>Description</t>
  </si>
  <si>
    <t>Unit</t>
  </si>
  <si>
    <t>Quantity</t>
  </si>
  <si>
    <t>£</t>
  </si>
  <si>
    <t>A</t>
  </si>
  <si>
    <t>General items, provisional services and additional items</t>
  </si>
  <si>
    <t>sum</t>
  </si>
  <si>
    <t>v.wk</t>
  </si>
  <si>
    <t>A6</t>
  </si>
  <si>
    <t>Appropriate storage, transport and off-site disposal of contamination arisings and any PPE equipment, excluding laboratory testing</t>
  </si>
  <si>
    <t>A7</t>
  </si>
  <si>
    <t>Provide professional attendance in accordance with Clause 3.5.2</t>
  </si>
  <si>
    <t>A7.1</t>
  </si>
  <si>
    <t>A7.2</t>
  </si>
  <si>
    <t>A7.3</t>
  </si>
  <si>
    <t>A7.4</t>
  </si>
  <si>
    <t>A7.5</t>
  </si>
  <si>
    <t>A7.6</t>
  </si>
  <si>
    <t>A8</t>
  </si>
  <si>
    <t>A10</t>
  </si>
  <si>
    <t>A11</t>
  </si>
  <si>
    <t>A12</t>
  </si>
  <si>
    <t>Fuel for vehicle for the Investigation Supervisor</t>
  </si>
  <si>
    <t>provisional sum</t>
  </si>
  <si>
    <t>A13</t>
  </si>
  <si>
    <t>Investigation Supervisor's telephone and facsimile charges</t>
  </si>
  <si>
    <t>A14</t>
  </si>
  <si>
    <t>A15</t>
  </si>
  <si>
    <t>Special testing and sampling required by the Investigation Supervisor</t>
  </si>
  <si>
    <t>A17</t>
  </si>
  <si>
    <t>One master copy of the Desk Study Report</t>
  </si>
  <si>
    <t>A18</t>
  </si>
  <si>
    <t>Additional copies of the Desk Study Report</t>
  </si>
  <si>
    <t>A19</t>
  </si>
  <si>
    <t>A20</t>
  </si>
  <si>
    <t>Additional copies of the Ground Investigation Report (or specified part thereof)</t>
  </si>
  <si>
    <t>nr</t>
  </si>
  <si>
    <t>A21</t>
  </si>
  <si>
    <t>A22</t>
  </si>
  <si>
    <t>A23</t>
  </si>
  <si>
    <t>Additional copies of the Geotechnical Design Report (or specified part thereof)</t>
  </si>
  <si>
    <t>A24</t>
  </si>
  <si>
    <t>Electronical copy of the Geotechnical Design Report (or specified part thereof)</t>
  </si>
  <si>
    <t>A25</t>
  </si>
  <si>
    <t>A26</t>
  </si>
  <si>
    <t>Hard copy photographs</t>
  </si>
  <si>
    <t>A27</t>
  </si>
  <si>
    <t>Photographic volume</t>
  </si>
  <si>
    <t>A28</t>
  </si>
  <si>
    <t>A29</t>
  </si>
  <si>
    <t xml:space="preserve">B </t>
  </si>
  <si>
    <t>Percussion boring</t>
  </si>
  <si>
    <t>B1</t>
  </si>
  <si>
    <t>Move boring plant and equipment to the site of each exploratory hole and set up</t>
  </si>
  <si>
    <t>B2</t>
  </si>
  <si>
    <t>Extra over Item B1 for setting up on a slope of gradient greater than 20%</t>
  </si>
  <si>
    <t>B3</t>
  </si>
  <si>
    <t>Break out surface obstruction where present at exploratory borehole</t>
  </si>
  <si>
    <t>h</t>
  </si>
  <si>
    <t>m</t>
  </si>
  <si>
    <t>B10</t>
  </si>
  <si>
    <t>B12</t>
  </si>
  <si>
    <t>Standing time for borehole plant, equipment and crew</t>
  </si>
  <si>
    <t>Dynamic Sampling</t>
  </si>
  <si>
    <t>B13</t>
  </si>
  <si>
    <t>Move dynamic sampling equipment to the position of each exploratory hole and set up</t>
  </si>
  <si>
    <t>B14</t>
  </si>
  <si>
    <t>Extra over Item B13 for setting up on a slope of gradient greater than 20%</t>
  </si>
  <si>
    <t>B15</t>
  </si>
  <si>
    <t>Advance dynamic sample hole between existing ground level and 5 m depth</t>
  </si>
  <si>
    <t>B16</t>
  </si>
  <si>
    <t>As Item B15 but between 5 m and 10 m depth</t>
  </si>
  <si>
    <t>B17</t>
  </si>
  <si>
    <t>As Item B15 but between 10 m and 15 m depth</t>
  </si>
  <si>
    <t>B18</t>
  </si>
  <si>
    <t>Standing time for dynamic sampling equipment and crew</t>
  </si>
  <si>
    <t>B19</t>
  </si>
  <si>
    <t>Provision of dynamic sampling equipment and crew for sampling as directed by the Investigation Supervisor, maximum depth 15m</t>
  </si>
  <si>
    <t>day</t>
  </si>
  <si>
    <t>B20</t>
  </si>
  <si>
    <t>C</t>
  </si>
  <si>
    <t>Rotary Drilling</t>
  </si>
  <si>
    <t>C1</t>
  </si>
  <si>
    <t>Bring hand auger equipment to the position of each exploratory hole</t>
  </si>
  <si>
    <t>C2</t>
  </si>
  <si>
    <t>C3</t>
  </si>
  <si>
    <t>C4</t>
  </si>
  <si>
    <t>Standing time for hand auger equipment and crew</t>
  </si>
  <si>
    <t>C5</t>
  </si>
  <si>
    <t>Provision of hand augering equipment and crew for augering as directed by the Investigation Supervisor; maximum depth 4m</t>
  </si>
  <si>
    <t>C6</t>
  </si>
  <si>
    <t>Continuous flight and hollow-stem flight augering</t>
  </si>
  <si>
    <t>C7</t>
  </si>
  <si>
    <t>Move mechanical augering plant and equipment to the site of each exploratory hole and set up</t>
  </si>
  <si>
    <t>C8</t>
  </si>
  <si>
    <t>Extra over Item C7 for setting up on a slope of gradient greater than 20%</t>
  </si>
  <si>
    <t>C9</t>
  </si>
  <si>
    <t>Break out surface obstructions were present at auger hole</t>
  </si>
  <si>
    <t>C10</t>
  </si>
  <si>
    <t>Standing time for rotary auger equipment and crew</t>
  </si>
  <si>
    <t>C11</t>
  </si>
  <si>
    <t>C12</t>
  </si>
  <si>
    <t>As Item C11 but between 10m and 20m depth</t>
  </si>
  <si>
    <t>C13</t>
  </si>
  <si>
    <t>As Item C11 but between 20m and 30m depth</t>
  </si>
  <si>
    <t>C14</t>
  </si>
  <si>
    <t>Rotary Drilling with and without core recovery</t>
  </si>
  <si>
    <t>C15</t>
  </si>
  <si>
    <t>Move rotary drilling plant and equipment to the site of each exploratory drillhole and set up</t>
  </si>
  <si>
    <t>C16</t>
  </si>
  <si>
    <t>Extra over Item C15 for setting up on a slope of gradient greater than 20%</t>
  </si>
  <si>
    <t>C17</t>
  </si>
  <si>
    <t>Extra over Item C15 for setting up drilling plant for an inclined drillhole</t>
  </si>
  <si>
    <t>C18</t>
  </si>
  <si>
    <t>Break out surface obstruction where present at exploratory drillhole</t>
  </si>
  <si>
    <t>C19</t>
  </si>
  <si>
    <t>Standing time for rotary drilling plant, equipment and crew</t>
  </si>
  <si>
    <t>C20</t>
  </si>
  <si>
    <t>Provide aquifer protection measures at a single aquiclude/aquifer boundary in a drillhole</t>
  </si>
  <si>
    <t>Drilling without cores</t>
  </si>
  <si>
    <t>C26</t>
  </si>
  <si>
    <t>Drilling with cores</t>
  </si>
  <si>
    <t>C39</t>
  </si>
  <si>
    <t>C40</t>
  </si>
  <si>
    <t>C46</t>
  </si>
  <si>
    <t>C47</t>
  </si>
  <si>
    <t>C49</t>
  </si>
  <si>
    <t>Core box to be retained by client</t>
  </si>
  <si>
    <t>Rotary Percussive Drilling</t>
  </si>
  <si>
    <t>C50</t>
  </si>
  <si>
    <t>Move rotary percussive drilling plant to the site of each drillhole and set up</t>
  </si>
  <si>
    <t>C51</t>
  </si>
  <si>
    <t>C52</t>
  </si>
  <si>
    <t>C53</t>
  </si>
  <si>
    <t>C54</t>
  </si>
  <si>
    <t>C55</t>
  </si>
  <si>
    <t>C56</t>
  </si>
  <si>
    <t>C57</t>
  </si>
  <si>
    <t>Backfill rotary percussive drillhole with cement /bentonite grout</t>
  </si>
  <si>
    <t>C58</t>
  </si>
  <si>
    <t>Standing time for rotary percussive drilling plant, equipment and crew</t>
  </si>
  <si>
    <t>Resonance (sonic) drilling</t>
  </si>
  <si>
    <t>C59</t>
  </si>
  <si>
    <t>Move sonic drilling plant and equipment to the site of each exploratory drillhole and set up</t>
  </si>
  <si>
    <t>C60</t>
  </si>
  <si>
    <t>Extra over Item C59 for setting up on a slope of gradient greater than 20%</t>
  </si>
  <si>
    <t>C61</t>
  </si>
  <si>
    <t>Extra over item C59 for setting up sonic drilling plant for inclined drillhole</t>
  </si>
  <si>
    <t>C62</t>
  </si>
  <si>
    <t>Break out surface obstructions where present at exploratory drillhole</t>
  </si>
  <si>
    <t>C63</t>
  </si>
  <si>
    <t>Standing time for sonic drilling plant, equipment and crew</t>
  </si>
  <si>
    <t>Sonic drilling without cores</t>
  </si>
  <si>
    <t>C64</t>
  </si>
  <si>
    <t>Sonic drill in materials other than hard strata at the specified diameter, from which cores are not required, between existing ground level and 10 m depth</t>
  </si>
  <si>
    <t>C65</t>
  </si>
  <si>
    <t>As Item C64 but between 10m and 20m depth</t>
  </si>
  <si>
    <t>C66</t>
  </si>
  <si>
    <t>As Item C64 but between 20m and 30m depth</t>
  </si>
  <si>
    <t>C67</t>
  </si>
  <si>
    <t>As Item C64 but between 30m and 40m depth</t>
  </si>
  <si>
    <t>C68</t>
  </si>
  <si>
    <t>As Item C64 but between 40m and 50m depth</t>
  </si>
  <si>
    <t>C69</t>
  </si>
  <si>
    <t>Extra over Items C64 to C68 for inclined sonic drillhole</t>
  </si>
  <si>
    <t>C70</t>
  </si>
  <si>
    <t>Sonic drill in hard strata at the specified diameter, from which cores are not required, between existing ground level and 10 m depth</t>
  </si>
  <si>
    <t>C71</t>
  </si>
  <si>
    <t>As Item C70 but between 10m and 20m depth</t>
  </si>
  <si>
    <t>C72</t>
  </si>
  <si>
    <t>As Item C70 but between 20m and 30m depth</t>
  </si>
  <si>
    <t>C73</t>
  </si>
  <si>
    <t>As Item C70 but between 30m and 40m depth</t>
  </si>
  <si>
    <t>C74</t>
  </si>
  <si>
    <t>As Item C70 but between 40m and 50m depth</t>
  </si>
  <si>
    <t>C75</t>
  </si>
  <si>
    <t>Extra over items C70 to C74 for inclined sonic drillhole</t>
  </si>
  <si>
    <t>C76</t>
  </si>
  <si>
    <t>Backfill sonic drillhole with cement/bentonite grout or bentonite pellets</t>
  </si>
  <si>
    <t>Sonic drilling to obtain cores</t>
  </si>
  <si>
    <t>C77</t>
  </si>
  <si>
    <t>Sonic drill in materials other than hard strata to obtain cores of the specified diameter between existing ground level and 10 m depth</t>
  </si>
  <si>
    <t>C78</t>
  </si>
  <si>
    <t>As Item C77 but between 10m and 20m depth</t>
  </si>
  <si>
    <t>C79</t>
  </si>
  <si>
    <t>As Item C77 but between 20m and 30m depth</t>
  </si>
  <si>
    <t>C80</t>
  </si>
  <si>
    <t>As Item C77 but between 30m and 40m depth</t>
  </si>
  <si>
    <t>C81</t>
  </si>
  <si>
    <t>As Item C77 but between 40m and 50m depth</t>
  </si>
  <si>
    <t>C82</t>
  </si>
  <si>
    <t>Extra over Items C77 to C81 for use of semi-rigid core liner</t>
  </si>
  <si>
    <t>C83</t>
  </si>
  <si>
    <t>Extra over Items C77 to C81 for coring inclined sonic drillhole</t>
  </si>
  <si>
    <t>C84</t>
  </si>
  <si>
    <t>Sonic drill in hard strata to obtain cores of the specified diameter between existing ground level and 10 m depth</t>
  </si>
  <si>
    <t>C85</t>
  </si>
  <si>
    <t>As Item C84 but between 10m and 20m depth</t>
  </si>
  <si>
    <t>C86</t>
  </si>
  <si>
    <t>As Item C84 but between 20m and 30m depth</t>
  </si>
  <si>
    <t>C87</t>
  </si>
  <si>
    <t>As Item C84 but between 30m and 40m depth</t>
  </si>
  <si>
    <t>C88</t>
  </si>
  <si>
    <t>As Item C84 but between 40m and 50m depth</t>
  </si>
  <si>
    <t>C89</t>
  </si>
  <si>
    <t>Extra over Items C84 to C88 for use of semi-rigid core liner</t>
  </si>
  <si>
    <t>C90</t>
  </si>
  <si>
    <t>Extra over items C84 to C88 for coring inclined sonic drillhole</t>
  </si>
  <si>
    <t>C91</t>
  </si>
  <si>
    <t>D</t>
  </si>
  <si>
    <t xml:space="preserve">Pitting and trenching                                                                      </t>
  </si>
  <si>
    <t>Inspection pits</t>
  </si>
  <si>
    <t>D1</t>
  </si>
  <si>
    <t>D2</t>
  </si>
  <si>
    <t>Extra over Item D1 for breaking out surface obstructions</t>
  </si>
  <si>
    <t>Trial pits and trenches</t>
  </si>
  <si>
    <t>D3</t>
  </si>
  <si>
    <t>Move equipment to the site of each trial pit or trench of not greater than 4.5m depth</t>
  </si>
  <si>
    <t>D4</t>
  </si>
  <si>
    <t>Extra over Item D3 for setting up on a slope of gradient greater than 20%</t>
  </si>
  <si>
    <t>D5</t>
  </si>
  <si>
    <t>D6</t>
  </si>
  <si>
    <t>D7</t>
  </si>
  <si>
    <t>As Item D6 but between 3.0m and 4.5m depth</t>
  </si>
  <si>
    <t>D8</t>
  </si>
  <si>
    <t>As Item D6 but between 4.5m and 6.0m depth</t>
  </si>
  <si>
    <t>D9</t>
  </si>
  <si>
    <r>
      <t>m</t>
    </r>
    <r>
      <rPr>
        <vertAlign val="superscript"/>
        <sz val="9"/>
        <rFont val="Palatino Linotype"/>
        <family val="1"/>
      </rPr>
      <t>3</t>
    </r>
  </si>
  <si>
    <t>D10</t>
  </si>
  <si>
    <t>As Item D9 but between 3.0m and 4.5m depth</t>
  </si>
  <si>
    <t>D11</t>
  </si>
  <si>
    <t>As Item D9 but between 4.5m and 6.0m depth</t>
  </si>
  <si>
    <t>D12</t>
  </si>
  <si>
    <t>Extra over Items D6 to D11 for breaking out hard material or surface obstructions</t>
  </si>
  <si>
    <t>D13</t>
  </si>
  <si>
    <t>Standing time for excavation plant, equipment and crew for machine dug trial pit or trench</t>
  </si>
  <si>
    <t>Observation pits and trenches</t>
  </si>
  <si>
    <t>D14</t>
  </si>
  <si>
    <t>Move equipment to the site of each observation pit or trench of not greater than 4.5m depth</t>
  </si>
  <si>
    <t>D15</t>
  </si>
  <si>
    <t>Extra over Item D14 for setting up on a slope of gradient greater than 20%</t>
  </si>
  <si>
    <t>D16</t>
  </si>
  <si>
    <t>D17</t>
  </si>
  <si>
    <t>Excavate observation pit between existing ground level and 3.0m depth</t>
  </si>
  <si>
    <t>D18</t>
  </si>
  <si>
    <t>As Item D17 but between 3.0m and 4.5m depth</t>
  </si>
  <si>
    <t>D19</t>
  </si>
  <si>
    <t>As Item D17 but between 4.5m and 6m depth</t>
  </si>
  <si>
    <t>D20</t>
  </si>
  <si>
    <t>Extra over Item D17 for hand excavation</t>
  </si>
  <si>
    <t>D21</t>
  </si>
  <si>
    <t xml:space="preserve">Excavate observation trench between existing ground level and 3.0m </t>
  </si>
  <si>
    <t>D22</t>
  </si>
  <si>
    <t>As Item D21 but between 3.0m and 4.5m depth</t>
  </si>
  <si>
    <t>D23</t>
  </si>
  <si>
    <t>As Item D21 but between 4.5m and 6m depth</t>
  </si>
  <si>
    <t>D24</t>
  </si>
  <si>
    <t>Extra over Item D21 for hand excavation</t>
  </si>
  <si>
    <t>D25</t>
  </si>
  <si>
    <t>Extra over Items D17 to D19 and D21 to D23 for breaking out hard strata or obstructions</t>
  </si>
  <si>
    <t>D26</t>
  </si>
  <si>
    <t>Extra over Items D17 and D21 for breaking out hard strata or obstructions by hand</t>
  </si>
  <si>
    <t>D27</t>
  </si>
  <si>
    <t>Standing time for excavation plant, equipment and crew for machine dug observation pit or trench</t>
  </si>
  <si>
    <t>D28</t>
  </si>
  <si>
    <t>Standing time for excavation plant, equipment and crew for hand dug observation pit or trench</t>
  </si>
  <si>
    <t>Daily provision of pitting crew and equipment</t>
  </si>
  <si>
    <t>D29</t>
  </si>
  <si>
    <t>Provision of excavation plant equipment and crew for machine dug trial pits or trenches as directed by the Investigation Supervisor, maximum depth 3.0m</t>
  </si>
  <si>
    <t>D30</t>
  </si>
  <si>
    <t>D31</t>
  </si>
  <si>
    <t>D32</t>
  </si>
  <si>
    <t>Provision of excavation plant, equipment and crew for machine dug observation pit or trench as directed by the Investigation Supervisor; maximum depth 3.0m</t>
  </si>
  <si>
    <t>D33</t>
  </si>
  <si>
    <t>D34</t>
  </si>
  <si>
    <t>D35</t>
  </si>
  <si>
    <t>As Item D32 but for hand excavation</t>
  </si>
  <si>
    <t>D36</t>
  </si>
  <si>
    <t>Extra over Items D32 to D34 for breaking out hard strata or obstructions</t>
  </si>
  <si>
    <t>General</t>
  </si>
  <si>
    <t>D37</t>
  </si>
  <si>
    <t>Bring pump to position of each exploratory pit or trench</t>
  </si>
  <si>
    <t>D38</t>
  </si>
  <si>
    <t>Pump water from pit or trench</t>
  </si>
  <si>
    <t>D39</t>
  </si>
  <si>
    <t>Extra over Item D38 for temporary storage, treatment and disposal of contaminated water</t>
  </si>
  <si>
    <t>Provisional sum</t>
  </si>
  <si>
    <t>D40</t>
  </si>
  <si>
    <t>Leave open observation pit or trench</t>
  </si>
  <si>
    <r>
      <t>m</t>
    </r>
    <r>
      <rPr>
        <vertAlign val="superscript"/>
        <sz val="9"/>
        <rFont val="Palatino Linotype"/>
        <family val="1"/>
      </rPr>
      <t>2</t>
    </r>
    <r>
      <rPr>
        <sz val="9"/>
        <rFont val="Palatino Linotype"/>
        <family val="1"/>
      </rPr>
      <t>/day</t>
    </r>
  </si>
  <si>
    <t>D41</t>
  </si>
  <si>
    <t>Leave open trial pit or trench</t>
  </si>
  <si>
    <t>E</t>
  </si>
  <si>
    <t>Sampling and monitoring during intrusive investigation</t>
  </si>
  <si>
    <t>Samples for geotechnical purposes</t>
  </si>
  <si>
    <t>E1</t>
  </si>
  <si>
    <t>Small disturbed sample</t>
  </si>
  <si>
    <t>E2</t>
  </si>
  <si>
    <t>Bulk disturbed sample</t>
  </si>
  <si>
    <t>E3</t>
  </si>
  <si>
    <t>Large bulk disturbed sample</t>
  </si>
  <si>
    <t>E4.1</t>
  </si>
  <si>
    <t>Open tube sample using thick-walled (OS-TK/W) sampler</t>
  </si>
  <si>
    <t>E4.2</t>
  </si>
  <si>
    <t>Open tube sample using thin-walled (OS-T/W) sampler</t>
  </si>
  <si>
    <t>E5</t>
  </si>
  <si>
    <t>Piston sample</t>
  </si>
  <si>
    <t>E6</t>
  </si>
  <si>
    <t>Groundwater sample</t>
  </si>
  <si>
    <t>E7</t>
  </si>
  <si>
    <t>Ground gas sample</t>
  </si>
  <si>
    <t>E8</t>
  </si>
  <si>
    <t>Cut, prepare and protect core sub sample</t>
  </si>
  <si>
    <t>Continuous or semi-continuous sampling</t>
  </si>
  <si>
    <t>E9</t>
  </si>
  <si>
    <t>Move Delft continuous or Mostap semi-continuous sampling plant and equipment to the site of each exploratory hole and set up</t>
  </si>
  <si>
    <t>E10</t>
  </si>
  <si>
    <t>Extra over Item E9 for setting up on a slope of gradient greater than 20%</t>
  </si>
  <si>
    <t>E11</t>
  </si>
  <si>
    <t>Break out surface obstruction where present at exploratory hole</t>
  </si>
  <si>
    <t>E12</t>
  </si>
  <si>
    <t>E13</t>
  </si>
  <si>
    <t>Containers for contamination assessment and WAC testing</t>
  </si>
  <si>
    <t>E14.1</t>
  </si>
  <si>
    <t>Provision of containers and collection of samples for contamination Suite E (S1.20.3)</t>
  </si>
  <si>
    <t>E14.2</t>
  </si>
  <si>
    <t>Provision of containers and collection of samples for contamination Suite F (S1.20.3)</t>
  </si>
  <si>
    <t>E14.3</t>
  </si>
  <si>
    <t>Provision of containers and collection of samples for contamination Suite G (S1.20.3)</t>
  </si>
  <si>
    <t>E15.1</t>
  </si>
  <si>
    <t>E15.2</t>
  </si>
  <si>
    <t>Provision of containers and collection of samples for contamination WAC Suite I (S1.20.5)</t>
  </si>
  <si>
    <t>E15.3</t>
  </si>
  <si>
    <t>F</t>
  </si>
  <si>
    <t>Probing and cone penetration testing</t>
  </si>
  <si>
    <t>Dynamic probing</t>
  </si>
  <si>
    <t>F1</t>
  </si>
  <si>
    <t>Bring dynamic probe equipment to the site of each test location</t>
  </si>
  <si>
    <t>F2</t>
  </si>
  <si>
    <t>Extra over Item F1 for setting up on a slope of gradient greater than 20%</t>
  </si>
  <si>
    <t>F3</t>
  </si>
  <si>
    <t>F4</t>
  </si>
  <si>
    <t>F5</t>
  </si>
  <si>
    <t>F6</t>
  </si>
  <si>
    <t>Standing time for dynamic probe test, equipment and crew</t>
  </si>
  <si>
    <t>F7</t>
  </si>
  <si>
    <t>Provision of dynamic probing equipment and crew for probing as directed by the Investigation Supervisor; maximum depth 15 m</t>
  </si>
  <si>
    <t>Cone penetration testing</t>
  </si>
  <si>
    <t>F8</t>
  </si>
  <si>
    <t>Bring static cone penetration test equipment to the site of each test location</t>
  </si>
  <si>
    <t>F9</t>
  </si>
  <si>
    <t>Extra over Item F8 for setting up on a slope of greater than 20%</t>
  </si>
  <si>
    <t>F10</t>
  </si>
  <si>
    <t>F11</t>
  </si>
  <si>
    <t>F12</t>
  </si>
  <si>
    <t>F13</t>
  </si>
  <si>
    <t>F14</t>
  </si>
  <si>
    <t>Extra over Items F10 to F13 for use of piezocone</t>
  </si>
  <si>
    <t>F15</t>
  </si>
  <si>
    <t>Extra over Items F10 to F13 for interpretation of CPT/CPTU data</t>
  </si>
  <si>
    <t>F16</t>
  </si>
  <si>
    <t>Carry out dissipation test up to 1 hour duration</t>
  </si>
  <si>
    <t>F17</t>
  </si>
  <si>
    <t>Extra over Item F16 for test duration exceeding 1 hour</t>
  </si>
  <si>
    <t>F18</t>
  </si>
  <si>
    <t>Standing time for static cone penetration test equipment and crew</t>
  </si>
  <si>
    <t>F19</t>
  </si>
  <si>
    <t>Extra over Items F10 to F13 for use of seismic cone</t>
  </si>
  <si>
    <t>F20</t>
  </si>
  <si>
    <t>Carry out seismic cone test</t>
  </si>
  <si>
    <t>F21</t>
  </si>
  <si>
    <t>Extra over Item F20 for interpretation of seismic cone data</t>
  </si>
  <si>
    <t>F22</t>
  </si>
  <si>
    <t>Standing time for seismic cone test equipment and crew</t>
  </si>
  <si>
    <t>G</t>
  </si>
  <si>
    <t>Geophysical testing</t>
  </si>
  <si>
    <t>Land-based mapping techniques</t>
  </si>
  <si>
    <t>G1</t>
  </si>
  <si>
    <t>Collect and process conductivity, magnetic or gravimetric data</t>
  </si>
  <si>
    <t>lin.m</t>
  </si>
  <si>
    <t>G2</t>
  </si>
  <si>
    <t>Collect and process microgravity data at each measuring station</t>
  </si>
  <si>
    <t>Land-based profiling techniques</t>
  </si>
  <si>
    <t>Land-based borehole techniques</t>
  </si>
  <si>
    <t>G4</t>
  </si>
  <si>
    <t>Move down-hole logging equipment to the site of each exploratory hole and set-up</t>
  </si>
  <si>
    <t>G5</t>
  </si>
  <si>
    <t>Carry out down-hole calliper, natural gamma, resistivity (where hole is uncased), fluid temperature, conductivity, and fluid flow logging</t>
  </si>
  <si>
    <t>G6</t>
  </si>
  <si>
    <t>Collect and process echo sounding, side-scan sonar, magnetic, conductivity, seismic reflection, seismic refraction, resistivity imaging or ground-probing radar data</t>
  </si>
  <si>
    <t>H</t>
  </si>
  <si>
    <t>In situ testing</t>
  </si>
  <si>
    <t>H1</t>
  </si>
  <si>
    <t>H2</t>
  </si>
  <si>
    <t>H3</t>
  </si>
  <si>
    <t>In situ density testing</t>
  </si>
  <si>
    <t>H3.1</t>
  </si>
  <si>
    <t>Small pouring cylinder method</t>
  </si>
  <si>
    <t>H3.2</t>
  </si>
  <si>
    <t>Large pouring cylinder method</t>
  </si>
  <si>
    <t>H3.3</t>
  </si>
  <si>
    <t>Water replacement method</t>
  </si>
  <si>
    <t>H3.4</t>
  </si>
  <si>
    <t>Core cutter method</t>
  </si>
  <si>
    <t>H3.5</t>
  </si>
  <si>
    <t>Nuclear method</t>
  </si>
  <si>
    <t>H4</t>
  </si>
  <si>
    <t>California Bearing Ratio test</t>
  </si>
  <si>
    <t>H5</t>
  </si>
  <si>
    <t>Vane shear strength test in borehole</t>
  </si>
  <si>
    <t>H6</t>
  </si>
  <si>
    <t>Penetration vane test, penetration from ground level</t>
  </si>
  <si>
    <t>H7</t>
  </si>
  <si>
    <t>Hand penetrometer test (set of 3 readings)</t>
  </si>
  <si>
    <t>H8</t>
  </si>
  <si>
    <t>Other tests</t>
  </si>
  <si>
    <t>H9</t>
  </si>
  <si>
    <t>Apparent resistivity of soil</t>
  </si>
  <si>
    <t>Redox potential</t>
  </si>
  <si>
    <t>Permeability testing</t>
  </si>
  <si>
    <t>H11</t>
  </si>
  <si>
    <t>Set up and dismantle variable head permeability test in borehole</t>
  </si>
  <si>
    <t>H12</t>
  </si>
  <si>
    <t>Set up and dismantle constant head permeability test in borehole</t>
  </si>
  <si>
    <t>H13</t>
  </si>
  <si>
    <t>Carry out permeability test in borehole</t>
  </si>
  <si>
    <t>H14</t>
  </si>
  <si>
    <t>Set up and dismantle variable head permeability test in standpipe/ standpipe piezometer</t>
  </si>
  <si>
    <t>H15</t>
  </si>
  <si>
    <t>Set up and dismantle constant head permeability test in standpipe/ standpipe piezometer</t>
  </si>
  <si>
    <t>H16</t>
  </si>
  <si>
    <t>H17</t>
  </si>
  <si>
    <t>Set up and dismantle variable head permeability test in rotary drillhole</t>
  </si>
  <si>
    <t>H18</t>
  </si>
  <si>
    <t>Set up and dismantle constant head permeability test in rotary drillhole</t>
  </si>
  <si>
    <t>H19</t>
  </si>
  <si>
    <t>Carry out permeability test in rotary drillhole</t>
  </si>
  <si>
    <t>H20</t>
  </si>
  <si>
    <t>Set up and dismantle single packer permeability test</t>
  </si>
  <si>
    <t>H21</t>
  </si>
  <si>
    <t>Set up and dismantle double packer permeability test</t>
  </si>
  <si>
    <t>H22</t>
  </si>
  <si>
    <t>Carry out single packer permeability test</t>
  </si>
  <si>
    <t>H23</t>
  </si>
  <si>
    <t>Carry out double packer permeability test</t>
  </si>
  <si>
    <t>Self-boring pressuremeter</t>
  </si>
  <si>
    <t>H24</t>
  </si>
  <si>
    <t>Move and set up self-boring pressuremeter and exploratory hole-forming equipment to site of each exploratory hole</t>
  </si>
  <si>
    <t>H25</t>
  </si>
  <si>
    <t>Extra over Item H24 for setting up on a slope of gradient greater than 20%</t>
  </si>
  <si>
    <t>H26</t>
  </si>
  <si>
    <t>H27</t>
  </si>
  <si>
    <t>H28</t>
  </si>
  <si>
    <t>H29</t>
  </si>
  <si>
    <t>Advance exploratory hole through hard stratum or obstruction</t>
  </si>
  <si>
    <t>H30</t>
  </si>
  <si>
    <t>H31</t>
  </si>
  <si>
    <t>H32</t>
  </si>
  <si>
    <t>H33</t>
  </si>
  <si>
    <t>Carry out pressuremeter test, provision of data and report, test duration not exceeding 1.5 hours</t>
  </si>
  <si>
    <t>H34</t>
  </si>
  <si>
    <t>Extra over Item H33 for test duration in excess of 1.5 hours</t>
  </si>
  <si>
    <t>H35</t>
  </si>
  <si>
    <t>Carry out additional calibrations as instructed by the Investigation Supervisor</t>
  </si>
  <si>
    <t>H35.1</t>
  </si>
  <si>
    <t>Displacement transducers</t>
  </si>
  <si>
    <t>H35.2</t>
  </si>
  <si>
    <t>Pore pressure transducers</t>
  </si>
  <si>
    <t>H35.3</t>
  </si>
  <si>
    <t>Total pressure transducers</t>
  </si>
  <si>
    <t>H35.4</t>
  </si>
  <si>
    <t>Membrane stiffness</t>
  </si>
  <si>
    <t>H36</t>
  </si>
  <si>
    <t>Carry out membrane compression calibrations as instructed by the Investigation Supervisor</t>
  </si>
  <si>
    <t>H37</t>
  </si>
  <si>
    <t>Backfill exploratory hole for pressuremeter with cement/bentonite grout</t>
  </si>
  <si>
    <t>H38</t>
  </si>
  <si>
    <t>Standing time for self-boring pressuremeter and crew</t>
  </si>
  <si>
    <t>High pressure dilatometer</t>
  </si>
  <si>
    <t>H39</t>
  </si>
  <si>
    <t>Move and set up high-pressure dilatometer and exploratory hole-forming equipment to site of each exploratory hole</t>
  </si>
  <si>
    <t>H40</t>
  </si>
  <si>
    <t>Extra over Item H39 for setting up on a slope of gradient greater than 20%</t>
  </si>
  <si>
    <t>H41</t>
  </si>
  <si>
    <t>H42</t>
  </si>
  <si>
    <t>H43</t>
  </si>
  <si>
    <t>H44</t>
  </si>
  <si>
    <t>H45</t>
  </si>
  <si>
    <t>H46</t>
  </si>
  <si>
    <t>H47</t>
  </si>
  <si>
    <t>H48</t>
  </si>
  <si>
    <t>Carry out dilatometer test, provision of data and report, test duration not exceeding 1.5 hours</t>
  </si>
  <si>
    <t>H49</t>
  </si>
  <si>
    <t>Extra over Item H48 for test duration in excess of 1.5 hours</t>
  </si>
  <si>
    <t>H50</t>
  </si>
  <si>
    <t>H50.1</t>
  </si>
  <si>
    <t>H50.2</t>
  </si>
  <si>
    <t>H50.3</t>
  </si>
  <si>
    <t>H51</t>
  </si>
  <si>
    <t>H52</t>
  </si>
  <si>
    <t>Backfill exploratory hole for high-pressure dilatometer with cement/bentonite grout</t>
  </si>
  <si>
    <t>H53</t>
  </si>
  <si>
    <t>Standing time for dilatometer equipment and crew</t>
  </si>
  <si>
    <t>Driven or push-in pressuremeter</t>
  </si>
  <si>
    <t>H54</t>
  </si>
  <si>
    <t>Move and set up pressuremeter and exploratory hole-forming equipment to site of each exploratory hole</t>
  </si>
  <si>
    <t>H55</t>
  </si>
  <si>
    <t>Extra over Item H54 for setting up on a slope of gradient greater than 20%</t>
  </si>
  <si>
    <t>H56</t>
  </si>
  <si>
    <t>H57</t>
  </si>
  <si>
    <t>H58</t>
  </si>
  <si>
    <t>H59</t>
  </si>
  <si>
    <t>H60</t>
  </si>
  <si>
    <t>H61</t>
  </si>
  <si>
    <t>H62</t>
  </si>
  <si>
    <t>H63</t>
  </si>
  <si>
    <t>H64</t>
  </si>
  <si>
    <t>Extra over Item H63 for test duration in excess of 1.5 hours</t>
  </si>
  <si>
    <t>H65</t>
  </si>
  <si>
    <t>H65.1</t>
  </si>
  <si>
    <t>H65.2</t>
  </si>
  <si>
    <t>H65.3</t>
  </si>
  <si>
    <t>H65.4</t>
  </si>
  <si>
    <t>H66</t>
  </si>
  <si>
    <t>H67</t>
  </si>
  <si>
    <t>H68</t>
  </si>
  <si>
    <t>Standing time for driven or push-in self-boring pressuremeter and crew</t>
  </si>
  <si>
    <t>Menard pressuremeter</t>
  </si>
  <si>
    <t>H69</t>
  </si>
  <si>
    <t>H70</t>
  </si>
  <si>
    <t>Extra over Item H69 for setting up on a slope of gradient greater than 20%</t>
  </si>
  <si>
    <t>H71</t>
  </si>
  <si>
    <t>H72</t>
  </si>
  <si>
    <t>H73</t>
  </si>
  <si>
    <t>H74</t>
  </si>
  <si>
    <t>H75</t>
  </si>
  <si>
    <t>H76</t>
  </si>
  <si>
    <t>H77</t>
  </si>
  <si>
    <t>H78</t>
  </si>
  <si>
    <t>Carry out Menard pressuremeter test</t>
  </si>
  <si>
    <t>H79</t>
  </si>
  <si>
    <t>H80</t>
  </si>
  <si>
    <t>Standing time for Menard pressuremeter and crew</t>
  </si>
  <si>
    <t>Soil infiltration test</t>
  </si>
  <si>
    <t>H81</t>
  </si>
  <si>
    <t>Provide equipment and carry out set of 3 infiltration tests at selected location up to 1 day, including hire of excavation equipment</t>
  </si>
  <si>
    <t>H82</t>
  </si>
  <si>
    <t>Extra over Item H81 for additional days</t>
  </si>
  <si>
    <t>H83</t>
  </si>
  <si>
    <t>Calculation of infiltration rate for each tested location</t>
  </si>
  <si>
    <t>Miscellaneous site testing</t>
  </si>
  <si>
    <t>H84</t>
  </si>
  <si>
    <t>Reading of free product level in borehole using an interface probe</t>
  </si>
  <si>
    <t>H85</t>
  </si>
  <si>
    <t>Provide contamination screening test kits per sample</t>
  </si>
  <si>
    <t>H86</t>
  </si>
  <si>
    <t>Carry out headspace testing by FID/PID</t>
  </si>
  <si>
    <t>I</t>
  </si>
  <si>
    <t>Instrumentation</t>
  </si>
  <si>
    <t>Standpipes and piezometers</t>
  </si>
  <si>
    <t>I1</t>
  </si>
  <si>
    <t>I2</t>
  </si>
  <si>
    <t>Provide and install standpipe (19 mm)</t>
  </si>
  <si>
    <t>I3</t>
  </si>
  <si>
    <t>Provide and install standpipe piezometer (19 mm)</t>
  </si>
  <si>
    <t>I4</t>
  </si>
  <si>
    <t>I5</t>
  </si>
  <si>
    <t>I6</t>
  </si>
  <si>
    <t>Provide and install ground gas monitoring standpipe (19 mm)</t>
  </si>
  <si>
    <t>I7</t>
  </si>
  <si>
    <t>Provide and install ground gas monitoring standpipe (50 mm)</t>
  </si>
  <si>
    <t>I8</t>
  </si>
  <si>
    <t>Provide and install ground gas monitoring standpipe (75 mm)</t>
  </si>
  <si>
    <t>I9</t>
  </si>
  <si>
    <t>I10</t>
  </si>
  <si>
    <t>Provide and install protective cover (flush)</t>
  </si>
  <si>
    <t>I11</t>
  </si>
  <si>
    <t>Provide and install protective cover (raised)</t>
  </si>
  <si>
    <t>I12</t>
  </si>
  <si>
    <t>Extra over Item I10 for heavy duty cover in highways</t>
  </si>
  <si>
    <t>I13</t>
  </si>
  <si>
    <t>I14</t>
  </si>
  <si>
    <t>Supply and erect 1.5 m high marker post</t>
  </si>
  <si>
    <t>I15</t>
  </si>
  <si>
    <t>Standpipe and piezometer development</t>
  </si>
  <si>
    <t>I15.1</t>
  </si>
  <si>
    <t>Supply equipment and personnel to carry out development by surging</t>
  </si>
  <si>
    <t>I15.2</t>
  </si>
  <si>
    <t>Develop standpipe or piezometer by surging</t>
  </si>
  <si>
    <t>I15.3</t>
  </si>
  <si>
    <t>As Item I15.1 but by airlift pumping</t>
  </si>
  <si>
    <t>I15.4</t>
  </si>
  <si>
    <t>As Item I15.2 but by airlift pumping</t>
  </si>
  <si>
    <t>I15.5</t>
  </si>
  <si>
    <t>As Item I15.1 but by over pumping</t>
  </si>
  <si>
    <t>I15.6</t>
  </si>
  <si>
    <t>As Item I15.2 but by over pumping</t>
  </si>
  <si>
    <t>I15.7</t>
  </si>
  <si>
    <t>As Item I15.1 but by jetting</t>
  </si>
  <si>
    <t>I15.8</t>
  </si>
  <si>
    <t>As Item I15.2 but by jetting</t>
  </si>
  <si>
    <t>I15.9</t>
  </si>
  <si>
    <t>Disposal of development water, not including chemical testing</t>
  </si>
  <si>
    <t>Inclinometer</t>
  </si>
  <si>
    <t>I16</t>
  </si>
  <si>
    <t>Supply and install inclinometer tubing in exploratory hole, not including hole formation</t>
  </si>
  <si>
    <t>I17</t>
  </si>
  <si>
    <t>Hire of inclinometer readout unit</t>
  </si>
  <si>
    <t>I18</t>
  </si>
  <si>
    <t>Carry out base set of inclinometer readings per installation and installation report</t>
  </si>
  <si>
    <t>I19</t>
  </si>
  <si>
    <t>I20</t>
  </si>
  <si>
    <t>Slip indicators</t>
  </si>
  <si>
    <t>I21</t>
  </si>
  <si>
    <t>Supply and install slip indicators in exploratory hole, including brass probe and not including hole formation</t>
  </si>
  <si>
    <t>I22</t>
  </si>
  <si>
    <t>I23</t>
  </si>
  <si>
    <t>J</t>
  </si>
  <si>
    <t>J1</t>
  </si>
  <si>
    <t>Reading of water level in standpipe or standpipe piezometer during fieldwork period</t>
  </si>
  <si>
    <t>J2</t>
  </si>
  <si>
    <t>Ground gas measurement in gas monitoring standpipe during fieldwork period</t>
  </si>
  <si>
    <t>J3</t>
  </si>
  <si>
    <t>Set of inclinometer readings (as defined in Specification Clause 11.6.5 or Schedule S1.16.7) per installation during fieldwork period and report results</t>
  </si>
  <si>
    <t>J4</t>
  </si>
  <si>
    <t>Check for ground slippage in slip indicator installation during fieldwork period</t>
  </si>
  <si>
    <t>J5</t>
  </si>
  <si>
    <t>J6</t>
  </si>
  <si>
    <t>J7</t>
  </si>
  <si>
    <t>Ground gas sample from gas monitoring standpipe during fieldwork period</t>
  </si>
  <si>
    <t>J8</t>
  </si>
  <si>
    <t>Reading of free product level in standpipe using an interface probe during fieldwork period</t>
  </si>
  <si>
    <t>J9</t>
  </si>
  <si>
    <t>J10</t>
  </si>
  <si>
    <t>J11</t>
  </si>
  <si>
    <t>J12</t>
  </si>
  <si>
    <t>J13</t>
  </si>
  <si>
    <t>J14</t>
  </si>
  <si>
    <t>J15</t>
  </si>
  <si>
    <t>J16</t>
  </si>
  <si>
    <t>J17</t>
  </si>
  <si>
    <t>Surface water body sampling and testing</t>
  </si>
  <si>
    <t>J18</t>
  </si>
  <si>
    <t>Surface water body sample taken during fieldwork period</t>
  </si>
  <si>
    <t>J19</t>
  </si>
  <si>
    <t>J20</t>
  </si>
  <si>
    <t>Determination of dissolved oxygen, conductivity, pH and temperature of surface water body during fieldwork period</t>
  </si>
  <si>
    <t>J21</t>
  </si>
  <si>
    <t>K</t>
  </si>
  <si>
    <t>Geotechnical laboratory testing</t>
  </si>
  <si>
    <t>K1</t>
  </si>
  <si>
    <t>Classification</t>
  </si>
  <si>
    <t>K1.1</t>
  </si>
  <si>
    <t>Moisture content</t>
  </si>
  <si>
    <t>K1.2</t>
  </si>
  <si>
    <t>Liquid limit, plastic limit and plasticity index</t>
  </si>
  <si>
    <t>K1.3</t>
  </si>
  <si>
    <t>Volumetric shrinkage</t>
  </si>
  <si>
    <t>K1.4</t>
  </si>
  <si>
    <t>Linear shrinkage</t>
  </si>
  <si>
    <t>K1.5</t>
  </si>
  <si>
    <t>Density by linear measurement</t>
  </si>
  <si>
    <t>K1.6</t>
  </si>
  <si>
    <t>Density by immersion in water or water displacement</t>
  </si>
  <si>
    <t>K1.7</t>
  </si>
  <si>
    <t>Dry density and saturation moisture content for chalk</t>
  </si>
  <si>
    <t>Nr</t>
  </si>
  <si>
    <t>K1.8</t>
  </si>
  <si>
    <t>Particle density by gas jar or pycnometer</t>
  </si>
  <si>
    <t>K1.9</t>
  </si>
  <si>
    <t>Particle size distribution by wet sieving</t>
  </si>
  <si>
    <t>K1.10</t>
  </si>
  <si>
    <t>Particle size distribution by dry sieving</t>
  </si>
  <si>
    <t>K1.11</t>
  </si>
  <si>
    <t>Sedimentation by pipette</t>
  </si>
  <si>
    <t>K1.12</t>
  </si>
  <si>
    <t>Sedimentation by hydrometer</t>
  </si>
  <si>
    <t>K2</t>
  </si>
  <si>
    <t>Chemical and electrochemical</t>
  </si>
  <si>
    <t>K2.1</t>
  </si>
  <si>
    <t>Organic matter content</t>
  </si>
  <si>
    <t>K2.2</t>
  </si>
  <si>
    <t>Mass loss on ignition</t>
  </si>
  <si>
    <t>K2.3</t>
  </si>
  <si>
    <t>K2.4</t>
  </si>
  <si>
    <t>K2.5</t>
  </si>
  <si>
    <t>K2.6</t>
  </si>
  <si>
    <t>Carbonate content by rapid titration</t>
  </si>
  <si>
    <t>K2.7</t>
  </si>
  <si>
    <t>Carbonate content by gravimetric method</t>
  </si>
  <si>
    <t>K2.8</t>
  </si>
  <si>
    <t>K2.9</t>
  </si>
  <si>
    <t>Acid soluble chloride content</t>
  </si>
  <si>
    <t>K2.10</t>
  </si>
  <si>
    <t>K2.11</t>
  </si>
  <si>
    <t>Total dissolved solids</t>
  </si>
  <si>
    <t>K2.12</t>
  </si>
  <si>
    <t>K2.13</t>
  </si>
  <si>
    <t>Resistivity</t>
  </si>
  <si>
    <t>K2.14</t>
  </si>
  <si>
    <t>K3</t>
  </si>
  <si>
    <t>Compaction related</t>
  </si>
  <si>
    <t>K3.2</t>
  </si>
  <si>
    <t>Dry density/moisture content relationship using 4.5 kg rammer</t>
  </si>
  <si>
    <t>K3.3</t>
  </si>
  <si>
    <t>Dry density/moisture content relationship using vibrating rammer</t>
  </si>
  <si>
    <t>K3.4</t>
  </si>
  <si>
    <t>Extra over Items K3.1, K3.2 and K3.3 for use of CBR mould</t>
  </si>
  <si>
    <t>K3.5</t>
  </si>
  <si>
    <t>Maximum and minimum dry density for granular soils</t>
  </si>
  <si>
    <t>K3.6</t>
  </si>
  <si>
    <t>Moisture Condition Value at natural moisture content</t>
  </si>
  <si>
    <t>K3.7</t>
  </si>
  <si>
    <t>Moisture Condition Value/moisture content relationship</t>
  </si>
  <si>
    <t>K3.8</t>
  </si>
  <si>
    <t>Chalk crushing value</t>
  </si>
  <si>
    <t>K3.9</t>
  </si>
  <si>
    <t>California Bearing Ratio on recompacted disturbed sample</t>
  </si>
  <si>
    <t>K3.10</t>
  </si>
  <si>
    <t>Extra over Item K3.9 for soaking</t>
  </si>
  <si>
    <t>K4</t>
  </si>
  <si>
    <t>Compressibility, permeability, durability</t>
  </si>
  <si>
    <t>K4.1</t>
  </si>
  <si>
    <t>One-dimensional consolidation properties, test period 5 days</t>
  </si>
  <si>
    <t>K4.2</t>
  </si>
  <si>
    <t>Extra over Item K4.1 for test period in excess of 5 days</t>
  </si>
  <si>
    <t>K4.3</t>
  </si>
  <si>
    <t>Measurements of swelling pressure, test period 2 days</t>
  </si>
  <si>
    <t>K4.4</t>
  </si>
  <si>
    <t>Measurements of swelling, test period 2 days</t>
  </si>
  <si>
    <t>K4.5</t>
  </si>
  <si>
    <t>Measurement of settlement on saturation, test period 1 day</t>
  </si>
  <si>
    <t>K4.6</t>
  </si>
  <si>
    <t>Extra over Items K4.3 to K4.5 for test period in excess of 2 or 1 day (s)</t>
  </si>
  <si>
    <t>K4.7</t>
  </si>
  <si>
    <t>Permeability by constant head method</t>
  </si>
  <si>
    <t>K4.8</t>
  </si>
  <si>
    <t>K4.9</t>
  </si>
  <si>
    <t>K4.10</t>
  </si>
  <si>
    <t>Dispersibility by dispersion method</t>
  </si>
  <si>
    <t>K4.11</t>
  </si>
  <si>
    <t>Frost heave of soil</t>
  </si>
  <si>
    <t>K5</t>
  </si>
  <si>
    <t>Consolidation and permeability in hydraulic cells</t>
  </si>
  <si>
    <t>K5.1</t>
  </si>
  <si>
    <t>Consolidation properties of a 76 mm diameter specimen using a hydraulic cell, test period 4 days</t>
  </si>
  <si>
    <t>K5.2</t>
  </si>
  <si>
    <t>As Item K5.1 but using 100 mm diameter specimen</t>
  </si>
  <si>
    <t>K5.3</t>
  </si>
  <si>
    <t>As Item K5.1 but using 150 mm diameter specimen</t>
  </si>
  <si>
    <t>K5.4</t>
  </si>
  <si>
    <t>As Item K5.1 but using 250 mm diameter specimen</t>
  </si>
  <si>
    <t>K5.5</t>
  </si>
  <si>
    <t>Extra over Items K5.1 - K5.4 for test period in excess of 4 days</t>
  </si>
  <si>
    <t>K5.6</t>
  </si>
  <si>
    <t>Permeability of a 76 mm diameter specimen in hydraulic consolidation cell, test period 4 days</t>
  </si>
  <si>
    <t>K5.7</t>
  </si>
  <si>
    <t>As Item K5.6 but using 100 mm diameter specimen</t>
  </si>
  <si>
    <t>K5.8</t>
  </si>
  <si>
    <t>As Item K5.6 but using 150 mm diameter specimen</t>
  </si>
  <si>
    <t>K5.9</t>
  </si>
  <si>
    <t>As Item K5.6 but using 250 mm diameter specimen</t>
  </si>
  <si>
    <t>K5.10</t>
  </si>
  <si>
    <t>Extra over Items K5.6-K5.9 for test period in excess of 4 days</t>
  </si>
  <si>
    <t>K5.11</t>
  </si>
  <si>
    <t>Isotropic consolidation properties in a triaxial cell, test period 4 days</t>
  </si>
  <si>
    <t>K5.12</t>
  </si>
  <si>
    <t>Extra over Item K5.11 for test periods in excess of 4 days</t>
  </si>
  <si>
    <t>K5.13</t>
  </si>
  <si>
    <t>Permeability in a triaxial cell, test period 4 days</t>
  </si>
  <si>
    <t>K5.14</t>
  </si>
  <si>
    <t>Extra over Item K5.13 for test periods in excess of 4 days</t>
  </si>
  <si>
    <t>K6</t>
  </si>
  <si>
    <t>Shear strength (total stress)</t>
  </si>
  <si>
    <t>K6.1</t>
  </si>
  <si>
    <t>Shear strength by laboratory vane method (set of 3)</t>
  </si>
  <si>
    <t>K6.2</t>
  </si>
  <si>
    <t>Shear strength by hand vane (set of 3)</t>
  </si>
  <si>
    <t>K6.3</t>
  </si>
  <si>
    <t>Shear strength by hand penetrometer (set of 3)</t>
  </si>
  <si>
    <t>K6.4</t>
  </si>
  <si>
    <t>Shear strength of a set of three 60 mm x 60 mm square specimens by direct shear, test duration not exceeding 1 day per specimen</t>
  </si>
  <si>
    <t>K6.5</t>
  </si>
  <si>
    <t>Extra over Item K6.4 for test durations in excess of 1 day per specimen</t>
  </si>
  <si>
    <t>sp.day</t>
  </si>
  <si>
    <t>K6.6</t>
  </si>
  <si>
    <t>Shear strength of a single 300 mm x 300 mm square specimens by direct shear, test duration not exceeding 1 day</t>
  </si>
  <si>
    <t>K6.7</t>
  </si>
  <si>
    <t>Extra over Item K6.6 for test durations in excess of 1 day</t>
  </si>
  <si>
    <t>K6.8</t>
  </si>
  <si>
    <t>Residual shear strength of a set of three 60 mm x 60 mm square specimens by direct shear, test duration not exceeding 4 days per specimen</t>
  </si>
  <si>
    <t>K6.9</t>
  </si>
  <si>
    <t>Extra over Item K6.8 for test durations in excess of 4 days per specimen</t>
  </si>
  <si>
    <t>K6.10</t>
  </si>
  <si>
    <t>Residual shear strength of a 300 mm square specimen by direct shear, test duration not exceeding 4 days</t>
  </si>
  <si>
    <t>K6.11</t>
  </si>
  <si>
    <t>Extra over Item K6.10 for test durations in excess of 4 days</t>
  </si>
  <si>
    <t>K6.12</t>
  </si>
  <si>
    <t>Residual shear strength using the small ring shear apparatus at three normal pressures, test duration not exceeding 4 days</t>
  </si>
  <si>
    <t>K6.13</t>
  </si>
  <si>
    <t>Extra over Item K6.12 for test durations in excess of 4 days</t>
  </si>
  <si>
    <t>K6.14</t>
  </si>
  <si>
    <t>Unconfined compressive strength of 38 mm diameter specimen</t>
  </si>
  <si>
    <t>K6.15</t>
  </si>
  <si>
    <t>Undrained shear strength of a set of three 38 mm diameter specimens in triaxial compression without the measurement of pore pressure</t>
  </si>
  <si>
    <t>K6.16</t>
  </si>
  <si>
    <t>Undrained shear strength of a single 100 mm diameter specimen in triaxial compression without the measurement of pore pressure</t>
  </si>
  <si>
    <t>K6.17</t>
  </si>
  <si>
    <t>Undrained shear strength of a single 100 mm diameter specimen in triaxial compression with multistage loading and without measurement of pore pressure</t>
  </si>
  <si>
    <t>K7</t>
  </si>
  <si>
    <t>Shear strength (effective stress)</t>
  </si>
  <si>
    <t>K7.1</t>
  </si>
  <si>
    <t>Consolidated undrained triaxial compression test with measurement of pore pressure (set of three 38 mm specimens), test duration not exceeding 4 days per specimen</t>
  </si>
  <si>
    <t>K7.2</t>
  </si>
  <si>
    <t>As K7.1 but single-stage or multi-stage test using 100 mm diameter specimen</t>
  </si>
  <si>
    <t>K7.3</t>
  </si>
  <si>
    <t>Consolidated drained triaxial compression test with measurement of volume change (set of three 38 mm specimens), test duration not exceeding 4 days per specimen</t>
  </si>
  <si>
    <t>K7.4</t>
  </si>
  <si>
    <t>As Item K7.3 but single-stage or multi-stage test using 100 mm diameter specimen, test duration not exceeding 4 days</t>
  </si>
  <si>
    <t>K7.5</t>
  </si>
  <si>
    <t>Extra over Items K7.1 and K7.3 for test duration in excess of 4 days per specimen</t>
  </si>
  <si>
    <t>K7.6</t>
  </si>
  <si>
    <t>Extra over Items K7.2 and K7.4 for test duration in excess of 4 days</t>
  </si>
  <si>
    <t>K8</t>
  </si>
  <si>
    <t>Rock testing</t>
  </si>
  <si>
    <t>K8.1</t>
  </si>
  <si>
    <t>Natural water content of rock sample</t>
  </si>
  <si>
    <t>K8.2</t>
  </si>
  <si>
    <t>Porosity/density using saturation and calliper techniques</t>
  </si>
  <si>
    <t>K8.3</t>
  </si>
  <si>
    <t>Porosity/density using saturation and buoyancy</t>
  </si>
  <si>
    <t>K8.4</t>
  </si>
  <si>
    <t>Slake durability test</t>
  </si>
  <si>
    <t>K8.5</t>
  </si>
  <si>
    <t>Soundness by magnesium sulphate</t>
  </si>
  <si>
    <t>K8.6</t>
  </si>
  <si>
    <t>Magnesium sulphate test</t>
  </si>
  <si>
    <t>K8.7</t>
  </si>
  <si>
    <t>Shore scleroscope</t>
  </si>
  <si>
    <t>K8.8</t>
  </si>
  <si>
    <t>Schmidt rebound hardness</t>
  </si>
  <si>
    <t>K8.9</t>
  </si>
  <si>
    <t>Resistance to fragmentation</t>
  </si>
  <si>
    <t>K8.10</t>
  </si>
  <si>
    <t>Aggregate abrasion value</t>
  </si>
  <si>
    <t>K8.11</t>
  </si>
  <si>
    <t>Polished stone value</t>
  </si>
  <si>
    <t>K8.12</t>
  </si>
  <si>
    <t>Aggregate frost heave</t>
  </si>
  <si>
    <t>K8.13</t>
  </si>
  <si>
    <t>Resistance to freezing and thawing</t>
  </si>
  <si>
    <t>K8.14</t>
  </si>
  <si>
    <t>Uniaxial compressive strength</t>
  </si>
  <si>
    <t>K8.15</t>
  </si>
  <si>
    <t>Deformability in uniaxial compression</t>
  </si>
  <si>
    <t>K8.16</t>
  </si>
  <si>
    <t>Indirect tensile strength by Brazilian test</t>
  </si>
  <si>
    <t>K8.17</t>
  </si>
  <si>
    <t>Undrained triaxial compression without measurements of porewater pressure</t>
  </si>
  <si>
    <t>K8.18</t>
  </si>
  <si>
    <t>Undrained triaxial compression with measurement of porewater pressure</t>
  </si>
  <si>
    <t>K8.19</t>
  </si>
  <si>
    <t>Direct shear strength of a single specimen</t>
  </si>
  <si>
    <t>K8.20</t>
  </si>
  <si>
    <t>Swelling pressure test</t>
  </si>
  <si>
    <t>K8.21</t>
  </si>
  <si>
    <t>Measurement of point load strength index of rock specimen (set of ten individual determinations)</t>
  </si>
  <si>
    <t>K8.22</t>
  </si>
  <si>
    <t>Single measurement of point load strength on irregular rock lump or core sample (either axial or diametral test)</t>
  </si>
  <si>
    <t xml:space="preserve">Ground/groundwater aggressivity </t>
  </si>
  <si>
    <t>K9.1</t>
  </si>
  <si>
    <t>Suite A (Greenfield site – pyrite absent Schedule 1.19.6)</t>
  </si>
  <si>
    <t>K9.2</t>
  </si>
  <si>
    <t>Suite B (Greenfield site – pyrite present Schedule 1.19.6)</t>
  </si>
  <si>
    <t>K9.3</t>
  </si>
  <si>
    <t>Suite C (Brownfield site – pyrite absent Schedule 1.19.6)</t>
  </si>
  <si>
    <t>K9.4</t>
  </si>
  <si>
    <t>Suite D (Brownfield site – pyrite present Schedule 1.19.6)</t>
  </si>
  <si>
    <t>L</t>
  </si>
  <si>
    <t>Geoenvironmental laboratory testing</t>
  </si>
  <si>
    <t>Contamination testing</t>
  </si>
  <si>
    <t>L1.1</t>
  </si>
  <si>
    <t>L1.2</t>
  </si>
  <si>
    <t>L1.3</t>
  </si>
  <si>
    <t>Suite G (Gas samples Schedule S1.20.3)</t>
  </si>
  <si>
    <t>Waste acceptance criteria testing</t>
  </si>
  <si>
    <t>L2.1</t>
  </si>
  <si>
    <t>Suite H (Inert waste landfill Schedule S1.20.5)</t>
  </si>
  <si>
    <t>L2.2</t>
  </si>
  <si>
    <t>Suite I (Stable, non-reactive hazardous waste in non-hazardous waste landfill Schedule S1.20.5)</t>
  </si>
  <si>
    <t>L2.3</t>
  </si>
  <si>
    <t>Suite J (Hazardous waste landfill Schedule S1.20.5)</t>
  </si>
  <si>
    <t>wk</t>
  </si>
  <si>
    <t>m2</t>
  </si>
  <si>
    <t>L2.4</t>
  </si>
  <si>
    <t>Leachate Suite (Metals+pH)</t>
  </si>
  <si>
    <t>L2.5</t>
  </si>
  <si>
    <t xml:space="preserve">Leachate Preparation in accordance with EN12457 Part 2 </t>
  </si>
  <si>
    <t>A19.1</t>
  </si>
  <si>
    <r>
      <t xml:space="preserve">Installation monitoring and sampling </t>
    </r>
    <r>
      <rPr>
        <u/>
        <sz val="9"/>
        <rFont val="Palatino Linotype"/>
        <family val="1"/>
      </rPr>
      <t>(post fieldwork period)</t>
    </r>
  </si>
  <si>
    <t xml:space="preserve">Extra over Item J14 and J14.1 for purging or micro-purging in excess of 3.0 hours </t>
  </si>
  <si>
    <t>Extra over Item J9 and J9.1 for ground gas sample from gas monitoring standpipe during return visit to site</t>
  </si>
  <si>
    <t>Extra over Item J9 and J9.1 for reading of free product level in standpipe using an interface probe during return visit to site</t>
  </si>
  <si>
    <t>Auger in materials other than hard strata at the specified diameter between existing ground level and 10m depth</t>
  </si>
  <si>
    <t>Installation monitoring and sampling (during fieldwork period)</t>
  </si>
  <si>
    <t>Asbestos Quantification</t>
  </si>
  <si>
    <t>E4.2.1</t>
  </si>
  <si>
    <t>As E4.2 in sonic drill hole (obtained by direct push)</t>
  </si>
  <si>
    <t>G3.1</t>
  </si>
  <si>
    <t>H2.1</t>
  </si>
  <si>
    <t>Provide Technician</t>
  </si>
  <si>
    <t>Provide graduate ground engineer</t>
  </si>
  <si>
    <t xml:space="preserve">Provide Experienced Ground Engineer </t>
  </si>
  <si>
    <t>Provide Registered Ground Engineer Professional</t>
  </si>
  <si>
    <t xml:space="preserve">Provide Registered Ground Engineer Specialist </t>
  </si>
  <si>
    <t>Establish the location and elevation of the ground at each exploratory hole</t>
  </si>
  <si>
    <t>Facilities for the Investigation Supervisor</t>
  </si>
  <si>
    <t>A7.7</t>
  </si>
  <si>
    <t>Provide Unexploded Ordnance Engineer</t>
  </si>
  <si>
    <t>p.day</t>
  </si>
  <si>
    <t>L2.6</t>
  </si>
  <si>
    <t>F23</t>
  </si>
  <si>
    <t xml:space="preserve">Extra over Item J9 for reading of water level in standpipe or standpipe piezometer during return visit </t>
  </si>
  <si>
    <t xml:space="preserve">Extra over Item J9 for ground gas measurement in ground gas monitoring standpipe during return visit </t>
  </si>
  <si>
    <t xml:space="preserve">Extra over Item J9 for set of inclinometer readings (as defined in Specification Clause 11.6.5 or Schedule S1.16.7) per installation during return visit and report results </t>
  </si>
  <si>
    <t>Dry density/moisture content relationship using 2.5 kg rammer</t>
  </si>
  <si>
    <t>A21.1</t>
  </si>
  <si>
    <t xml:space="preserve">Return visit to site following completion of fieldwork to take readings in, or recover samples from, installations </t>
  </si>
  <si>
    <t xml:space="preserve">Extra over Item J9 to check for ground slippage in slip indicator installation during return visit to site </t>
  </si>
  <si>
    <t xml:space="preserve">Determination of dissolved oxygen, conductivity, pH and temperature of surface water body during return visit to site </t>
  </si>
  <si>
    <t>Surface water body sample taken during return visit to site</t>
  </si>
  <si>
    <t>C25.1</t>
  </si>
  <si>
    <t>C31.1</t>
  </si>
  <si>
    <t>C31.2</t>
  </si>
  <si>
    <t>Rotary drill in materials other than hard strata to obtain cores of 'H' size (76mm) diameter between existing ground level and 10m depth</t>
  </si>
  <si>
    <t>C38.1</t>
  </si>
  <si>
    <t>C38.2</t>
  </si>
  <si>
    <t>C45.1</t>
  </si>
  <si>
    <t>C45.2</t>
  </si>
  <si>
    <t>C45.3</t>
  </si>
  <si>
    <t>C15.1</t>
  </si>
  <si>
    <t>H10a</t>
  </si>
  <si>
    <t>H10b</t>
  </si>
  <si>
    <t>H10c</t>
  </si>
  <si>
    <t>In situ pH</t>
  </si>
  <si>
    <t>B4</t>
  </si>
  <si>
    <t>K2.1a</t>
  </si>
  <si>
    <t>Fraction organic matter</t>
  </si>
  <si>
    <t>K2.15</t>
  </si>
  <si>
    <t>K7.7</t>
  </si>
  <si>
    <t>K7.8</t>
  </si>
  <si>
    <t>Measurement of initial effective stress on 100mm diameter specimen in triaxial cell and reporting</t>
  </si>
  <si>
    <t>Determination of soil suction by the filter paper method</t>
  </si>
  <si>
    <t>Cyclohexane extractable matter</t>
  </si>
  <si>
    <t>DCM-methanol extractable matter</t>
  </si>
  <si>
    <t>Thiocyanate</t>
  </si>
  <si>
    <t>Toluene extractable matter</t>
  </si>
  <si>
    <t>Polychlorinated Biphenyls</t>
  </si>
  <si>
    <t>Bacteriological suite: coliforms (total), coliforms (faecal), streptococci (total), streptococci (faecal), clostridia</t>
  </si>
  <si>
    <t>Chemical oxygen demand</t>
  </si>
  <si>
    <t>Biochemical oxygen demand</t>
  </si>
  <si>
    <t>Volatile fatty acids</t>
  </si>
  <si>
    <t>Total Alkalinity</t>
  </si>
  <si>
    <t>L1.3.1</t>
  </si>
  <si>
    <t>As L1.3 but including Volatile organic compounds(VOC) by GCMS, Volatile organic compounds by GC-FID, Trace gases and light hydrocarbons</t>
  </si>
  <si>
    <t>B5</t>
  </si>
  <si>
    <t>As Item B4 but between 10 m and 20 m depth</t>
  </si>
  <si>
    <t>B6</t>
  </si>
  <si>
    <t>As Item B4 but between 20 m and 30 m depth</t>
  </si>
  <si>
    <t>B7</t>
  </si>
  <si>
    <t>As Item B4 but between 30 m and 40 m depth</t>
  </si>
  <si>
    <t>B8</t>
  </si>
  <si>
    <t>As Item B4 but between 40 m and 50 m depth</t>
  </si>
  <si>
    <t>B9</t>
  </si>
  <si>
    <t>C21</t>
  </si>
  <si>
    <t>As Item C21 but between 10m and 20m depth</t>
  </si>
  <si>
    <t>As Item C21 but between 20m and 30m depth</t>
  </si>
  <si>
    <t>As Item C21 but between 30m and 40m depth</t>
  </si>
  <si>
    <t>As Item C21 but between 40m and 50m depth</t>
  </si>
  <si>
    <t>C22</t>
  </si>
  <si>
    <t>C23</t>
  </si>
  <si>
    <t>C24</t>
  </si>
  <si>
    <t>C25</t>
  </si>
  <si>
    <t>B11</t>
  </si>
  <si>
    <t>C25.2</t>
  </si>
  <si>
    <t>Extra over Items C21 to C25.2 for inclined rotary drillhole</t>
  </si>
  <si>
    <t>C27</t>
  </si>
  <si>
    <t>C28</t>
  </si>
  <si>
    <t>As Item C27 but between 10m and 20m depth</t>
  </si>
  <si>
    <t>C29</t>
  </si>
  <si>
    <t>As Item C27 but between 20m and 30m depth</t>
  </si>
  <si>
    <t>C30</t>
  </si>
  <si>
    <t>As Item C27 but between 30m and 40m depth</t>
  </si>
  <si>
    <t>C31</t>
  </si>
  <si>
    <t>As Item C27 but between 40m and 50m depth</t>
  </si>
  <si>
    <t>Extra over Items C27 to C31.2 for inclined drillhole</t>
  </si>
  <si>
    <t>C32</t>
  </si>
  <si>
    <t>C33</t>
  </si>
  <si>
    <t>C34</t>
  </si>
  <si>
    <t>C35</t>
  </si>
  <si>
    <t>As Item C34 but between 10m and 20m depth</t>
  </si>
  <si>
    <t>C36</t>
  </si>
  <si>
    <t>As Item C34 but between 20m and 30m depth</t>
  </si>
  <si>
    <t>C37</t>
  </si>
  <si>
    <t>As Item C34 but between 30m and 40m depth</t>
  </si>
  <si>
    <t>C38</t>
  </si>
  <si>
    <t>As Item C34 but between 40m and 50m depth</t>
  </si>
  <si>
    <t>C41</t>
  </si>
  <si>
    <t>As Item C41 but between 10 and 20m depth</t>
  </si>
  <si>
    <t>C42</t>
  </si>
  <si>
    <t>C43</t>
  </si>
  <si>
    <t>As Item C41 but between 20 and 30m depth</t>
  </si>
  <si>
    <t>C44</t>
  </si>
  <si>
    <t>As Item C41 but between 30 and 40m depth</t>
  </si>
  <si>
    <t>C45</t>
  </si>
  <si>
    <t>As Item C41 but between 40 and 50m depth</t>
  </si>
  <si>
    <t>Extra over Items C41 to C45.3 for coring inclined rotary drillhole</t>
  </si>
  <si>
    <t>Extra over Items C41 to C45.3 for use of semi rigid core liner</t>
  </si>
  <si>
    <t>C48</t>
  </si>
  <si>
    <t>Establish on site all plant and equipment to undertake rotary drilling per investigation incl first set up</t>
  </si>
  <si>
    <t>Establish on site all plant and equipment for Hand augering</t>
  </si>
  <si>
    <t>Establish on site all plant and equipment for Continuous flight augering and hollow-stem flight augering</t>
  </si>
  <si>
    <t>Establish on site all plant and equipment to undertake sonic drilling</t>
  </si>
  <si>
    <t xml:space="preserve">Establish on site excavation plant, equipment and crew per investigation for excavation of inspection pits </t>
  </si>
  <si>
    <t>Establish on site excavator for trial pits/ trial trench up to 4.5m deep</t>
  </si>
  <si>
    <t>A2.1</t>
  </si>
  <si>
    <t>A2.2</t>
  </si>
  <si>
    <t>A2.3</t>
  </si>
  <si>
    <t>A2.4</t>
  </si>
  <si>
    <t>A2.5</t>
  </si>
  <si>
    <t>A2.6</t>
  </si>
  <si>
    <t>A2.7</t>
  </si>
  <si>
    <t>A2.8</t>
  </si>
  <si>
    <t>A2.9</t>
  </si>
  <si>
    <t>A2.10</t>
  </si>
  <si>
    <t>A2.11</t>
  </si>
  <si>
    <t>A2.12</t>
  </si>
  <si>
    <t>A2.13</t>
  </si>
  <si>
    <t>A2.14</t>
  </si>
  <si>
    <t>Establish on site excavator for observation pits/ observation trench up to 4.5m deep</t>
  </si>
  <si>
    <t>A2.15</t>
  </si>
  <si>
    <t>A2.16</t>
  </si>
  <si>
    <t xml:space="preserve">Establish on site excavation plant, equipment and crew per investigation for hand dug observation pit </t>
  </si>
  <si>
    <t>A2.17</t>
  </si>
  <si>
    <t>A2.18</t>
  </si>
  <si>
    <t>A2.19</t>
  </si>
  <si>
    <t>A2.20</t>
  </si>
  <si>
    <t>A2.21</t>
  </si>
  <si>
    <t>A2.22</t>
  </si>
  <si>
    <t>A2.23</t>
  </si>
  <si>
    <t>A2.24</t>
  </si>
  <si>
    <t>Establish on site all plant, equipment and services for dynamic probing per investigation</t>
  </si>
  <si>
    <t xml:space="preserve">Establish on site equipment and services for piston sampling per investigation </t>
  </si>
  <si>
    <t>A2.25</t>
  </si>
  <si>
    <t xml:space="preserve">Establish on site equipment and services for in situ density  per investigation </t>
  </si>
  <si>
    <t>Establish on site equipment and services for in situ CBR per investigation</t>
  </si>
  <si>
    <t xml:space="preserve">Establish on site equipment and services for vane shear strength test in borehole per investigation </t>
  </si>
  <si>
    <t>A2.26</t>
  </si>
  <si>
    <t xml:space="preserve">Establish on site equipment, services and crew for electrical resistivity measurement per investigation </t>
  </si>
  <si>
    <t xml:space="preserve">Establish on site equipment and services for permeablility testing in exploratory holes per investigation </t>
  </si>
  <si>
    <t xml:space="preserve">Establish on site equipment and services for packer permeability testing in boreholes per investigation </t>
  </si>
  <si>
    <t>A2.27</t>
  </si>
  <si>
    <t>A2.28</t>
  </si>
  <si>
    <t>Traffic safety and management. Establish and remove traffic requirements to provide a traffic light set of 2 signal heads, stands, control gear, generator, etc</t>
  </si>
  <si>
    <t>Traffic safety and management. Establish and remove traffic requirements to provide traffic signs and safety measures for minor works on minor roads per investigation</t>
  </si>
  <si>
    <t>A16.1</t>
  </si>
  <si>
    <t>A16.2</t>
  </si>
  <si>
    <t>A16.3</t>
  </si>
  <si>
    <t>A16.4</t>
  </si>
  <si>
    <t>A30</t>
  </si>
  <si>
    <t>A31</t>
  </si>
  <si>
    <t>Extra over Item A30 for maintaining temporary fencing</t>
  </si>
  <si>
    <t>Extra over Item A19 for electronic copy of CPT/UXO report</t>
  </si>
  <si>
    <t>Extra over Item A2.14 for between 4.5m and 6.0m</t>
  </si>
  <si>
    <t>Extra over Item A2.16 for between 4.5m and 6.0m</t>
  </si>
  <si>
    <t>Item</t>
  </si>
  <si>
    <t>Item Description</t>
  </si>
  <si>
    <t>Technician</t>
  </si>
  <si>
    <t>Rate £</t>
  </si>
  <si>
    <t>Graduate ground engineer</t>
  </si>
  <si>
    <t>Experienced ground engineer</t>
  </si>
  <si>
    <t>Registered Ground Engineering Professional</t>
  </si>
  <si>
    <t>Appendix A. Rates for Ground Practitioners and other Personnel and Additional Project Specific Items</t>
  </si>
  <si>
    <t>A.1 Personnel Rates</t>
  </si>
  <si>
    <t>Registered Ground Engineering Specialist</t>
  </si>
  <si>
    <t>Registered Ground Engineering Advisor</t>
  </si>
  <si>
    <t xml:space="preserve">Expenses incurred by staff on site visits or who are resident by agreement with the Investigation Supervisor </t>
  </si>
  <si>
    <t>Rate per mile from Contractor's premises and return for Items 1, 2 and 3</t>
  </si>
  <si>
    <t>As above but for Items 4, 5 and 6</t>
  </si>
  <si>
    <t>All other exenses incurred in connection with visit where an overnight stay is necessary for Items 1, 2 and 3</t>
  </si>
  <si>
    <t>overnight</t>
  </si>
  <si>
    <t>visit</t>
  </si>
  <si>
    <t>mi</t>
  </si>
  <si>
    <t>Appendix B. Long-term sample storage</t>
  </si>
  <si>
    <t>Geotechnical samples</t>
  </si>
  <si>
    <t>Dynamic (windowless) samples</t>
  </si>
  <si>
    <t>Rotary drilling core in core box</t>
  </si>
  <si>
    <t>Rotary drilling core sub-samples</t>
  </si>
  <si>
    <t>Bulk samples</t>
  </si>
  <si>
    <t>Large bulk samples</t>
  </si>
  <si>
    <t>Open-tube samples (thick-wall samples)</t>
  </si>
  <si>
    <t>Open-tube samples (thin-wall samples)</t>
  </si>
  <si>
    <t>Disturbed samples</t>
  </si>
  <si>
    <t>Groundwater samples</t>
  </si>
  <si>
    <t>Delft samples</t>
  </si>
  <si>
    <t>Mostap samples</t>
  </si>
  <si>
    <t>Piston samples</t>
  </si>
  <si>
    <t>Contamination samples</t>
  </si>
  <si>
    <t>Soil samples in plastic tubs</t>
  </si>
  <si>
    <t>Soil samples in glass containers</t>
  </si>
  <si>
    <t>Gas samples</t>
  </si>
  <si>
    <t>Rate £/ month</t>
  </si>
  <si>
    <t>Extra over Item 16.1 for maintaining and operating traffic light set</t>
  </si>
  <si>
    <t>Extra over Item 16.3 for maintaining and operating traffic requirement; signs and safety measures for minor works on minor roads per exploratory hole location</t>
  </si>
  <si>
    <t>Deliver selected cores and samples to the specified address</t>
  </si>
  <si>
    <t xml:space="preserve">Provide Registered Ground Engineer Advisor </t>
  </si>
  <si>
    <t xml:space="preserve">Establish on site equipment and services for  contiuous or semi continuous sampling using Delft or MOSTAP equipment per investigation </t>
  </si>
  <si>
    <t>Advance borehole through hard stratum or obstruction</t>
  </si>
  <si>
    <t>Bore with hand auger equipment from existing ground level to 2m depth</t>
  </si>
  <si>
    <t>As Item C2 but between 2m and 4m depth</t>
  </si>
  <si>
    <t>Extra over Item C15 for setting up wireline equipment</t>
  </si>
  <si>
    <t>Excavate inspection pit by hand to 1.2m depth</t>
  </si>
  <si>
    <t>Extra over Item D1 for clearance of Inspection Pit for UXO's</t>
  </si>
  <si>
    <t>D2.1</t>
  </si>
  <si>
    <t>Excavate trial trench between existing ground level and 3.0m depth</t>
  </si>
  <si>
    <t>Excavate trial pit between existing ground level and 3.0m depth</t>
  </si>
  <si>
    <t>Extra over Item D14 for trial pit or trench between 4.5 and 6.0m depth</t>
  </si>
  <si>
    <t>Extra over item D3 for trial pit or trench between 4.5 and 6.0m depth</t>
  </si>
  <si>
    <t>As Item D29 but between 3.0 and 4.5m depth</t>
  </si>
  <si>
    <t>As Item D29 but between 4.5 and 6.0m depth</t>
  </si>
  <si>
    <t>As Item D32 but between 3.0 and 4.5m depth</t>
  </si>
  <si>
    <t>As Item D32 but between 4.5 and 6.0m depth</t>
  </si>
  <si>
    <t>Advance sampler between existing ground level and 10m depth</t>
  </si>
  <si>
    <t>As Item E12 but between 10 and 20m depth</t>
  </si>
  <si>
    <t>Provision of containers and collection of samples for contamination WAC Suite H (S1.20.5)</t>
  </si>
  <si>
    <t>E3.1</t>
  </si>
  <si>
    <t>E3.2</t>
  </si>
  <si>
    <t>Sample in CBR mould</t>
  </si>
  <si>
    <t>K1.13</t>
  </si>
  <si>
    <t>Provision of containers and collection of samples for contamination WAC Suite J (S1.20.5)</t>
  </si>
  <si>
    <t>Carry out dynamic probe test from exiting ground level to 5m depth</t>
  </si>
  <si>
    <t>As Item F3 but between 5 and 10m depth</t>
  </si>
  <si>
    <t>As Item F3 but between 10 and 15m depth</t>
  </si>
  <si>
    <t>Carry out static cone penetration test measuring both cone and sleeve resistance from existing ground level to 10m depth</t>
  </si>
  <si>
    <t>As Item F10 but between 10 and 20m depth</t>
  </si>
  <si>
    <t>As Item F10 but between 20 and 30m depth</t>
  </si>
  <si>
    <t>As Item F10 but between 30 and 40m depth</t>
  </si>
  <si>
    <t>One master copy of the Geotechnical Design Report (or specified part thereof)</t>
  </si>
  <si>
    <t>Extra over Item F10 to F13 for use of magnetometer</t>
  </si>
  <si>
    <t>In-field groundwater testing (pH, conductivity, temperature, total dissolved solids, dissolved oxygen and redox potential)</t>
  </si>
  <si>
    <t>Carry out permeability test in standpipe/ standpipe piezometer</t>
  </si>
  <si>
    <t>Advance exploratory hole to pressuremeter test location between ground level and 10m depth</t>
  </si>
  <si>
    <t>As Item H26 but between 10 and 20m depth</t>
  </si>
  <si>
    <t>As Item H26 but between 20 and 30m depth</t>
  </si>
  <si>
    <t>Self-bore to form test pocket between ground level and 10m depth</t>
  </si>
  <si>
    <t>As Item H30 but between 10 and 20m depth</t>
  </si>
  <si>
    <t>As Item H30 but between 20 and 30m depth</t>
  </si>
  <si>
    <t>Advance exploratory hole to dilatometer test depth between ground level and 10m depth</t>
  </si>
  <si>
    <t>As Item H41 but between 10 and 20m depth</t>
  </si>
  <si>
    <t>As Item H41 but between 20 and 30m depth</t>
  </si>
  <si>
    <t>Rotary core to form dilatometer test pocket between ground level and 10m depth</t>
  </si>
  <si>
    <t>As Item H45 but between 10 and 20m depth</t>
  </si>
  <si>
    <t>As Item H45 but between 20 and 30m depth</t>
  </si>
  <si>
    <t>As Item H56 but between 10 and 20m depth</t>
  </si>
  <si>
    <t>As Item H56 but between 20 and 30m depth</t>
  </si>
  <si>
    <t>Install pressuremeter at base of exploratory hole between ground level and 10m depth</t>
  </si>
  <si>
    <t>As Item H60 but between 10 and 20m depth</t>
  </si>
  <si>
    <t>As Item H60 but between 20 and 30m depth</t>
  </si>
  <si>
    <t>As Item H71 but between 10 and 20m depth</t>
  </si>
  <si>
    <t>As Item H71 but between 20 and 30m depth</t>
  </si>
  <si>
    <t>Rotary core to form pressuremeter test pocket between ground level and 10m depth</t>
  </si>
  <si>
    <t>As Item H75 but between 20 and 30m depth</t>
  </si>
  <si>
    <t>As Item H75 but between 10 and 20m depth</t>
  </si>
  <si>
    <t>I9.1</t>
  </si>
  <si>
    <t>I9.2</t>
  </si>
  <si>
    <t>I9.3</t>
  </si>
  <si>
    <t>As Item I9 for 50mm pipe</t>
  </si>
  <si>
    <t>As Item I9 for 75mm pipe</t>
  </si>
  <si>
    <t>I12.1</t>
  </si>
  <si>
    <t>Extra over Item I11 for security cover for 75mm diameter casing</t>
  </si>
  <si>
    <t>Concrete coring to obtain cores</t>
  </si>
  <si>
    <t>C92</t>
  </si>
  <si>
    <t>Bring concrete coring equipment to position of each hole</t>
  </si>
  <si>
    <t>C93</t>
  </si>
  <si>
    <t>C93.1</t>
  </si>
  <si>
    <t>C93.2</t>
  </si>
  <si>
    <t>C94</t>
  </si>
  <si>
    <t>C94.1</t>
  </si>
  <si>
    <t>C94.2</t>
  </si>
  <si>
    <t>C95</t>
  </si>
  <si>
    <t>C96</t>
  </si>
  <si>
    <t>As C93 but for length between 0.5m and 2.0m</t>
  </si>
  <si>
    <t>As C93 but for length between 2.0m and 5.0m</t>
  </si>
  <si>
    <t>As C95 but for length between 0.5m and 2.0m</t>
  </si>
  <si>
    <t>As C95 but for length between 2.0m and 5.0m</t>
  </si>
  <si>
    <t>Core box retained by client</t>
  </si>
  <si>
    <t>Backfill core hole with concrete and reinstate</t>
  </si>
  <si>
    <t>Semi –volatile organics</t>
  </si>
  <si>
    <t>Volatile organic compounds(VOC) by GCMS</t>
  </si>
  <si>
    <t>Hydrogen sulphide, Propane, Ethane</t>
  </si>
  <si>
    <t>Volatile organic compounds by GC-FID</t>
  </si>
  <si>
    <t>Trace gases and light hydrocarbons</t>
  </si>
  <si>
    <t>L1.3.2</t>
  </si>
  <si>
    <t>L1.3.3</t>
  </si>
  <si>
    <t>L1.3.4</t>
  </si>
  <si>
    <t>L1.3.5</t>
  </si>
  <si>
    <t>Polyaromatic hydrocarbons</t>
  </si>
  <si>
    <t>Cyanide - complex</t>
  </si>
  <si>
    <t>Cyanide - free</t>
  </si>
  <si>
    <t>Sulphide</t>
  </si>
  <si>
    <t>Sulphur - free</t>
  </si>
  <si>
    <t xml:space="preserve">Semi-volatile organic compounds </t>
  </si>
  <si>
    <t>Bacteriological suite: coliforms (total), coliforms (faecal) streptococci (total), streptococci (faecal), clostridia</t>
  </si>
  <si>
    <t>Antimony</t>
  </si>
  <si>
    <t>Barium</t>
  </si>
  <si>
    <t>Beryllium</t>
  </si>
  <si>
    <t>Vanadium chloride</t>
  </si>
  <si>
    <t>Chloride</t>
  </si>
  <si>
    <t>Ammoniacal nitrogen</t>
  </si>
  <si>
    <t>Nitrate - nitrogen</t>
  </si>
  <si>
    <t>Total organic carbon</t>
  </si>
  <si>
    <t>Iron</t>
  </si>
  <si>
    <t>Manganese</t>
  </si>
  <si>
    <t>Calcium</t>
  </si>
  <si>
    <t>Sodium</t>
  </si>
  <si>
    <t>Magnesium</t>
  </si>
  <si>
    <t>Potassium</t>
  </si>
  <si>
    <t>Phosphate</t>
  </si>
  <si>
    <t>Total Dissolved Solids</t>
  </si>
  <si>
    <t>Water samples</t>
  </si>
  <si>
    <t>L1.2.1</t>
  </si>
  <si>
    <t>L1.2.2</t>
  </si>
  <si>
    <t>L1.2.3</t>
  </si>
  <si>
    <t>L1.2.4</t>
  </si>
  <si>
    <t>L1.2.5</t>
  </si>
  <si>
    <t>L1.2.6</t>
  </si>
  <si>
    <t>L1.2.7</t>
  </si>
  <si>
    <t>L1.2.8</t>
  </si>
  <si>
    <t>L1.2.9</t>
  </si>
  <si>
    <t>L1.2.10</t>
  </si>
  <si>
    <t>L1.2.11</t>
  </si>
  <si>
    <t>L1.2.12</t>
  </si>
  <si>
    <t>L1.2.13</t>
  </si>
  <si>
    <t>L1.2.14</t>
  </si>
  <si>
    <t>L1.2.15</t>
  </si>
  <si>
    <t>L1.2.16</t>
  </si>
  <si>
    <t>L1.2.17</t>
  </si>
  <si>
    <t>L1.2.18</t>
  </si>
  <si>
    <t>L1.2.19</t>
  </si>
  <si>
    <t>L1.2.20</t>
  </si>
  <si>
    <t>L1.2.21</t>
  </si>
  <si>
    <t>L1.2.22</t>
  </si>
  <si>
    <t>L1.2.23</t>
  </si>
  <si>
    <t>L1.2.24</t>
  </si>
  <si>
    <t>L1.2.25</t>
  </si>
  <si>
    <t>L1.2.26</t>
  </si>
  <si>
    <t>L1.2.27</t>
  </si>
  <si>
    <t>Soil samples</t>
  </si>
  <si>
    <t>Cyanide – free</t>
  </si>
  <si>
    <t>Vanadium</t>
  </si>
  <si>
    <t>Mineral oils</t>
  </si>
  <si>
    <t>Leaching Test –preparation</t>
  </si>
  <si>
    <t>Asbestos quantification (0.001%)</t>
  </si>
  <si>
    <t>L1.1.1</t>
  </si>
  <si>
    <t>L1.1.2</t>
  </si>
  <si>
    <t>L1.1.3</t>
  </si>
  <si>
    <t>L1.1.4</t>
  </si>
  <si>
    <t>L1.1.5</t>
  </si>
  <si>
    <t>L1.1.6</t>
  </si>
  <si>
    <t>L1.1.7</t>
  </si>
  <si>
    <t>L1.1.8</t>
  </si>
  <si>
    <t>L1.1.9</t>
  </si>
  <si>
    <t>L1.1.10</t>
  </si>
  <si>
    <t>L1.1.11</t>
  </si>
  <si>
    <t>L1.1.12</t>
  </si>
  <si>
    <t>L1.1.13</t>
  </si>
  <si>
    <t>L1.1.14</t>
  </si>
  <si>
    <t>L1.1.15</t>
  </si>
  <si>
    <t>L1.1.16</t>
  </si>
  <si>
    <t>L1.1.17</t>
  </si>
  <si>
    <t>L1.1.18</t>
  </si>
  <si>
    <t>L1.1.19</t>
  </si>
  <si>
    <t>L1.1.20</t>
  </si>
  <si>
    <t>C48.1</t>
  </si>
  <si>
    <t>C56.1</t>
  </si>
  <si>
    <t>Extra over Item C50 for setting up on a slope of gradient greater than 20%</t>
  </si>
  <si>
    <t>Backfill auger hole with cement/bentonite grout or bentonite pellets</t>
  </si>
  <si>
    <t>Backfill hand auger hole with cement/bentonite grout or bentonite pellets</t>
  </si>
  <si>
    <t>Provide aquifer protection measures at a single aquiclude/ aquifer boundary or cross-combination of control measures at a single soil boundary in borehole.</t>
  </si>
  <si>
    <t>Backfill dynamic sampling hole with cement/benonite grout or bentonite pellets</t>
  </si>
  <si>
    <t>Overwater</t>
  </si>
  <si>
    <t>Extra over Item J9 for water sample from standpipe or standpipe piezometer during return visit to site, including purging or micro purging up to 3.0 hours</t>
  </si>
  <si>
    <t>K3.1</t>
  </si>
  <si>
    <t>Backfill rotary drillhole with cement/bentonite grout or bentonite pellets</t>
  </si>
  <si>
    <t>Rotary drill in hard strata to obtain cores of 'H' size (76mm)  diameter between existing ground level and 10m depth</t>
  </si>
  <si>
    <t>Long-term storage of geotechnical samples (See Appendix B)</t>
  </si>
  <si>
    <t>Long-term storage of geoenvironmental samples (See Appendix B)</t>
  </si>
  <si>
    <t>Establish and remove 2 metre high wire mesh temporary security fencing for each item of plant or machine excavated trial pit</t>
  </si>
  <si>
    <t>Rate</t>
  </si>
  <si>
    <t>A11a</t>
  </si>
  <si>
    <t>Vehicle(s) for the Investigation Supervisor (4WD)</t>
  </si>
  <si>
    <t>Vehicle(s) for the Investigation Supervisor (Estate car &gt;1.6L)</t>
  </si>
  <si>
    <t>One master copy of the factual element of the Ground Investigation Report (or specified part thereof)</t>
  </si>
  <si>
    <t>A32</t>
  </si>
  <si>
    <t>Advance cable percussive borehole between existing ground level and 10m depth</t>
  </si>
  <si>
    <t>Backfill borehole with cement/bentonite grout or bentonite pellets</t>
  </si>
  <si>
    <t>Temporary reinstatement of hole during shift in carriageway</t>
  </si>
  <si>
    <t>Permanent reinstatement of hole at end of drilling in accordance with relevant highway authority specification (HAUC, NRASWA, Chapter 8)</t>
  </si>
  <si>
    <t>B11.1</t>
  </si>
  <si>
    <t>B11.2</t>
  </si>
  <si>
    <t>Hand Augering</t>
  </si>
  <si>
    <t>Extra over items C41 to C45 for using rotary wireline drill to obtain cores of SK6/146 (102mm) diameter.</t>
  </si>
  <si>
    <t>Extra over items C34 to C38 for using rotary wireline drill to obtain cores of SK6/146 (102mm) diameter.</t>
  </si>
  <si>
    <t>C38.3</t>
  </si>
  <si>
    <t>Extra over Items C34 to C38.3 for use of semi rigid core liner</t>
  </si>
  <si>
    <t>Extra over Items C34 to C38.3 for coring inclined rotary drillhole</t>
  </si>
  <si>
    <t>C48.2</t>
  </si>
  <si>
    <t>C48.3</t>
  </si>
  <si>
    <t>Extra over item C48 for a 102mm diameter hole</t>
  </si>
  <si>
    <t>C58.1</t>
  </si>
  <si>
    <t>Concrete coring in any orientation from horizontal to vertically downwards to BS EN 12504-1 at the specified diameter up to 0.5m long</t>
  </si>
  <si>
    <t>Concrete coring in any orientation from horizontal to vertically upwards to BS EN 12504-1 at the specified diameter up to 0.5m long</t>
  </si>
  <si>
    <t>C97</t>
  </si>
  <si>
    <t>I24</t>
  </si>
  <si>
    <t>Water sample from standpipe or standpipe piezometer during fieldwork period, including purging or micro-purging up to 3.0 hours</t>
  </si>
  <si>
    <t>Extra over Item J5 for purging or micro-purging in excess of 3.0 hours</t>
  </si>
  <si>
    <t>Split and describe open tube sampler</t>
  </si>
  <si>
    <t>Dispersivity by crumb method</t>
  </si>
  <si>
    <t xml:space="preserve">Dispersivity by pinhole method </t>
  </si>
  <si>
    <t>All other expenses incurred in conjunction with a site visit where a return journey is made on the same day for Items 4, 5 and 6</t>
  </si>
  <si>
    <t>Provision and installation of Waterra sampling/development tubing</t>
  </si>
  <si>
    <t>I25</t>
  </si>
  <si>
    <t>Provision and installation of Waterra non-return foot valve</t>
  </si>
  <si>
    <t>A19.12</t>
  </si>
  <si>
    <t>Extra over Item A19 for pressurement/dilatometer report</t>
  </si>
  <si>
    <t>Establish on site all plant and equipment for carrying Utilities Survey in accordance with PAS128</t>
  </si>
  <si>
    <t>Establish on site Dynamic Sampling Equipment (Hand held)</t>
  </si>
  <si>
    <t xml:space="preserve">Establish on site tracked/truck static cone penetration unit </t>
  </si>
  <si>
    <t>A2.30</t>
  </si>
  <si>
    <t>Establish on site equipment and services for resistivity survey</t>
  </si>
  <si>
    <t>A2.31</t>
  </si>
  <si>
    <t>Establish on site equipment and services for seismic survey</t>
  </si>
  <si>
    <t>Establish on site equipment and services for ground probing radar survey</t>
  </si>
  <si>
    <t>Establish on site equipment and services for conductivity survey</t>
  </si>
  <si>
    <t>Establish on site equipment and services for conductivity, magnetic or gravimetric survey</t>
  </si>
  <si>
    <t>Establish on site equipment and services for gravimetric or microgravity survey</t>
  </si>
  <si>
    <t>Establish on site equipment and services for magnetic survey</t>
  </si>
  <si>
    <t>Establish on site equipment and services for microgravity survey</t>
  </si>
  <si>
    <t>Establish on site equipment and services for overwater survey</t>
  </si>
  <si>
    <t>Establish on site equipment and services for pressuremeter and/or dilatometer testing</t>
  </si>
  <si>
    <t>Establish on site equipment and services for Menard pressuremeter testing</t>
  </si>
  <si>
    <t>A2.29</t>
  </si>
  <si>
    <t>A2.32</t>
  </si>
  <si>
    <t>A2.33</t>
  </si>
  <si>
    <t>A2.34</t>
  </si>
  <si>
    <t>A2.35</t>
  </si>
  <si>
    <t>A2.36</t>
  </si>
  <si>
    <t>A2.37</t>
  </si>
  <si>
    <t>A2.38</t>
  </si>
  <si>
    <t>A2.39</t>
  </si>
  <si>
    <t>A2.40</t>
  </si>
  <si>
    <t>A2.41</t>
  </si>
  <si>
    <t>Establish on site Dynamic Sampling Equipment (Tracked with SPT &amp; SHDP capability &amp; Capable of operating on slopes up to 20°)</t>
  </si>
  <si>
    <t>B13.1</t>
  </si>
  <si>
    <t>As B13 but handheld equipment</t>
  </si>
  <si>
    <t>B14.1</t>
  </si>
  <si>
    <t>As B14 but handheld equipment</t>
  </si>
  <si>
    <t>B15.1</t>
  </si>
  <si>
    <t>As B15 but handheld equipment</t>
  </si>
  <si>
    <t>B16.1</t>
  </si>
  <si>
    <t>As B16 but handheld equipment</t>
  </si>
  <si>
    <t>B18.1</t>
  </si>
  <si>
    <t>As B18 but handheld equipment</t>
  </si>
  <si>
    <t>B19.1</t>
  </si>
  <si>
    <t>As B19 but handheld equipment, maximum depth 10m</t>
  </si>
  <si>
    <t>Extra over Item A2.19 for seismic cone testing equipment</t>
  </si>
  <si>
    <t>A2.20.1</t>
  </si>
  <si>
    <t>H1.1</t>
  </si>
  <si>
    <t>Hand vane test (set of 4 readings including residual)</t>
  </si>
  <si>
    <t>A1a</t>
  </si>
  <si>
    <t>A1b</t>
  </si>
  <si>
    <t>A1c</t>
  </si>
  <si>
    <t>A1d</t>
  </si>
  <si>
    <t>A1e</t>
  </si>
  <si>
    <t>A1.1a</t>
  </si>
  <si>
    <t>A1.1b</t>
  </si>
  <si>
    <t>A1.1c</t>
  </si>
  <si>
    <t>A1.1d</t>
  </si>
  <si>
    <t>A1.1e</t>
  </si>
  <si>
    <t>A2a</t>
  </si>
  <si>
    <t>A2b</t>
  </si>
  <si>
    <t>A2c</t>
  </si>
  <si>
    <t>A2d</t>
  </si>
  <si>
    <t>A2e</t>
  </si>
  <si>
    <t>A3.1a</t>
  </si>
  <si>
    <t>A3.1b</t>
  </si>
  <si>
    <t>A3.1c</t>
  </si>
  <si>
    <t>A3.1d</t>
  </si>
  <si>
    <t>A3.1e</t>
  </si>
  <si>
    <t>Extra over Item A2a to establish site safety equipment for Red category site</t>
  </si>
  <si>
    <t>A4.1a</t>
  </si>
  <si>
    <t>A4.1b</t>
  </si>
  <si>
    <t>A4.1c</t>
  </si>
  <si>
    <t>A4.1d</t>
  </si>
  <si>
    <t>A4.1e</t>
  </si>
  <si>
    <t>Maintain on site all safety equipment for a Red Category site  (Total GI Value excluding TM costs £0 to &lt;£50,000)</t>
  </si>
  <si>
    <t>A5.1a</t>
  </si>
  <si>
    <t>A5.1b</t>
  </si>
  <si>
    <t>A5.1c</t>
  </si>
  <si>
    <t>A5.1d</t>
  </si>
  <si>
    <t>A5.1e</t>
  </si>
  <si>
    <t>Decontamination of equipment during and at end of intrusive investigation for a Red Category site  (Total GI Value excluding TM costs £0 to &lt;£50,000)</t>
  </si>
  <si>
    <t>General Items, provisional services and additional items</t>
  </si>
  <si>
    <t>A9a</t>
  </si>
  <si>
    <t xml:space="preserve">Extra over Item A19 per metre of exploratory hole </t>
  </si>
  <si>
    <t>Establish on site equipment and services for conductivity or magnetic survey</t>
  </si>
  <si>
    <t>Extra over Item A2.21 for carrying out and reporting of Utilities Survey</t>
  </si>
  <si>
    <t>Large block sample from Trial/ Observation pit</t>
  </si>
  <si>
    <t>Total sulphur content (BR 279 or TRL 447)</t>
  </si>
  <si>
    <t>K2.4a</t>
  </si>
  <si>
    <t>Water soluble sulfate (BS EN 1744-1)</t>
  </si>
  <si>
    <t>Oxidisable sulfides (BS EN 1744-1)</t>
  </si>
  <si>
    <t>K2.16</t>
  </si>
  <si>
    <t>Total potential sulfate (BS EN 1744-1)</t>
  </si>
  <si>
    <t>K2.10a</t>
  </si>
  <si>
    <t>Total sulfur (BS EN 1744-1)</t>
  </si>
  <si>
    <t>K2.5a</t>
  </si>
  <si>
    <t>Sulfate content of groundwater (BS EN 1744-1)</t>
  </si>
  <si>
    <t>As A1a except - Total GI Value Sections B-L (excluding TM costs) £50,000 to &lt;£100,000</t>
  </si>
  <si>
    <t>As A1a except - Total GI Value Sections B-L (excluding TM costs) £100,000 to &lt;£500,000</t>
  </si>
  <si>
    <t>As A1a except - Total GI Value Sections B-L (excluding TM costs) £500,000 to &lt;£1,000,000</t>
  </si>
  <si>
    <t>As A1a except - Total GI Value Sections B-L (excluding TM costs) ≥£1,000,000</t>
  </si>
  <si>
    <t>As A1.1a except - Total GI Value Sections B-L (excluding TM costs) £50,000 to &lt;£100,000</t>
  </si>
  <si>
    <t>As A1.1a except - Total GI Value Sections B-L (excluding TM costs) £100,000 to &lt;£500,000</t>
  </si>
  <si>
    <t>As A1.1a except - Total GI Value Sections B-L (excluding TM costs) £500,000 to &lt;£1,000,000</t>
  </si>
  <si>
    <t>As A1.1a except - Total GI Value Sections B-L (excluding TM costs) ≥£1,000,000</t>
  </si>
  <si>
    <t>As A2a except - Total GI Value Sections B-L (excluding TM costs) £50,000 to &lt;£100,000</t>
  </si>
  <si>
    <t>As A2a except - Total GI Value Sections B-L (excluding TM costs) £100,000 to &lt;£500,000</t>
  </si>
  <si>
    <t>As A2a except - Total GI Value Sections B-L (excluding TM costs) £500,000 to &lt;£1,000,000</t>
  </si>
  <si>
    <t>As A2a except - Total GI Value Sections B-L (excluding TM costs) ≥£1,000,000</t>
  </si>
  <si>
    <t>As A3.1a except - Total GI Value Sections B-L (excluding TM costs) £50,000 to &lt;£100,000</t>
  </si>
  <si>
    <t>As A3.1a except - Total GI Value Sections B-L (excluding TM costs) £100,000 to &lt;£500,000</t>
  </si>
  <si>
    <t>As A3.1a except - Total GI Value Sections B-L (excluding TM costs) £500,000 to &lt;£1,000,000</t>
  </si>
  <si>
    <t>As A3.1a except - Total GI Value Sections B-L (excluding TM costs) ≥£1,000,000</t>
  </si>
  <si>
    <t>As A4.1a except - Total GI Value Sections B-L (excluding TM costs) £50,000 to &lt;£100,000</t>
  </si>
  <si>
    <t>As A4.1a except - Total GI Value  Sections B-L (excluding TM costs) £100,000 to &lt;£500,000</t>
  </si>
  <si>
    <t>As A4.1a except - Total GI Value  Sections B-L (excluding TM costs) £500,000 to &lt;£1,000,000</t>
  </si>
  <si>
    <t>As A4.1a except - Total GI Value Sections B-L (excluding TM costs) ≥£1,000,000</t>
  </si>
  <si>
    <t>As A5.1a except - Total GI Value Sections B-L (excluding TM costs) £50,000 to &lt;£100,000</t>
  </si>
  <si>
    <t>As A5.1a except - Total GI Value Sections B-L (excluding TM costs) £100,000 to &lt;£500,000</t>
  </si>
  <si>
    <t>As A5.1a except - Total GI Value Sections B-L (excluding TM costs) £500,000 to &lt;£1,000,000</t>
  </si>
  <si>
    <t>As A5.1a except - Total GI Value Sections B-L (excluding TM costs) ≥£1,000,000</t>
  </si>
  <si>
    <t>As A9a except - Total GI Value Sections B-L (excluding TM costs) £50,000 to &lt;£100,000</t>
  </si>
  <si>
    <t>As A9a except - Total GI Value Sections B-L (excluding TM costs) £100,000 to &lt;£500,000</t>
  </si>
  <si>
    <t>As A9a except - Total GI Value Sections B-L (excluding TM costs) £500,000 to &lt;£1,000,000</t>
  </si>
  <si>
    <t>As A9a except - Total GI Value  Sections B-L (excluding TM costs) ≥£1,000,000</t>
  </si>
  <si>
    <t>Electronic copy of the Ground Investigation Report (or specified part thereof) including HAGDMS package file</t>
  </si>
  <si>
    <t>Establish on site all plant and equipment to undertake Cable Percussive Drilling less than 200mm diameter</t>
  </si>
  <si>
    <t>Establish on site all plant and equipment to undertake Cable Percussive Drilling 200mm diameter and above</t>
  </si>
  <si>
    <t>Digital data in latest AGS transfer format</t>
  </si>
  <si>
    <t>Reinstatement of unavoidable damage Cost Plus</t>
  </si>
  <si>
    <t>Provide and install standpipe (50 mm)</t>
  </si>
  <si>
    <t>WO</t>
  </si>
  <si>
    <t>prov. Sum</t>
  </si>
  <si>
    <t>prov. sum</t>
  </si>
  <si>
    <t>%</t>
  </si>
  <si>
    <t>C25a</t>
  </si>
  <si>
    <t>C25b</t>
  </si>
  <si>
    <t>C25c</t>
  </si>
  <si>
    <t>C25d</t>
  </si>
  <si>
    <t>As Item C21 but between 50m and 60m depth</t>
  </si>
  <si>
    <t>As Item C21 but between 60m and 70m depth</t>
  </si>
  <si>
    <t>As Item C21 but between 70m and 80m depth</t>
  </si>
  <si>
    <t>As Item C21 but between 80m and 90m depth</t>
  </si>
  <si>
    <t>C25f</t>
  </si>
  <si>
    <t>As Item C21 but between 90m and 100m depth</t>
  </si>
  <si>
    <t>Extra over items C21 to C25f for ≥112mm and &lt;150mm diameter</t>
  </si>
  <si>
    <t>Extra over items C21 to C25f for 150mm diameter</t>
  </si>
  <si>
    <t>C31a</t>
  </si>
  <si>
    <t>C31b</t>
  </si>
  <si>
    <t>C31c</t>
  </si>
  <si>
    <t>C31d</t>
  </si>
  <si>
    <t>C31e</t>
  </si>
  <si>
    <t>Extra over items C27 to C31e for ≥150mm diameter</t>
  </si>
  <si>
    <t>Extra over items C27 to C31e for ≥112mm and &lt; 150mm diameter</t>
  </si>
  <si>
    <t>As Item C27 but between 50m and 60m depth</t>
  </si>
  <si>
    <t>As Item C27 but between 60m and 70m depth</t>
  </si>
  <si>
    <t>As Item C27 but between 70m and 80m depth</t>
  </si>
  <si>
    <t>As Item C27 but between 80m and 90m depth</t>
  </si>
  <si>
    <t>As Item C27 but between 90m and 100m depth</t>
  </si>
  <si>
    <t>As Item C34 but between 50m and 60m depth</t>
  </si>
  <si>
    <t>As Item C34 but between 60m and 70m depth</t>
  </si>
  <si>
    <t>As Item C34 but between 70m and 80m depth</t>
  </si>
  <si>
    <t>As Item C34 but between 80m and 90m depth</t>
  </si>
  <si>
    <t>As Item C34 but between 90m and 100m depth</t>
  </si>
  <si>
    <t>C38a</t>
  </si>
  <si>
    <t>C38b</t>
  </si>
  <si>
    <t>C38c</t>
  </si>
  <si>
    <t>C38d</t>
  </si>
  <si>
    <t>C38e</t>
  </si>
  <si>
    <t>C45a</t>
  </si>
  <si>
    <t>C45b</t>
  </si>
  <si>
    <t>C45c</t>
  </si>
  <si>
    <t>C45d</t>
  </si>
  <si>
    <t>C45e</t>
  </si>
  <si>
    <t>As Item C41 but between 60m and 70m depth</t>
  </si>
  <si>
    <t>As Item C41 but between 70m and 80m depth</t>
  </si>
  <si>
    <t>As Item C41 but between 80m and 90m depth</t>
  </si>
  <si>
    <t>As Item C41 but between 90m and 100m depth</t>
  </si>
  <si>
    <t>Extra over items C34 to C38 for 116mm diameter</t>
  </si>
  <si>
    <t>Extra over items C34 to C38 for 146mm diameter</t>
  </si>
  <si>
    <t>Extra over items C41 to C45 for 116mm diameter</t>
  </si>
  <si>
    <t>Extra over items C41 to C45 for 146mm diameter</t>
  </si>
  <si>
    <t>Extra over item C48 for a 116mm diameter hole</t>
  </si>
  <si>
    <t>Extra over item C48 for a 146mm diameter hole</t>
  </si>
  <si>
    <t>C33.1</t>
  </si>
  <si>
    <t>C33.2</t>
  </si>
  <si>
    <t>Extra over item C48 for a ≥112mm and &lt; 150mm diameter hole</t>
  </si>
  <si>
    <t>Extra over item C48 for a &gt;150mm diameter hole</t>
  </si>
  <si>
    <t>As Item C41 but between 50m and 60m depth</t>
  </si>
  <si>
    <t>C56a</t>
  </si>
  <si>
    <t>C56b</t>
  </si>
  <si>
    <t>C56c</t>
  </si>
  <si>
    <t>C56d</t>
  </si>
  <si>
    <t>C56e</t>
  </si>
  <si>
    <t>As Item C52 but between 10 and 20m depth</t>
  </si>
  <si>
    <t>As Item C52 but between 20 and 30m depth</t>
  </si>
  <si>
    <t>As Item C52 but between 30 and 40m depth</t>
  </si>
  <si>
    <t>As Item C52 but between 40 and 50m depth</t>
  </si>
  <si>
    <t>As Item C52 but between 50 and 60m depth</t>
  </si>
  <si>
    <t>As Item C52 but between 60 and 70m depth</t>
  </si>
  <si>
    <t>As Item C52 but between 80 and 90m depth</t>
  </si>
  <si>
    <t>As Item C52 but between 70 and 80m depth</t>
  </si>
  <si>
    <t>As Item C52 but between 90 and 100m depth</t>
  </si>
  <si>
    <t>Provide and install vibrating wire piezometer</t>
  </si>
  <si>
    <t>I9.5</t>
  </si>
  <si>
    <t>I9.4</t>
  </si>
  <si>
    <t>Provide and install diver reading units</t>
  </si>
  <si>
    <t>J1.1</t>
  </si>
  <si>
    <t>J1.2</t>
  </si>
  <si>
    <t>Extra over J1 for reading water level using divers</t>
  </si>
  <si>
    <t>Extra over J1 for reading water level using vibrating wire piezometer</t>
  </si>
  <si>
    <t>J10.1</t>
  </si>
  <si>
    <t>J10.2</t>
  </si>
  <si>
    <t xml:space="preserve">Extra over Item J9 for reading of water level using divers during return visit </t>
  </si>
  <si>
    <t>Extra over Item J9 for reading of water level using vibrating wire piezometer during return visit</t>
  </si>
  <si>
    <t>Road Coring</t>
  </si>
  <si>
    <t>Bring road coring equipment to position of each hole</t>
  </si>
  <si>
    <t>C98</t>
  </si>
  <si>
    <t>C99</t>
  </si>
  <si>
    <t>C100</t>
  </si>
  <si>
    <t>C101</t>
  </si>
  <si>
    <t>C102</t>
  </si>
  <si>
    <t>C103</t>
  </si>
  <si>
    <t>C104</t>
  </si>
  <si>
    <t>Road Cores</t>
  </si>
  <si>
    <t>PAK test (Managing Reclaimed Asphalt – Highways &amp; Pavements (ADEPT, 2016))</t>
  </si>
  <si>
    <t>L4</t>
  </si>
  <si>
    <t>As C99 but 150mm diameter</t>
  </si>
  <si>
    <t>Road coring 50mm diameter up to 0.5m long</t>
  </si>
  <si>
    <t>As C99 but 300mm diameter</t>
  </si>
  <si>
    <t>Backfill 50mm corehole in accordance with relevant highway authority specification (HAUC, NRASWA, Chapter 8)</t>
  </si>
  <si>
    <t>Backfill 150mm corehole in accordance with relevant highway authority specification (HAUC, NRASWA, Chapter 8)</t>
  </si>
  <si>
    <t>C105</t>
  </si>
  <si>
    <t>C106</t>
  </si>
  <si>
    <t>C107</t>
  </si>
  <si>
    <t>Backfill 300mm corehole in accordance with relevant highway authority specification (HAUC, NRASWA, Chapter 8)</t>
  </si>
  <si>
    <t>Extra over items C52 to C56 but in ≥112mm diameter borehole</t>
  </si>
  <si>
    <t>Extra over item C58 but in ≥112mm diameter borehole</t>
  </si>
  <si>
    <t>G5.1</t>
  </si>
  <si>
    <t>G5.2</t>
  </si>
  <si>
    <t>Carry out down-hole acoustic borehole televiewer logging</t>
  </si>
  <si>
    <t>Carry out down-hole optical borehole televiewer logging</t>
  </si>
  <si>
    <t>Establish on site equipment and services for concrete coring/road coring</t>
  </si>
  <si>
    <t>Establish on site equipment and services for downhole geophysics/optical televiewer testing</t>
  </si>
  <si>
    <t>Rotary drill in materials other than hard strata at ≥76mm and &lt;112mm diameter from which cores are not required between existing ground level and 10m depth.</t>
  </si>
  <si>
    <t>Rotary drill in hard strata at ≥76mm and &lt;112mm diameter, from which cores are not required, between existing ground level and 10m depth</t>
  </si>
  <si>
    <t>Rotary percussive drilling in ≥75mm diameter drillhole in any material between existing ground level and 10m depth</t>
  </si>
  <si>
    <t>Backfill exploratory hole with cement/bentonite grout below standpipe, standpipe piezometer or vibrating wire piezometer</t>
  </si>
  <si>
    <t>Provide and install headworks for ground gas monitoring standpipe, standpipe or standpipe piezometer (19mm diameter)</t>
  </si>
  <si>
    <t xml:space="preserve">Supply and erect protective fencing around standpipe or piezometer installation in accordance with MCHW Vol. 5, Sect'n 3, Pt 4 Spec., App. 1, Drawing 1.5 </t>
  </si>
  <si>
    <t>Sulphate content of acid extract from soil (BS 1377 or BR 279)</t>
  </si>
  <si>
    <t>Sulphate content of water extract from soil (BS 1377, BR 297 or TRL 447)</t>
  </si>
  <si>
    <t>Sulphate content of groundwater (BS1377 or BR 279)</t>
  </si>
  <si>
    <t>Water soluble chloride content (BR 279 or BS 1377)</t>
  </si>
  <si>
    <t>pH values (BS 1377 or BR 279)</t>
  </si>
  <si>
    <t>Suite E (Soil samples Schedule S1.20.3) as modified in Schedule 4 of the Specification including TPH CWG, Phenol (monohydric) and asbestos quantification where asbestos is identified</t>
  </si>
  <si>
    <t>Suite F (Water samples Schedule S1.20.3) as modified in Schedule 4 including TPH CWG and Phenol (monohydric)</t>
  </si>
  <si>
    <t>A3.2</t>
  </si>
  <si>
    <t>A4.2</t>
  </si>
  <si>
    <t>A5.2</t>
  </si>
  <si>
    <t>p.night</t>
  </si>
  <si>
    <t>night</t>
  </si>
  <si>
    <t>Road Core samples</t>
  </si>
  <si>
    <t>Road cores in core box</t>
  </si>
  <si>
    <t>Amend. No</t>
  </si>
  <si>
    <t>Revision No</t>
  </si>
  <si>
    <t>Amendments</t>
  </si>
  <si>
    <t>Initials</t>
  </si>
  <si>
    <t>Date</t>
  </si>
  <si>
    <t xml:space="preserve">Day time working </t>
  </si>
  <si>
    <t>not required</t>
  </si>
  <si>
    <t xml:space="preserve">Night time working </t>
  </si>
  <si>
    <t>Day Works</t>
  </si>
  <si>
    <t>Amount</t>
  </si>
  <si>
    <t>Total for A - General items, provisional services and additional items</t>
  </si>
  <si>
    <t>Total for B - Percussive Boring</t>
  </si>
  <si>
    <t>Total for C - Rotary Drilling</t>
  </si>
  <si>
    <t>Total for D Pitting and Trenching</t>
  </si>
  <si>
    <t>Total for E - Sampling and monitoring during intrusive investigation</t>
  </si>
  <si>
    <t>Total for F - Probing and cone penetration testing</t>
  </si>
  <si>
    <t>Total for G - Geophysical testing</t>
  </si>
  <si>
    <t>Total for H - In-situ Testing</t>
  </si>
  <si>
    <t>Total for I - Instrumentation</t>
  </si>
  <si>
    <t>Total for J - Installation monitoring and sampling (during fieldwork period)</t>
  </si>
  <si>
    <t>Total for K - Geotechnical laboratory testing</t>
  </si>
  <si>
    <t>Total for L - Geoenvironmental laboratory testing</t>
  </si>
  <si>
    <t>Night Works</t>
  </si>
  <si>
    <t>Appendix C Work Order Specfic Items (To be priced in Price List Only)</t>
  </si>
  <si>
    <t>A.2 Additional Project Specifc Rates (to be priced in Price List only)</t>
  </si>
  <si>
    <t>Price List for Ground Investigation</t>
  </si>
  <si>
    <t>The Preamble to the Price List for Ground Investigation is on the pre-amble worksheet.</t>
  </si>
  <si>
    <t>(a)  contract management and superintendence, labour and all costs in connection therewith,</t>
  </si>
  <si>
    <t>When individuals are not carrying out their specific duties or are otherwise away from site, then daily rates will not apply and these costs are be deemed to be covered under general items.</t>
  </si>
  <si>
    <t>Rates for moving plant and equipment to the site of each exploratory hole allows for the formation of access routes and working areas and making good avoidable damage to access routes and working areas on completion as required by the contract.</t>
  </si>
  <si>
    <t>The rates for moving rotary drilling plant to the site of each hole includes for setting up over a previously formed borehole, including for any additional costs arising from pulling casings left in the ground or providing temporary casings.</t>
  </si>
  <si>
    <r>
      <t>(b)</t>
    </r>
    <r>
      <rPr>
        <sz val="7"/>
        <color theme="1"/>
        <rFont val="Times New Roman"/>
        <family val="1"/>
      </rPr>
      <t xml:space="preserve">  </t>
    </r>
    <r>
      <rPr>
        <sz val="12"/>
        <color theme="1"/>
        <rFont val="Arial"/>
        <family val="2"/>
      </rPr>
      <t>depths measured from ground level,</t>
    </r>
  </si>
  <si>
    <r>
      <t>(d)</t>
    </r>
    <r>
      <rPr>
        <sz val="7"/>
        <color theme="1"/>
        <rFont val="Times New Roman"/>
        <family val="1"/>
      </rPr>
      <t xml:space="preserve">  </t>
    </r>
    <r>
      <rPr>
        <sz val="12"/>
        <color theme="1"/>
        <rFont val="Arial"/>
        <family val="2"/>
      </rPr>
      <t>that part of a drillhole below the bottom of a borehole where a drill hole has been ordered to continue from the bottom of a borehole,</t>
    </r>
  </si>
  <si>
    <r>
      <t>(f)</t>
    </r>
    <r>
      <rPr>
        <sz val="7"/>
        <color theme="1"/>
        <rFont val="Times New Roman"/>
        <family val="1"/>
      </rPr>
      <t xml:space="preserve">    </t>
    </r>
    <r>
      <rPr>
        <sz val="12"/>
        <color theme="1"/>
        <rFont val="Arial"/>
        <family val="2"/>
      </rPr>
      <t>volume calculated as measured length times measured depth times specified width for trial and observation trenches.</t>
    </r>
  </si>
  <si>
    <t>Rates for forming exploratory holes allows for</t>
  </si>
  <si>
    <r>
      <t>(a)</t>
    </r>
    <r>
      <rPr>
        <sz val="7"/>
        <color theme="1"/>
        <rFont val="Times New Roman"/>
        <family val="1"/>
      </rPr>
      <t xml:space="preserve">  </t>
    </r>
    <r>
      <rPr>
        <sz val="12"/>
        <color theme="1"/>
        <rFont val="Arial"/>
        <family val="2"/>
      </rPr>
      <t>temporary casing installation, where necessary, and removal,</t>
    </r>
  </si>
  <si>
    <r>
      <t>(b)</t>
    </r>
    <r>
      <rPr>
        <sz val="7"/>
        <color theme="1"/>
        <rFont val="Times New Roman"/>
        <family val="1"/>
      </rPr>
      <t xml:space="preserve">  </t>
    </r>
    <r>
      <rPr>
        <sz val="12"/>
        <color theme="1"/>
        <rFont val="Arial"/>
        <family val="2"/>
      </rPr>
      <t>dealing with surface water,</t>
    </r>
  </si>
  <si>
    <r>
      <t>(d)</t>
    </r>
    <r>
      <rPr>
        <sz val="7"/>
        <color theme="1"/>
        <rFont val="Times New Roman"/>
        <family val="1"/>
      </rPr>
      <t xml:space="preserve">  </t>
    </r>
    <r>
      <rPr>
        <sz val="12"/>
        <color theme="1"/>
        <rFont val="Arial"/>
        <family val="2"/>
      </rPr>
      <t>taking information and supply of daily record for works carried by site operatives and</t>
    </r>
  </si>
  <si>
    <r>
      <t>(e)</t>
    </r>
    <r>
      <rPr>
        <sz val="7"/>
        <color theme="1"/>
        <rFont val="Times New Roman"/>
        <family val="1"/>
      </rPr>
      <t xml:space="preserve">  </t>
    </r>
    <r>
      <rPr>
        <sz val="12"/>
        <color theme="1"/>
        <rFont val="Arial"/>
        <family val="2"/>
      </rPr>
      <t>additional site supervision of non-qualified operatives.</t>
    </r>
  </si>
  <si>
    <r>
      <t>(a)</t>
    </r>
    <r>
      <rPr>
        <sz val="7"/>
        <color theme="1"/>
        <rFont val="Times New Roman"/>
        <family val="1"/>
      </rPr>
      <t xml:space="preserve">  </t>
    </r>
    <r>
      <rPr>
        <sz val="12"/>
        <color theme="1"/>
        <rFont val="Arial"/>
        <family val="2"/>
      </rPr>
      <t>plant equipment and personnel,</t>
    </r>
  </si>
  <si>
    <r>
      <t>(b)</t>
    </r>
    <r>
      <rPr>
        <sz val="7"/>
        <color theme="1"/>
        <rFont val="Times New Roman"/>
        <family val="1"/>
      </rPr>
      <t xml:space="preserve">  </t>
    </r>
    <r>
      <rPr>
        <sz val="12"/>
        <color theme="1"/>
        <rFont val="Arial"/>
        <family val="2"/>
      </rPr>
      <t>consequential costs,</t>
    </r>
  </si>
  <si>
    <t>The rates for dynamic sampling Items B15–B17 and B19 includes for the provision of liners.</t>
  </si>
  <si>
    <t>The rates for sampling allows for the standing time of associated plant. The rates for sampling also includes for the costs of the sample containers and transport and storage of the samples up to the specified time limits.</t>
  </si>
  <si>
    <t>The rate for taking a U100 or UT100 sample does not include for recovery of a sample from the cutting shoe.</t>
  </si>
  <si>
    <t>The rates for in situ testing allows for the standing time of associated plant and for interpretation and presentation of the results on preliminary logs/exploratory hole logs or on separate agreed report forms using the same dates of presentation as the exploratory hole to which they refer.</t>
  </si>
  <si>
    <t>In the case of the self-boring pressuremeter, high-pressure dilatometer or Menard pressuremeter, the rates also allow for the mutual standing of the respective boring/drilling plant and specialist testing equipment and crews during the combined process.</t>
  </si>
  <si>
    <t>The rate for carrying out an SPT (whether using a split spoon or solid cone) does not include for recovery of an associated sample.</t>
  </si>
  <si>
    <t>For the seismic cone, the recorded and presented data includes the specified CPT data recorded between seismic test depths.</t>
  </si>
  <si>
    <t>The rates for dynamic probing allows for undertaking and reporting torque measurements at the prescribed vertical intervals.</t>
  </si>
  <si>
    <r>
      <t>(a)</t>
    </r>
    <r>
      <rPr>
        <sz val="7"/>
        <color theme="1"/>
        <rFont val="Times New Roman"/>
        <family val="1"/>
      </rPr>
      <t xml:space="preserve">  </t>
    </r>
    <r>
      <rPr>
        <sz val="12"/>
        <color theme="1"/>
        <rFont val="Arial"/>
        <family val="2"/>
      </rPr>
      <t>clearing and keeping the hole free of unwanted materials,</t>
    </r>
  </si>
  <si>
    <r>
      <t>(b)</t>
    </r>
    <r>
      <rPr>
        <sz val="7"/>
        <color theme="1"/>
        <rFont val="Times New Roman"/>
        <family val="1"/>
      </rPr>
      <t xml:space="preserve">  </t>
    </r>
    <r>
      <rPr>
        <sz val="12"/>
        <color theme="1"/>
        <rFont val="Arial"/>
        <family val="2"/>
      </rPr>
      <t>all costs associated with equipment, installation, specified seals, surround and backfill materials excluding backfill below the instrument,</t>
    </r>
  </si>
  <si>
    <r>
      <t>(d)</t>
    </r>
    <r>
      <rPr>
        <sz val="7"/>
        <color theme="1"/>
        <rFont val="Times New Roman"/>
        <family val="1"/>
      </rPr>
      <t xml:space="preserve">  </t>
    </r>
    <r>
      <rPr>
        <sz val="12"/>
        <color theme="1"/>
        <rFont val="Arial"/>
        <family val="2"/>
      </rPr>
      <t>delays due to installations, including the setting time for grout and</t>
    </r>
  </si>
  <si>
    <r>
      <t>(a)</t>
    </r>
    <r>
      <rPr>
        <sz val="7"/>
        <color theme="1"/>
        <rFont val="Times New Roman"/>
        <family val="1"/>
      </rPr>
      <t xml:space="preserve">  </t>
    </r>
    <r>
      <rPr>
        <sz val="12"/>
        <color theme="1"/>
        <rFont val="Arial"/>
        <family val="2"/>
      </rPr>
      <t>purging and dealing with disposal of recovered water,</t>
    </r>
  </si>
  <si>
    <r>
      <t>(b)</t>
    </r>
    <r>
      <rPr>
        <sz val="7"/>
        <color theme="1"/>
        <rFont val="Times New Roman"/>
        <family val="1"/>
      </rPr>
      <t xml:space="preserve">  </t>
    </r>
    <r>
      <rPr>
        <sz val="12"/>
        <color theme="1"/>
        <rFont val="Arial"/>
        <family val="2"/>
      </rPr>
      <t>all costs associated with consumables and provision of data recording equipment to site,</t>
    </r>
  </si>
  <si>
    <t>The rates for laboratory testing includes for</t>
  </si>
  <si>
    <r>
      <t>(a)</t>
    </r>
    <r>
      <rPr>
        <sz val="7"/>
        <color theme="1"/>
        <rFont val="Times New Roman"/>
        <family val="1"/>
      </rPr>
      <t xml:space="preserve">  </t>
    </r>
    <r>
      <rPr>
        <sz val="12"/>
        <color theme="1"/>
        <rFont val="Arial"/>
        <family val="2"/>
      </rPr>
      <t>the supply of a copy of the preliminary test results to the Investigation Supervisor,</t>
    </r>
  </si>
  <si>
    <t>The following abbreviations are used for the units of measurements</t>
  </si>
  <si>
    <t>Millimetres: mm</t>
  </si>
  <si>
    <t>Metre: m</t>
  </si>
  <si>
    <t>Kilometre: km</t>
  </si>
  <si>
    <t>Square millimetres: mm2</t>
  </si>
  <si>
    <t>Square metre: m2</t>
  </si>
  <si>
    <t>Cubic metre: m3</t>
  </si>
  <si>
    <t>Square metre per day: m2/day</t>
  </si>
  <si>
    <t>Linear metre: lin.m</t>
  </si>
  <si>
    <t>Kilogramme: kg</t>
  </si>
  <si>
    <t>Tonne: t</t>
  </si>
  <si>
    <t>Sum: sum</t>
  </si>
  <si>
    <t>Number: nr</t>
  </si>
  <si>
    <t>Hour: h</t>
  </si>
  <si>
    <t>Week: wk</t>
  </si>
  <si>
    <t>Vehicle week: v.wk</t>
  </si>
  <si>
    <t>Item: item</t>
  </si>
  <si>
    <t>Day: day</t>
  </si>
  <si>
    <t>Day rates for dynamic sampling and probing, Items B19, B19.1 and F7; hand augering, Item C5; includes for mobilisation of the rig to site, all moves, inspection pit, all sampling, reinstatement and reporting of results and provision of borehole logs.</t>
  </si>
  <si>
    <r>
      <t>(b)</t>
    </r>
    <r>
      <rPr>
        <sz val="7"/>
        <color theme="1"/>
        <rFont val="Times New Roman"/>
        <family val="1"/>
      </rPr>
      <t xml:space="preserve">  </t>
    </r>
    <r>
      <rPr>
        <sz val="12"/>
        <color theme="1"/>
        <rFont val="Arial"/>
        <family val="2"/>
      </rPr>
      <t>the supply of materials, goods, storage, facilities and services and all costs in connection therewith, including wastage and delivery to site,</t>
    </r>
  </si>
  <si>
    <r>
      <t>(c)</t>
    </r>
    <r>
      <rPr>
        <sz val="7"/>
        <color theme="1"/>
        <rFont val="Times New Roman"/>
        <family val="1"/>
      </rPr>
      <t xml:space="preserve">   </t>
    </r>
    <r>
      <rPr>
        <sz val="12"/>
        <color theme="1"/>
        <rFont val="Arial"/>
        <family val="2"/>
      </rPr>
      <t>plant and all costs in connection therewith,</t>
    </r>
  </si>
  <si>
    <r>
      <t>(d)</t>
    </r>
    <r>
      <rPr>
        <sz val="7"/>
        <color theme="1"/>
        <rFont val="Times New Roman"/>
        <family val="1"/>
      </rPr>
      <t xml:space="preserve">  </t>
    </r>
    <r>
      <rPr>
        <sz val="12"/>
        <color theme="1"/>
        <rFont val="Arial"/>
        <family val="2"/>
      </rPr>
      <t>fixing, erecting and installing or placing of materials and goods in position,</t>
    </r>
  </si>
  <si>
    <r>
      <t>(e)</t>
    </r>
    <r>
      <rPr>
        <sz val="7"/>
        <color theme="1"/>
        <rFont val="Times New Roman"/>
        <family val="1"/>
      </rPr>
      <t xml:space="preserve">  </t>
    </r>
    <r>
      <rPr>
        <sz val="12"/>
        <color theme="1"/>
        <rFont val="Arial"/>
        <family val="2"/>
      </rPr>
      <t>all temporary works,</t>
    </r>
  </si>
  <si>
    <r>
      <t>(f)</t>
    </r>
    <r>
      <rPr>
        <sz val="7"/>
        <color theme="1"/>
        <rFont val="Times New Roman"/>
        <family val="1"/>
      </rPr>
      <t xml:space="preserve">    </t>
    </r>
    <r>
      <rPr>
        <sz val="12"/>
        <color theme="1"/>
        <rFont val="Arial"/>
        <family val="2"/>
      </rPr>
      <t>all general obligations, requirements, liabilities and risks involved in the execution of the investigation as set forth or implied in the documents on which the tender is based,</t>
    </r>
  </si>
  <si>
    <r>
      <t>(g)</t>
    </r>
    <r>
      <rPr>
        <sz val="7"/>
        <color theme="1"/>
        <rFont val="Times New Roman"/>
        <family val="1"/>
      </rPr>
      <t xml:space="preserve">  </t>
    </r>
    <r>
      <rPr>
        <sz val="12"/>
        <color theme="1"/>
        <rFont val="Arial"/>
        <family val="2"/>
      </rPr>
      <t>establishment charges, overheads and profit,</t>
    </r>
  </si>
  <si>
    <r>
      <t>(h)</t>
    </r>
    <r>
      <rPr>
        <sz val="7"/>
        <color theme="1"/>
        <rFont val="Times New Roman"/>
        <family val="1"/>
      </rPr>
      <t xml:space="preserve">  </t>
    </r>
    <r>
      <rPr>
        <sz val="12"/>
        <color theme="1"/>
        <rFont val="Arial"/>
        <family val="2"/>
      </rPr>
      <t>bringing plant and sampling, in situ testing and monitoring equipment to the site of each exploratory hole, erecting, dismantling and removing on completion and</t>
    </r>
  </si>
  <si>
    <r>
      <t>(i)</t>
    </r>
    <r>
      <rPr>
        <sz val="7"/>
        <color theme="1"/>
        <rFont val="Times New Roman"/>
        <family val="1"/>
      </rPr>
      <t xml:space="preserve">    </t>
    </r>
    <r>
      <rPr>
        <sz val="12"/>
        <color theme="1"/>
        <rFont val="Arial"/>
        <family val="2"/>
      </rPr>
      <t>on completion, removal of all equipment and services from site and disposal of arisings.</t>
    </r>
  </si>
  <si>
    <t>Unless otherwise detailed in Schedule S1.8.2, the on-site professional attendance services provided by the technical staff comprises the technical supervision of site activities, site liaison, logistics, logging, in situ testing and sampling, photography and the preparation of daily records and preliminary logs (except where any of the above activities are carried out by site operatives and boring/drilling operatives).</t>
  </si>
  <si>
    <r>
      <t>9.</t>
    </r>
    <r>
      <rPr>
        <sz val="7"/>
        <color theme="1"/>
        <rFont val="Times New Roman"/>
        <family val="1"/>
      </rPr>
      <t xml:space="preserve">     </t>
    </r>
    <r>
      <rPr>
        <sz val="12"/>
        <color theme="1"/>
        <rFont val="Arial"/>
        <family val="2"/>
      </rPr>
      <t>Payment for forming exploratory holes is based on</t>
    </r>
  </si>
  <si>
    <r>
      <t>(a)</t>
    </r>
    <r>
      <rPr>
        <sz val="7"/>
        <color theme="1"/>
        <rFont val="Times New Roman"/>
        <family val="1"/>
      </rPr>
      <t xml:space="preserve">  </t>
    </r>
    <r>
      <rPr>
        <sz val="12"/>
        <color theme="1"/>
        <rFont val="Arial"/>
        <family val="2"/>
      </rPr>
      <t>full thickness of strata investigated and described in accordance with the Specification,</t>
    </r>
  </si>
  <si>
    <r>
      <t>(c)</t>
    </r>
    <r>
      <rPr>
        <sz val="7"/>
        <color theme="1"/>
        <rFont val="Times New Roman"/>
        <family val="1"/>
      </rPr>
      <t xml:space="preserve">   </t>
    </r>
    <r>
      <rPr>
        <sz val="12"/>
        <color theme="1"/>
        <rFont val="Arial"/>
        <family val="2"/>
      </rPr>
      <t>depth measured from original ground level where an inspection pit has been excavated,</t>
    </r>
  </si>
  <si>
    <r>
      <t>(e)</t>
    </r>
    <r>
      <rPr>
        <sz val="7"/>
        <color theme="1"/>
        <rFont val="Times New Roman"/>
        <family val="1"/>
      </rPr>
      <t xml:space="preserve">  </t>
    </r>
    <r>
      <rPr>
        <sz val="12"/>
        <color theme="1"/>
        <rFont val="Arial"/>
        <family val="2"/>
      </rPr>
      <t>core recovery of at least 90% in any core run, unless the Investigation Supervisor is satisfied it cannot be achieved and</t>
    </r>
  </si>
  <si>
    <r>
      <t>(c)</t>
    </r>
    <r>
      <rPr>
        <sz val="7"/>
        <color theme="1"/>
        <rFont val="Times New Roman"/>
        <family val="1"/>
      </rPr>
      <t xml:space="preserve">   </t>
    </r>
    <r>
      <rPr>
        <sz val="12"/>
        <color theme="1"/>
        <rFont val="Arial"/>
        <family val="2"/>
      </rPr>
      <t>backfilling with arisings,</t>
    </r>
  </si>
  <si>
    <t>Standing time is be paid for interruption of the formation of exploratory holes to record groundwater entry in accordance with Specification paragraph (Clause) 7.7. The rates for standing time includes for</t>
  </si>
  <si>
    <r>
      <t>(c)</t>
    </r>
    <r>
      <rPr>
        <sz val="7"/>
        <color theme="1"/>
        <rFont val="Times New Roman"/>
        <family val="1"/>
      </rPr>
      <t xml:space="preserve">   </t>
    </r>
    <r>
      <rPr>
        <sz val="12"/>
        <color theme="1"/>
        <rFont val="Arial"/>
        <family val="2"/>
      </rPr>
      <t>changes in the programme of working and</t>
    </r>
  </si>
  <si>
    <r>
      <t>(d)</t>
    </r>
    <r>
      <rPr>
        <sz val="7"/>
        <color theme="1"/>
        <rFont val="Times New Roman"/>
        <family val="1"/>
      </rPr>
      <t xml:space="preserve">  </t>
    </r>
    <r>
      <rPr>
        <sz val="12"/>
        <color theme="1"/>
        <rFont val="Arial"/>
        <family val="2"/>
      </rPr>
      <t>recording information and preparing daily record.</t>
    </r>
  </si>
  <si>
    <t>The rates for each of Items E14.1–E15.3  includes for all necessary containers and collected samples for an individual determination of the specified contamination or WAC suite.</t>
  </si>
  <si>
    <t>Where in situ testing is paid for on an hourly basis, the time measured is the actual time taken to carry out the test in accordance with the Investigation Supervisor’s instruction and the Specification but excluding the time taken to erect and dismantle test equipment where this is itemised separately.</t>
  </si>
  <si>
    <r>
      <t>(c)</t>
    </r>
    <r>
      <rPr>
        <sz val="7"/>
        <color theme="1"/>
        <rFont val="Times New Roman"/>
        <family val="1"/>
      </rPr>
      <t xml:space="preserve">   </t>
    </r>
    <r>
      <rPr>
        <sz val="12"/>
        <color theme="1"/>
        <rFont val="Arial"/>
        <family val="2"/>
      </rPr>
      <t>proving correct functioning,</t>
    </r>
  </si>
  <si>
    <r>
      <t>(e)</t>
    </r>
    <r>
      <rPr>
        <sz val="7"/>
        <color theme="1"/>
        <rFont val="Times New Roman"/>
        <family val="1"/>
      </rPr>
      <t xml:space="preserve">  </t>
    </r>
    <r>
      <rPr>
        <sz val="12"/>
        <color theme="1"/>
        <rFont val="Arial"/>
        <family val="2"/>
      </rPr>
      <t>recording information and preparing daily record and additional reports.</t>
    </r>
  </si>
  <si>
    <r>
      <t>18.</t>
    </r>
    <r>
      <rPr>
        <sz val="7"/>
        <color theme="1"/>
        <rFont val="Times New Roman"/>
        <family val="1"/>
      </rPr>
      <t xml:space="preserve"> </t>
    </r>
    <r>
      <rPr>
        <sz val="12"/>
        <color theme="1"/>
        <rFont val="Arial"/>
        <family val="2"/>
      </rPr>
      <t>The rates for monitoring and sampling of installations during the fieldwork period allows for</t>
    </r>
  </si>
  <si>
    <r>
      <t>(c)</t>
    </r>
    <r>
      <rPr>
        <sz val="7"/>
        <color theme="1"/>
        <rFont val="Times New Roman"/>
        <family val="1"/>
      </rPr>
      <t xml:space="preserve">   </t>
    </r>
    <r>
      <rPr>
        <sz val="12"/>
        <color theme="1"/>
        <rFont val="Arial"/>
        <family val="2"/>
      </rPr>
      <t>proving correct calibration and recalibration,</t>
    </r>
  </si>
  <si>
    <r>
      <t>(d)</t>
    </r>
    <r>
      <rPr>
        <sz val="7"/>
        <color theme="1"/>
        <rFont val="Times New Roman"/>
        <family val="1"/>
      </rPr>
      <t xml:space="preserve">  </t>
    </r>
    <r>
      <rPr>
        <sz val="12"/>
        <color theme="1"/>
        <rFont val="Arial"/>
        <family val="2"/>
      </rPr>
      <t>recording information, preparing, updating and submitting additional reports successively and at the completion of monitoring, including notification of any unexpected readings and/or variation in readings and</t>
    </r>
  </si>
  <si>
    <r>
      <t>(e)</t>
    </r>
    <r>
      <rPr>
        <sz val="7"/>
        <color theme="1"/>
        <rFont val="Times New Roman"/>
        <family val="1"/>
      </rPr>
      <t xml:space="preserve">  </t>
    </r>
    <r>
      <rPr>
        <sz val="12"/>
        <color theme="1"/>
        <rFont val="Arial"/>
        <family val="2"/>
      </rPr>
      <t>delays due to interruptions of other site activities</t>
    </r>
  </si>
  <si>
    <r>
      <t>(b)</t>
    </r>
    <r>
      <rPr>
        <sz val="7"/>
        <color theme="1"/>
        <rFont val="Times New Roman"/>
        <family val="1"/>
      </rPr>
      <t xml:space="preserve">  </t>
    </r>
    <r>
      <rPr>
        <sz val="12"/>
        <color theme="1"/>
        <rFont val="Arial"/>
        <family val="2"/>
      </rPr>
      <t>notification of unavailable test samples, failed tests and/or deviating samples (e.g. samples not correctly preserved),</t>
    </r>
  </si>
  <si>
    <r>
      <t>(c)</t>
    </r>
    <r>
      <rPr>
        <sz val="7"/>
        <color theme="1"/>
        <rFont val="Times New Roman"/>
        <family val="1"/>
      </rPr>
      <t xml:space="preserve">   </t>
    </r>
    <r>
      <rPr>
        <sz val="12"/>
        <color theme="1"/>
        <rFont val="Arial"/>
        <family val="2"/>
      </rPr>
      <t>the cost of determining a parameter (e.g. moisture content or density) where that parameter forms part of the information to be reported for the specified test (e.g. undrained shear strength, consolidation test or unconfined compressive strength),</t>
    </r>
  </si>
  <si>
    <r>
      <t>(d)</t>
    </r>
    <r>
      <rPr>
        <sz val="7"/>
        <color theme="1"/>
        <rFont val="Times New Roman"/>
        <family val="1"/>
      </rPr>
      <t xml:space="preserve">  </t>
    </r>
    <r>
      <rPr>
        <sz val="12"/>
        <color theme="1"/>
        <rFont val="Arial"/>
        <family val="2"/>
      </rPr>
      <t>the disposal of samples in accordance with the relevant regulations.</t>
    </r>
  </si>
  <si>
    <t>The costs of laboratory testing to determine the nature of the waste is covered by laboratory testing rates for tests actually completed and to an agreed schedule. Those sums are offset against the Provisional sum Item A6.</t>
  </si>
  <si>
    <t>[1] See UK Specification for Ground Investigation 2nd edition</t>
  </si>
  <si>
    <r>
      <t>1.</t>
    </r>
    <r>
      <rPr>
        <sz val="7"/>
        <color theme="1"/>
        <rFont val="Times New Roman"/>
        <family val="1"/>
      </rPr>
      <t xml:space="preserve">     </t>
    </r>
  </si>
  <si>
    <t>In this Price List the sub-headings and item descriptions identify the work covered by the respective items. The exact nature and extent of the work to be performed is ascertained by reference to the contract, the Specification and the Schedules and Appendices to the Specification, as appropriate. The rates and prices entered in this Price List are deemed to be the full inclusive value of the work covered by the several items, including the following unless stated otherwise</t>
  </si>
  <si>
    <r>
      <t>2.</t>
    </r>
    <r>
      <rPr>
        <sz val="7"/>
        <color theme="1"/>
        <rFont val="Times New Roman"/>
        <family val="1"/>
      </rPr>
      <t>    </t>
    </r>
  </si>
  <si>
    <t>Pre-Amble to the Price List</t>
  </si>
  <si>
    <r>
      <t>3.</t>
    </r>
    <r>
      <rPr>
        <sz val="7"/>
        <color theme="1"/>
        <rFont val="Times New Roman"/>
        <family val="1"/>
      </rPr>
      <t>    </t>
    </r>
  </si>
  <si>
    <r>
      <t xml:space="preserve">If lump-sum items are not required by the </t>
    </r>
    <r>
      <rPr>
        <i/>
        <sz val="12"/>
        <color theme="1"/>
        <rFont val="Arial"/>
        <family val="2"/>
      </rPr>
      <t>Contractor,</t>
    </r>
    <r>
      <rPr>
        <sz val="12"/>
        <color theme="1"/>
        <rFont val="Arial"/>
        <family val="2"/>
      </rPr>
      <t xml:space="preserve"> this is stated against the rate item in this Price List and £0.00 entered in the amount. Where rates are not priced the </t>
    </r>
    <r>
      <rPr>
        <i/>
        <sz val="12"/>
        <color theme="1"/>
        <rFont val="Arial"/>
        <family val="2"/>
      </rPr>
      <t>Contractor</t>
    </r>
    <r>
      <rPr>
        <sz val="12"/>
        <color theme="1"/>
        <rFont val="Arial"/>
        <family val="2"/>
      </rPr>
      <t xml:space="preserve"> inserts £0.00 placed against them and £0.00 entered in the rate.</t>
    </r>
  </si>
  <si>
    <r>
      <t>4.</t>
    </r>
    <r>
      <rPr>
        <sz val="7"/>
        <color theme="1"/>
        <rFont val="Times New Roman"/>
        <family val="1"/>
      </rPr>
      <t>    </t>
    </r>
  </si>
  <si>
    <t>When full- or part-time professional attendance on site is required in accordance with specification paragraph (clause) 3.5.2, this is normally be paid for under Item A7 of the Price List.</t>
  </si>
  <si>
    <t xml:space="preserve">5.     </t>
  </si>
  <si>
    <t>The rate entered under Item A3 includes for the provision of any additional PPE[1], ground surface protection measures, additional welfare and hygiene facilities and plant and equipment decontamination facilities required as a direct result of the contamination or hazard(s) detailed in Schedule S1.8.4 and S1.8.6.</t>
  </si>
  <si>
    <r>
      <t>6.</t>
    </r>
    <r>
      <rPr>
        <sz val="7"/>
        <color theme="1"/>
        <rFont val="Times New Roman"/>
        <family val="1"/>
      </rPr>
      <t xml:space="preserve">     </t>
    </r>
  </si>
  <si>
    <t>The item for photographs allows for the standing time of associated plant and supply of negatives, enprints and bound volume or electronic equivalents.</t>
  </si>
  <si>
    <r>
      <t>7.</t>
    </r>
    <r>
      <rPr>
        <sz val="7"/>
        <color theme="1"/>
        <rFont val="Times New Roman"/>
        <family val="1"/>
      </rPr>
      <t xml:space="preserve">     </t>
    </r>
  </si>
  <si>
    <r>
      <t>8.</t>
    </r>
    <r>
      <rPr>
        <sz val="7"/>
        <color theme="1"/>
        <rFont val="Times New Roman"/>
        <family val="1"/>
      </rPr>
      <t xml:space="preserve">     </t>
    </r>
  </si>
  <si>
    <t>Rates for aquifer protection measures allows for the measures detailed in Schedule S1.8.13.</t>
  </si>
  <si>
    <t>Standing time is measured as the duration of time for which plant, equipment and personnel are standing on the instruction of the Investigation Supervisor or in accordance with the Specification.</t>
  </si>
  <si>
    <t>The rates for daily provision of dynamic sampling and probing, hand augering and pitting and trenching crews and equipment at locations as directed by the Investigation Supervisor allows for compliance with the requirements of the contract, including preparation of records (unless the Investigation Supervisor takes responsibility for the logging and preparation of records.</t>
  </si>
  <si>
    <t>The rates for cone penetration tests Items F15 and F21 allows for provision of daily records and for interpretation and presentation of the results on agreed report forms/exploratory hole logs in accordance with BS 1377 and Schedules 1.13.3 or 1.13.4.</t>
  </si>
  <si>
    <t>The rates for installation of instruments allows for:</t>
  </si>
  <si>
    <t xml:space="preserve">     (a) items (a)–(d) above and</t>
  </si>
  <si>
    <t>The provisional sum, Item A6, for the off-site disposal of contaminated wastes includes for temporary storage and for organising the transport and disposal by a suitably licenced waste disposal contractor. Payment is made only against receipted invoices.</t>
  </si>
  <si>
    <r>
      <t xml:space="preserve">Appendix A to this Price List (Rates for Ground Practitioners and other Personnel) is priced by the </t>
    </r>
    <r>
      <rPr>
        <i/>
        <sz val="12"/>
        <color theme="1"/>
        <rFont val="Arial"/>
        <family val="2"/>
      </rPr>
      <t>Contractor</t>
    </r>
    <r>
      <rPr>
        <sz val="12"/>
        <color theme="1"/>
        <rFont val="Arial"/>
        <family val="2"/>
      </rPr>
      <t>. The rates given will be used by the Investigation Supervisor to make an initial estimate of costs, where applicable, of employing the C</t>
    </r>
    <r>
      <rPr>
        <i/>
        <sz val="12"/>
        <color theme="1"/>
        <rFont val="Arial"/>
        <family val="2"/>
      </rPr>
      <t>ontractor’s</t>
    </r>
    <r>
      <rPr>
        <sz val="12"/>
        <color theme="1"/>
        <rFont val="Arial"/>
        <family val="2"/>
      </rPr>
      <t xml:space="preserve"> staff in accordance with Clauses 3.5.2, 3.6.1 and 3.6.2 of the Specification.</t>
    </r>
  </si>
  <si>
    <t>Units of measurement</t>
  </si>
  <si>
    <t>All rates in the Price List are net exclusive of any value added tax.</t>
  </si>
  <si>
    <t>No standing time or equipment moves is charged for items where work is to be undertaken on a day rate.</t>
  </si>
  <si>
    <t>The rates for bringing rotary drilling plant to the site of each hole includes for setting up over a previously bored shell and auger boring.</t>
  </si>
  <si>
    <t>The rates for the advancement of rotary drilling (including the day rate for the restricted access rig) includes for providing sufficient casing to case off to rock head to ensure that advancement of the rotary hole is not aborted.</t>
  </si>
  <si>
    <t>Items for the supply of the master and copies of the Desk Study Report, Ground Investigation Report and Geotechnical Design Report includes for the printing and supply of the specified number of draft and final copies (Specification paragraph (Clause) 16.11 and Schedule S1.21.12). All other duties in compiling, preparing and checking the draft and final reports is paid for either under Item A7 of this Price List or using the rates given under Appendix A.</t>
  </si>
  <si>
    <t>The rates for recording of water level, ground gas or other monitoring measurements l allows for                     notices of re-entry to the Investigation Supervisor, owners or occupiers affected by the location or access route.</t>
  </si>
  <si>
    <t xml:space="preserve">The rates for monitoring and sampling of installations during the post-fieldwork period allows for
</t>
  </si>
  <si>
    <t xml:space="preserve">     (b) all costs associated with remobilising the appropriate (number and experience) staff to site and all 
          travelling and accommodation expenses.</t>
  </si>
  <si>
    <r>
      <t xml:space="preserve">Unless identified as ‘Not Required’, all items in section A (Day Time Working and Night Time working Worksheets) of this Price List (general items, provisional services and additional items), and also all items in subsequent sections against which quantities are entered are priced by the </t>
    </r>
    <r>
      <rPr>
        <i/>
        <sz val="12"/>
        <color theme="1"/>
        <rFont val="Arial"/>
        <family val="2"/>
      </rPr>
      <t>Contractor.</t>
    </r>
  </si>
  <si>
    <t>Tenderer</t>
  </si>
  <si>
    <t>Lot Number Price List Applies to:</t>
  </si>
  <si>
    <t>Offices and Stores for the Contractor  and Designer/Overseeing Organisation's Staff: Total GI Value Sections B-L (excluding TM costs) £0 to &lt;£10,000)</t>
  </si>
  <si>
    <t>As A1a except - Total GI Value Sections B-L (excluding TM costs) £10,000 to &lt;£50,000</t>
  </si>
  <si>
    <t>A1f</t>
  </si>
  <si>
    <t>Maintain on site offices and stores for the contractor  and Designer/Overseeing Organisation's Staff: Total GI Value Sections B-L (excluding TM costs) £0 to &lt;£10,000)</t>
  </si>
  <si>
    <t>As A1.1a except - Total GI Value Sections B-L (excluding TM costs) £10,000 to &lt;£50,000</t>
  </si>
  <si>
    <t>A1.1f</t>
  </si>
  <si>
    <t>Establish on site, all plant equipment and services (except for those listed below) for a Green Category site: Total GI Value Sections B-L (excluding TM costs) £0 to &lt;£10,000)</t>
  </si>
  <si>
    <t>As A2a except - Total GI Value Sections B-L (excluding TM costs) £10,000 to &lt;£50,000</t>
  </si>
  <si>
    <t>A2f</t>
  </si>
  <si>
    <t>Extra over Item A2.7 for wireline drilling</t>
  </si>
  <si>
    <t>As A1a except total GI Value Sections B-L (excluding TM costs) £10,0000 to &lt;£50,000)</t>
  </si>
  <si>
    <t>As A1.1a  Total GI Value Sections B-L (excluding TM costs) £10,0000 to &lt;£50,000)</t>
  </si>
  <si>
    <t>ABSW</t>
  </si>
  <si>
    <t xml:space="preserve">1) Price List for National and Regional Lots Separated Out 
2) Boxes for Tenderer Name and Lot Applied for Added
3) Day Time Working Items A1a, A1.1a and A2a &amp; Night Time Working  Items A1a  and A1.1a amended to introduce a category for sub £10,000 ground investigations
4) Day Time Working Item A2.8 corrected
</t>
  </si>
  <si>
    <t>G3a</t>
  </si>
  <si>
    <t>Collect and process resistivity data</t>
  </si>
  <si>
    <t>G3b</t>
  </si>
  <si>
    <t>Collect and process seismic data</t>
  </si>
  <si>
    <t>G3c</t>
  </si>
  <si>
    <t>Collect and process ground probing radar data</t>
  </si>
  <si>
    <t>Night time work is defined as being between the hours of 19:00 and 07:00</t>
  </si>
  <si>
    <t>Amendments made to Section G. Hours of night time working added to the preamble. Units for decontamination changed to sum.</t>
  </si>
  <si>
    <t>Extra over Item A2a for a Yellow category site: Total GI Value (excluding TM costs) £0 to &lt;£10,000</t>
  </si>
  <si>
    <t>Extra over Item A2a for a Yellow category site: Total GI Value (excluding TM costs) £10,000 to &lt;£50,000</t>
  </si>
  <si>
    <t>A3.1f</t>
  </si>
  <si>
    <t>Maintain on site all site safety equipment for a Yellow Category site: Total GI Value Sections B-L (excluding TM costs) £0 to &lt;£10,000</t>
  </si>
  <si>
    <t>Maintain on site all site safety equipment for a Yellow Category site: Total GI Value Sections B-L (excluding TM costs) £10,000 to &lt;£50,000</t>
  </si>
  <si>
    <t>A4.1f</t>
  </si>
  <si>
    <t>Decontamination of equipment during and at end of intrusive investigation for a Yellow Category site: Total GI Value Sections B-L (excluding TM costs) £0 to &lt;£10,000</t>
  </si>
  <si>
    <t>Decontamination of equipment during and at end of intrusive investigation for a Yellow Category site: Total GI Value Sections B-L (excluding TM costs) £10,000 to &lt;£50,000</t>
  </si>
  <si>
    <t>A5.1f</t>
  </si>
  <si>
    <r>
      <t>Provide professional attendance in accordance with</t>
    </r>
    <r>
      <rPr>
        <b/>
        <u/>
        <sz val="10"/>
        <color rgb="FFFF0000"/>
        <rFont val="Arial"/>
        <family val="2"/>
      </rPr>
      <t xml:space="preserve"> specification paragraph (clause) </t>
    </r>
    <r>
      <rPr>
        <b/>
        <u/>
        <sz val="10"/>
        <rFont val="Arial"/>
        <family val="2"/>
      </rPr>
      <t>3.5.2</t>
    </r>
  </si>
  <si>
    <t>Preparation of Health and Safety documentation and Safety Risk Assessment: Total GI Value Sections B-L (excluding TM costs) £0 to &lt;£10,000)</t>
  </si>
  <si>
    <t>A9b</t>
  </si>
  <si>
    <t>As A9a except - Total GI Value Sections B-L (excluding TM costs) £10,000 to &lt;£50,000</t>
  </si>
  <si>
    <t>A9c</t>
  </si>
  <si>
    <t>A9d</t>
  </si>
  <si>
    <t>A9e</t>
  </si>
  <si>
    <t>A9f</t>
  </si>
  <si>
    <t>The rates for moving items of plant are for distances between 0 and 500m.  It is assumed that the contractor will minimise distance moved so will move to the nearest sample site. Additional distance will only be paid for moves undertaken in accordance with approach, unless otherwise instructed by the Investigation Supervisor.</t>
  </si>
  <si>
    <t>I5a</t>
  </si>
  <si>
    <t>Additional aboveground cable run for Item I5</t>
  </si>
  <si>
    <t>Provide and install headworks for vibrating wire piezometer including connections for readout unit</t>
  </si>
  <si>
    <t>I9.3a</t>
  </si>
  <si>
    <t>Permanent supply of suitable readout unit for item I9.3</t>
  </si>
  <si>
    <t>Provide and install headworks for diver units including connections for readout unit</t>
  </si>
  <si>
    <t>I9.5a</t>
  </si>
  <si>
    <t>Permanent supply of Diver interface unit and associated software</t>
  </si>
  <si>
    <t>As C98  but for length 0.5m and 2.0m long</t>
  </si>
  <si>
    <t>As C98 but 150mm diameter</t>
  </si>
  <si>
    <t>As C98 but 300mm diameter</t>
  </si>
  <si>
    <t>Standard penetration test in borehole 0 - &lt;30m</t>
  </si>
  <si>
    <t>H1a</t>
  </si>
  <si>
    <t>Standard penetration test in borehole &gt;30m</t>
  </si>
  <si>
    <t>Standard penetration test in dynamic sample hole 0 - &lt;30m</t>
  </si>
  <si>
    <t>H1.1a</t>
  </si>
  <si>
    <t>Standard penetration test in dynamic sample hole &gt;30m</t>
  </si>
  <si>
    <t>Standard penetration test in rotary drillhole 0 - &lt;30m</t>
  </si>
  <si>
    <t>H2a</t>
  </si>
  <si>
    <t>Standard penetration test in rotary drillhole &gt;30m</t>
  </si>
  <si>
    <t>Standard penetration test in sonic drillhole 0- &lt;30m</t>
  </si>
  <si>
    <t>H2.1a</t>
  </si>
  <si>
    <t>Standard penetration test in sonic drillhole &gt;30m</t>
  </si>
  <si>
    <t>Item 30 added to Preamble; descriptions of  I9.3 &amp; I9.5 amended; additional Items I5a, I9.3a &amp; I9.5a inserted; Units of Item B18.1 changed to "h"; Item J9 units changed to "day"; Descriptions of C99, C100 &amp; C102 changed to reference C98; Items descriptions H1, H1.1, H2 &amp; H2.1 altered; additional Items H1a, H1.1a, H2 &amp; H2.1a added</t>
  </si>
  <si>
    <t>Items C92a &amp; C97a - standing time for concrete and road coring- added;</t>
  </si>
  <si>
    <t>C92a</t>
  </si>
  <si>
    <t>Standing time for road coring plant, equipment and crew</t>
  </si>
  <si>
    <t>C97a</t>
  </si>
  <si>
    <t>Standing time for concrete coring plant, equipment and crew</t>
  </si>
  <si>
    <r>
      <t>Establish on site mobile welfare unit(s) (not present during dayworks): Total GI Value Sections B-L (excluding TM costs) £0 to &lt;£</t>
    </r>
    <r>
      <rPr>
        <sz val="10"/>
        <color rgb="FFFF0000"/>
        <rFont val="Arial"/>
        <family val="2"/>
      </rPr>
      <t>10,000</t>
    </r>
    <r>
      <rPr>
        <sz val="10"/>
        <rFont val="Arial"/>
        <family val="2"/>
      </rPr>
      <t>)</t>
    </r>
  </si>
  <si>
    <r>
      <t>Maintain mobile welfare unit(s) on site (not present during the day): Total GI Value Sections B-L (excluding TM costs) £0 to &lt;£</t>
    </r>
    <r>
      <rPr>
        <sz val="10"/>
        <color rgb="FFFF0000"/>
        <rFont val="Arial"/>
        <family val="2"/>
      </rPr>
      <t>10,000</t>
    </r>
    <r>
      <rPr>
        <sz val="10"/>
        <rFont val="Arial"/>
        <family val="2"/>
      </rPr>
      <t>)</t>
    </r>
  </si>
  <si>
    <t>Daytime: A1.1e unit corrected to wk, A2.9 &amp; A9b-A9e units corrected to sum
Nightime: A1a &amp; A1.1a price range corrected to £0 to &lt;£10,000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</si>
</sst>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4" formatCode="_-&quot;£&quot;* #,##0.00_-;\-&quot;£&quot;* #,##0.00_-;_-&quot;£&quot;* &quot;-&quot;??_-;_-@_-"/>
    <numFmt numFmtId="164" formatCode="0#####"/>
    <numFmt numFmtId="165" formatCode="&quot;£&quot;#,##0.00"/>
  </numFmts>
  <fonts count="46" x14ac:knownFonts="1">
    <font>
      <sz val="11"/>
      <color theme="1"/>
      <name val="Calibri"/>
      <family val="2"/>
      <scheme val="minor"/>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sz val="12"/>
      <color theme="1"/>
      <name val="Arial"/>
      <family val="2"/>
    </font>
    <font>
      <b/>
      <sz val="11"/>
      <color theme="1"/>
      <name val="Calibri"/>
      <family val="2"/>
      <scheme val="minor"/>
    </font>
    <font>
      <sz val="10"/>
      <name val="Arial"/>
      <family val="2"/>
    </font>
    <font>
      <b/>
      <sz val="10"/>
      <name val="Arial"/>
      <family val="2"/>
    </font>
    <font>
      <u/>
      <sz val="10"/>
      <name val="Arial"/>
      <family val="2"/>
    </font>
    <font>
      <sz val="10"/>
      <name val="Garamond"/>
      <family val="1"/>
    </font>
    <font>
      <sz val="9"/>
      <name val="Palatino Linotype"/>
      <family val="1"/>
    </font>
    <font>
      <u/>
      <sz val="9"/>
      <name val="Palatino Linotype"/>
      <family val="1"/>
    </font>
    <font>
      <vertAlign val="superscript"/>
      <sz val="9"/>
      <name val="Palatino Linotype"/>
      <family val="1"/>
    </font>
    <font>
      <sz val="11"/>
      <name val="Calibri"/>
      <family val="2"/>
      <scheme val="minor"/>
    </font>
    <font>
      <strike/>
      <sz val="10"/>
      <name val="Arial"/>
      <family val="2"/>
    </font>
    <font>
      <b/>
      <sz val="11"/>
      <name val="Calibri"/>
      <family val="2"/>
      <scheme val="minor"/>
    </font>
    <font>
      <sz val="10"/>
      <name val="Arial"/>
      <family val="2"/>
    </font>
    <font>
      <sz val="11"/>
      <color rgb="FFFF0000"/>
      <name val="Calibri"/>
      <family val="2"/>
      <scheme val="minor"/>
    </font>
    <font>
      <sz val="12"/>
      <name val="Arial"/>
      <family val="2"/>
    </font>
    <font>
      <b/>
      <u/>
      <sz val="10"/>
      <name val="Arial"/>
      <family val="2"/>
    </font>
    <font>
      <sz val="10"/>
      <color theme="1"/>
      <name val="Arial"/>
      <family val="2"/>
    </font>
    <font>
      <b/>
      <sz val="10"/>
      <color theme="1"/>
      <name val="Arial"/>
      <family val="2"/>
    </font>
    <font>
      <sz val="10"/>
      <color theme="1"/>
      <name val="Calibri"/>
      <family val="2"/>
      <scheme val="minor"/>
    </font>
    <font>
      <u/>
      <sz val="10"/>
      <color theme="1"/>
      <name val="Arial"/>
      <family val="2"/>
    </font>
    <font>
      <b/>
      <sz val="20"/>
      <name val="Calibri"/>
      <family val="2"/>
      <scheme val="minor"/>
    </font>
    <font>
      <b/>
      <sz val="14"/>
      <color theme="1"/>
      <name val="Arial"/>
      <family val="2"/>
    </font>
    <font>
      <sz val="12"/>
      <color indexed="8"/>
      <name val="Arial"/>
      <family val="2"/>
    </font>
    <font>
      <b/>
      <i/>
      <sz val="11"/>
      <color rgb="FFFF0000"/>
      <name val="Arial"/>
      <family val="2"/>
    </font>
    <font>
      <strike/>
      <sz val="11"/>
      <name val="Calibri"/>
      <family val="2"/>
      <scheme val="minor"/>
    </font>
    <font>
      <b/>
      <sz val="14"/>
      <color theme="1"/>
      <name val="Calibri"/>
      <family val="2"/>
      <scheme val="minor"/>
    </font>
    <font>
      <b/>
      <sz val="12"/>
      <name val="Arial"/>
      <family val="2"/>
    </font>
    <font>
      <b/>
      <sz val="11"/>
      <color rgb="FFFF0000"/>
      <name val="Calibri"/>
      <family val="2"/>
      <scheme val="minor"/>
    </font>
    <font>
      <i/>
      <sz val="12"/>
      <color theme="1"/>
      <name val="Arial"/>
      <family val="2"/>
    </font>
    <font>
      <u/>
      <sz val="11"/>
      <color theme="10"/>
      <name val="Calibri"/>
      <family val="2"/>
      <scheme val="minor"/>
    </font>
    <font>
      <sz val="7"/>
      <color theme="1"/>
      <name val="Times New Roman"/>
      <family val="1"/>
    </font>
    <font>
      <b/>
      <sz val="12"/>
      <color theme="1"/>
      <name val="Arial"/>
      <family val="2"/>
    </font>
    <font>
      <b/>
      <sz val="14"/>
      <name val="Arial"/>
      <family val="2"/>
    </font>
    <font>
      <b/>
      <sz val="14"/>
      <name val="Calibri"/>
      <family val="2"/>
      <scheme val="minor"/>
    </font>
    <font>
      <b/>
      <u/>
      <sz val="10"/>
      <color rgb="FFFF0000"/>
      <name val="Arial"/>
      <family val="2"/>
    </font>
    <font>
      <sz val="10"/>
      <color rgb="FFFF0000"/>
      <name val="Arial"/>
      <family val="2"/>
    </font>
  </fonts>
  <fills count="7">
    <fill>
      <patternFill patternType="none"/>
    </fill>
    <fill>
      <patternFill patternType="gray125"/>
    </fill>
    <fill>
      <patternFill patternType="solid">
        <fgColor theme="0" tint="-0.14999847407452621"/>
        <bgColor indexed="64"/>
      </patternFill>
    </fill>
    <fill>
      <patternFill patternType="solid">
        <fgColor theme="7" tint="0.599993896298104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4" tint="0.79998168889431442"/>
        <bgColor indexed="64"/>
      </patternFill>
    </fill>
  </fills>
  <borders count="20">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bottom style="thin">
        <color indexed="64"/>
      </bottom>
      <diagonal/>
    </border>
  </borders>
  <cellStyleXfs count="7">
    <xf numFmtId="0" fontId="0" fillId="0" borderId="0"/>
    <xf numFmtId="0" fontId="12" fillId="0" borderId="0"/>
    <xf numFmtId="0" fontId="12" fillId="0" borderId="0"/>
    <xf numFmtId="0" fontId="22" fillId="0" borderId="0"/>
    <xf numFmtId="44" fontId="12" fillId="0" borderId="0" applyFont="0" applyFill="0" applyBorder="0" applyAlignment="0" applyProtection="0"/>
    <xf numFmtId="0" fontId="12" fillId="0" borderId="0"/>
    <xf numFmtId="0" fontId="39" fillId="0" borderId="0" applyNumberFormat="0" applyFill="0" applyBorder="0" applyAlignment="0" applyProtection="0"/>
  </cellStyleXfs>
  <cellXfs count="234">
    <xf numFmtId="0" fontId="0" fillId="0" borderId="0" xfId="0"/>
    <xf numFmtId="0" fontId="0" fillId="0" borderId="0" xfId="0" applyAlignment="1">
      <alignment vertical="top"/>
    </xf>
    <xf numFmtId="0" fontId="0" fillId="0" borderId="0" xfId="0" applyAlignment="1">
      <alignment horizontal="center" vertical="top"/>
    </xf>
    <xf numFmtId="0" fontId="19" fillId="0" borderId="0" xfId="0" applyFont="1" applyAlignment="1">
      <alignment vertical="top"/>
    </xf>
    <xf numFmtId="0" fontId="15" fillId="0" borderId="0" xfId="1" applyFont="1" applyFill="1" applyAlignment="1">
      <alignment horizontal="center" vertical="top"/>
    </xf>
    <xf numFmtId="4" fontId="19" fillId="3" borderId="0" xfId="0" applyNumberFormat="1" applyFont="1" applyFill="1" applyAlignment="1">
      <alignment vertical="top"/>
    </xf>
    <xf numFmtId="4" fontId="19" fillId="0" borderId="0" xfId="0" applyNumberFormat="1" applyFont="1" applyFill="1" applyAlignment="1">
      <alignment vertical="top"/>
    </xf>
    <xf numFmtId="165" fontId="19" fillId="0" borderId="0" xfId="0" applyNumberFormat="1" applyFont="1" applyFill="1" applyAlignment="1">
      <alignment vertical="top"/>
    </xf>
    <xf numFmtId="0" fontId="12" fillId="0" borderId="0" xfId="1" applyFont="1" applyAlignment="1">
      <alignment horizontal="center" vertical="top"/>
    </xf>
    <xf numFmtId="0" fontId="19" fillId="0" borderId="0" xfId="0" applyFont="1" applyAlignment="1">
      <alignment horizontal="center" vertical="top"/>
    </xf>
    <xf numFmtId="0" fontId="19" fillId="0" borderId="0" xfId="0" applyFont="1" applyFill="1" applyAlignment="1">
      <alignment horizontal="center" vertical="top"/>
    </xf>
    <xf numFmtId="0" fontId="19" fillId="0" borderId="0" xfId="0" applyFont="1" applyAlignment="1">
      <alignment horizontal="left" vertical="top"/>
    </xf>
    <xf numFmtId="0" fontId="26" fillId="0" borderId="0" xfId="0" applyFont="1"/>
    <xf numFmtId="0" fontId="27" fillId="5" borderId="0" xfId="0" applyFont="1" applyFill="1"/>
    <xf numFmtId="0" fontId="27" fillId="0" borderId="6" xfId="0" applyFont="1" applyBorder="1"/>
    <xf numFmtId="0" fontId="28" fillId="0" borderId="0" xfId="0" applyFont="1" applyFill="1"/>
    <xf numFmtId="0" fontId="12" fillId="0" borderId="3" xfId="0" applyFont="1" applyFill="1" applyBorder="1" applyAlignment="1" applyProtection="1">
      <alignment wrapText="1"/>
    </xf>
    <xf numFmtId="4" fontId="21" fillId="0" borderId="0" xfId="0" applyNumberFormat="1" applyFont="1" applyFill="1" applyBorder="1" applyAlignment="1">
      <alignment horizontal="center" vertical="top"/>
    </xf>
    <xf numFmtId="165" fontId="12" fillId="0" borderId="2" xfId="1" applyNumberFormat="1" applyFont="1" applyFill="1" applyBorder="1" applyAlignment="1">
      <alignment horizontal="center" vertical="top"/>
    </xf>
    <xf numFmtId="0" fontId="29" fillId="0" borderId="0" xfId="0" applyFont="1" applyFill="1"/>
    <xf numFmtId="0" fontId="26" fillId="0" borderId="0" xfId="0" applyFont="1" applyFill="1"/>
    <xf numFmtId="0" fontId="27" fillId="0" borderId="6" xfId="0" applyFont="1" applyFill="1" applyBorder="1"/>
    <xf numFmtId="0" fontId="11" fillId="0" borderId="0" xfId="0" applyFont="1"/>
    <xf numFmtId="165" fontId="23" fillId="0" borderId="0" xfId="0" applyNumberFormat="1" applyFont="1" applyFill="1" applyAlignment="1">
      <alignment vertical="top"/>
    </xf>
    <xf numFmtId="4" fontId="23" fillId="0" borderId="0" xfId="0" applyNumberFormat="1" applyFont="1" applyFill="1" applyAlignment="1">
      <alignment vertical="top"/>
    </xf>
    <xf numFmtId="0" fontId="19" fillId="0" borderId="0" xfId="0" applyFont="1" applyFill="1" applyAlignment="1">
      <alignment vertical="top"/>
    </xf>
    <xf numFmtId="0" fontId="19" fillId="0" borderId="0" xfId="0" applyFont="1" applyFill="1" applyAlignment="1">
      <alignment horizontal="left" vertical="top"/>
    </xf>
    <xf numFmtId="0" fontId="12" fillId="0" borderId="0" xfId="1" applyFont="1" applyFill="1" applyAlignment="1">
      <alignment horizontal="center" vertical="top"/>
    </xf>
    <xf numFmtId="0" fontId="30" fillId="0" borderId="0" xfId="0" applyFont="1" applyFill="1" applyAlignment="1">
      <alignment horizontal="left" vertical="top"/>
    </xf>
    <xf numFmtId="0" fontId="19" fillId="0" borderId="0" xfId="0" applyFont="1" applyFill="1" applyBorder="1" applyAlignment="1">
      <alignment horizontal="center" vertical="top"/>
    </xf>
    <xf numFmtId="0" fontId="24" fillId="0" borderId="0" xfId="0" applyFont="1" applyFill="1" applyAlignment="1">
      <alignment vertical="center"/>
    </xf>
    <xf numFmtId="0" fontId="14" fillId="0" borderId="3" xfId="0" applyFont="1" applyFill="1" applyBorder="1" applyAlignment="1" applyProtection="1">
      <alignment wrapText="1"/>
    </xf>
    <xf numFmtId="0" fontId="30" fillId="0" borderId="0" xfId="0" applyFont="1" applyAlignment="1">
      <alignment horizontal="left" vertical="top"/>
    </xf>
    <xf numFmtId="0" fontId="10" fillId="0" borderId="9" xfId="0" applyFont="1" applyBorder="1" applyAlignment="1" applyProtection="1">
      <alignment horizontal="center"/>
    </xf>
    <xf numFmtId="0" fontId="10" fillId="0" borderId="9" xfId="0" applyFont="1" applyFill="1" applyBorder="1" applyAlignment="1" applyProtection="1">
      <alignment horizontal="left" wrapText="1"/>
    </xf>
    <xf numFmtId="0" fontId="32" fillId="0" borderId="9" xfId="0" applyFont="1" applyFill="1" applyBorder="1" applyAlignment="1" applyProtection="1">
      <alignment vertical="center" wrapText="1"/>
    </xf>
    <xf numFmtId="0" fontId="33" fillId="0" borderId="0" xfId="0" applyFont="1"/>
    <xf numFmtId="0" fontId="31" fillId="0" borderId="10" xfId="0" applyFont="1" applyBorder="1" applyAlignment="1" applyProtection="1">
      <alignment horizontal="center"/>
    </xf>
    <xf numFmtId="0" fontId="31" fillId="0" borderId="11" xfId="0" applyFont="1" applyBorder="1" applyAlignment="1" applyProtection="1">
      <alignment horizontal="center"/>
    </xf>
    <xf numFmtId="0" fontId="31" fillId="0" borderId="12" xfId="0" applyFont="1" applyBorder="1" applyAlignment="1" applyProtection="1">
      <alignment horizontal="center"/>
    </xf>
    <xf numFmtId="0" fontId="10" fillId="0" borderId="13" xfId="0" applyFont="1" applyBorder="1" applyAlignment="1" applyProtection="1">
      <alignment horizontal="center"/>
    </xf>
    <xf numFmtId="14" fontId="10" fillId="0" borderId="14" xfId="0" applyNumberFormat="1" applyFont="1" applyBorder="1" applyAlignment="1" applyProtection="1">
      <alignment horizontal="center"/>
    </xf>
    <xf numFmtId="0" fontId="10" fillId="0" borderId="15" xfId="0" applyFont="1" applyBorder="1" applyAlignment="1" applyProtection="1">
      <alignment horizontal="center"/>
    </xf>
    <xf numFmtId="0" fontId="10" fillId="0" borderId="16" xfId="0" applyFont="1" applyBorder="1" applyAlignment="1" applyProtection="1">
      <alignment horizontal="center"/>
    </xf>
    <xf numFmtId="0" fontId="10" fillId="0" borderId="16" xfId="0" applyFont="1" applyFill="1" applyBorder="1" applyAlignment="1" applyProtection="1">
      <alignment horizontal="left" wrapText="1"/>
    </xf>
    <xf numFmtId="14" fontId="10" fillId="0" borderId="17" xfId="0" applyNumberFormat="1" applyFont="1" applyBorder="1" applyAlignment="1" applyProtection="1">
      <alignment horizontal="center"/>
    </xf>
    <xf numFmtId="0" fontId="34" fillId="0" borderId="0" xfId="0" applyFont="1" applyFill="1" applyAlignment="1">
      <alignment vertical="top"/>
    </xf>
    <xf numFmtId="0" fontId="34" fillId="0" borderId="0" xfId="0" applyFont="1" applyFill="1" applyAlignment="1">
      <alignment horizontal="center" vertical="top"/>
    </xf>
    <xf numFmtId="0" fontId="34" fillId="0" borderId="0" xfId="0" applyFont="1" applyFill="1" applyBorder="1" applyAlignment="1">
      <alignment horizontal="center" vertical="top"/>
    </xf>
    <xf numFmtId="0" fontId="34" fillId="0" borderId="0" xfId="0" applyFont="1" applyFill="1" applyBorder="1" applyAlignment="1">
      <alignment vertical="top"/>
    </xf>
    <xf numFmtId="4" fontId="13" fillId="0" borderId="7" xfId="1" applyNumberFormat="1" applyFont="1" applyFill="1" applyBorder="1" applyAlignment="1">
      <alignment horizontal="center" vertical="top"/>
    </xf>
    <xf numFmtId="0" fontId="0" fillId="0" borderId="0" xfId="0" applyFill="1" applyAlignment="1">
      <alignment vertical="top"/>
    </xf>
    <xf numFmtId="3" fontId="12" fillId="0" borderId="3" xfId="1" applyNumberFormat="1" applyFont="1" applyFill="1" applyBorder="1" applyAlignment="1" applyProtection="1">
      <alignment horizontal="center" vertical="top"/>
    </xf>
    <xf numFmtId="164" fontId="13" fillId="4" borderId="3" xfId="1" applyNumberFormat="1" applyFont="1" applyFill="1" applyBorder="1" applyAlignment="1" applyProtection="1">
      <alignment horizontal="center" vertical="top"/>
    </xf>
    <xf numFmtId="0" fontId="13" fillId="4" borderId="4" xfId="1" applyFont="1" applyFill="1" applyBorder="1" applyAlignment="1" applyProtection="1">
      <alignment vertical="top"/>
    </xf>
    <xf numFmtId="0" fontId="12" fillId="4" borderId="3" xfId="1" applyFill="1" applyBorder="1" applyAlignment="1" applyProtection="1">
      <alignment horizontal="center" vertical="top"/>
    </xf>
    <xf numFmtId="164" fontId="12" fillId="0" borderId="3" xfId="1" applyNumberFormat="1" applyFont="1" applyFill="1" applyBorder="1" applyAlignment="1" applyProtection="1">
      <alignment horizontal="center" vertical="top"/>
    </xf>
    <xf numFmtId="0" fontId="12" fillId="0" borderId="4" xfId="1" applyFont="1" applyFill="1" applyBorder="1" applyAlignment="1" applyProtection="1">
      <alignment vertical="top" wrapText="1"/>
    </xf>
    <xf numFmtId="0" fontId="12" fillId="0" borderId="3" xfId="1" applyFont="1" applyFill="1" applyBorder="1" applyAlignment="1" applyProtection="1">
      <alignment horizontal="center" vertical="top"/>
    </xf>
    <xf numFmtId="0" fontId="25" fillId="0" borderId="4" xfId="1" applyFont="1" applyFill="1" applyBorder="1" applyAlignment="1" applyProtection="1">
      <alignment vertical="top" wrapText="1"/>
    </xf>
    <xf numFmtId="0" fontId="12" fillId="2" borderId="3" xfId="1" applyFont="1" applyFill="1" applyBorder="1" applyAlignment="1" applyProtection="1">
      <alignment horizontal="center" vertical="top"/>
    </xf>
    <xf numFmtId="0" fontId="20" fillId="2" borderId="3" xfId="1" applyFont="1" applyFill="1" applyBorder="1" applyAlignment="1" applyProtection="1">
      <alignment horizontal="center" vertical="top"/>
    </xf>
    <xf numFmtId="0" fontId="20" fillId="2" borderId="4" xfId="1" applyFont="1" applyFill="1" applyBorder="1" applyAlignment="1" applyProtection="1">
      <alignment vertical="top" wrapText="1"/>
    </xf>
    <xf numFmtId="3" fontId="20" fillId="2" borderId="3" xfId="1" applyNumberFormat="1" applyFont="1" applyFill="1" applyBorder="1" applyAlignment="1" applyProtection="1">
      <alignment horizontal="center" vertical="top"/>
    </xf>
    <xf numFmtId="0" fontId="12" fillId="0" borderId="3" xfId="1" applyFont="1" applyFill="1" applyBorder="1" applyAlignment="1" applyProtection="1">
      <alignment vertical="top" wrapText="1"/>
    </xf>
    <xf numFmtId="0" fontId="12" fillId="0" borderId="3" xfId="5" applyFont="1" applyFill="1" applyBorder="1" applyAlignment="1" applyProtection="1">
      <alignment vertical="center" wrapText="1"/>
    </xf>
    <xf numFmtId="0" fontId="20" fillId="2" borderId="3" xfId="1" applyFont="1" applyFill="1" applyBorder="1" applyAlignment="1" applyProtection="1">
      <alignment vertical="top" wrapText="1"/>
    </xf>
    <xf numFmtId="0" fontId="12" fillId="0" borderId="4" xfId="1" applyFont="1" applyFill="1" applyBorder="1" applyAlignment="1" applyProtection="1">
      <alignment horizontal="center" vertical="top"/>
    </xf>
    <xf numFmtId="0" fontId="12" fillId="0" borderId="4" xfId="1" applyFont="1" applyFill="1" applyBorder="1" applyAlignment="1" applyProtection="1">
      <alignment vertical="top"/>
    </xf>
    <xf numFmtId="0" fontId="14" fillId="0" borderId="4" xfId="1" applyFont="1" applyFill="1" applyBorder="1" applyAlignment="1" applyProtection="1">
      <alignment vertical="top"/>
    </xf>
    <xf numFmtId="0" fontId="12" fillId="2" borderId="4" xfId="1" applyFont="1" applyFill="1" applyBorder="1" applyAlignment="1" applyProtection="1">
      <alignment horizontal="center" vertical="top"/>
    </xf>
    <xf numFmtId="0" fontId="12" fillId="0" borderId="4" xfId="1" applyFont="1" applyFill="1" applyBorder="1" applyAlignment="1" applyProtection="1">
      <alignment horizontal="left" vertical="top"/>
    </xf>
    <xf numFmtId="0" fontId="12" fillId="0" borderId="3" xfId="1" applyFont="1" applyFill="1" applyBorder="1" applyAlignment="1" applyProtection="1">
      <alignment horizontal="left" vertical="top" wrapText="1"/>
    </xf>
    <xf numFmtId="0" fontId="14" fillId="0" borderId="4" xfId="1" applyFont="1" applyFill="1" applyBorder="1" applyAlignment="1" applyProtection="1">
      <alignment vertical="top" wrapText="1"/>
    </xf>
    <xf numFmtId="0" fontId="12" fillId="0" borderId="4" xfId="1" applyFont="1" applyFill="1" applyBorder="1" applyAlignment="1" applyProtection="1">
      <alignment horizontal="left" vertical="top" wrapText="1"/>
    </xf>
    <xf numFmtId="164" fontId="12" fillId="0" borderId="4" xfId="1" applyNumberFormat="1" applyFont="1" applyFill="1" applyBorder="1" applyAlignment="1" applyProtection="1">
      <alignment horizontal="center" vertical="top"/>
    </xf>
    <xf numFmtId="0" fontId="14" fillId="0" borderId="3" xfId="1" applyFont="1" applyFill="1" applyBorder="1" applyAlignment="1" applyProtection="1">
      <alignment vertical="top" wrapText="1"/>
    </xf>
    <xf numFmtId="0" fontId="12" fillId="0" borderId="4" xfId="1" applyFont="1" applyFill="1" applyBorder="1" applyAlignment="1" applyProtection="1">
      <alignment horizontal="center" vertical="top" wrapText="1"/>
    </xf>
    <xf numFmtId="0" fontId="12" fillId="2" borderId="4" xfId="1" applyFont="1" applyFill="1" applyBorder="1" applyAlignment="1" applyProtection="1">
      <alignment horizontal="center" vertical="top" wrapText="1"/>
    </xf>
    <xf numFmtId="0" fontId="12" fillId="0" borderId="3" xfId="1" applyFont="1" applyFill="1" applyBorder="1" applyAlignment="1" applyProtection="1">
      <alignment horizontal="center" vertical="top" wrapText="1"/>
    </xf>
    <xf numFmtId="0" fontId="12" fillId="0" borderId="0" xfId="1" applyFont="1" applyFill="1" applyBorder="1" applyAlignment="1" applyProtection="1">
      <alignment horizontal="center" vertical="top" wrapText="1"/>
    </xf>
    <xf numFmtId="0" fontId="12" fillId="2" borderId="0" xfId="1" applyFont="1" applyFill="1" applyBorder="1" applyAlignment="1" applyProtection="1">
      <alignment horizontal="center" vertical="top" wrapText="1"/>
    </xf>
    <xf numFmtId="0" fontId="16" fillId="0" borderId="3" xfId="1" applyFont="1" applyFill="1" applyBorder="1" applyAlignment="1" applyProtection="1">
      <alignment horizontal="center" vertical="top"/>
    </xf>
    <xf numFmtId="0" fontId="12" fillId="0" borderId="4" xfId="5" applyFont="1" applyFill="1" applyBorder="1" applyAlignment="1" applyProtection="1">
      <alignment horizontal="center" vertical="center" wrapText="1"/>
    </xf>
    <xf numFmtId="0" fontId="12" fillId="0" borderId="4" xfId="5" applyFont="1" applyFill="1" applyBorder="1" applyAlignment="1" applyProtection="1">
      <alignment vertical="center" wrapText="1"/>
    </xf>
    <xf numFmtId="0" fontId="12" fillId="0" borderId="4" xfId="5" applyFont="1" applyFill="1" applyBorder="1" applyAlignment="1" applyProtection="1">
      <alignment horizontal="left" vertical="center" wrapText="1"/>
    </xf>
    <xf numFmtId="0" fontId="12" fillId="0" borderId="0" xfId="0" applyFont="1" applyFill="1" applyBorder="1" applyAlignment="1" applyProtection="1">
      <alignment wrapText="1"/>
    </xf>
    <xf numFmtId="0" fontId="25" fillId="0" borderId="0" xfId="0" applyFont="1" applyFill="1" applyBorder="1" applyAlignment="1" applyProtection="1">
      <alignment wrapText="1"/>
    </xf>
    <xf numFmtId="0" fontId="12" fillId="0" borderId="0" xfId="1" applyFont="1" applyFill="1" applyBorder="1" applyAlignment="1" applyProtection="1">
      <alignment vertical="top" wrapText="1"/>
    </xf>
    <xf numFmtId="0" fontId="12" fillId="0" borderId="3" xfId="0" applyFont="1" applyFill="1" applyBorder="1" applyProtection="1"/>
    <xf numFmtId="0" fontId="12" fillId="0" borderId="18" xfId="1" applyFont="1" applyFill="1" applyBorder="1" applyAlignment="1" applyProtection="1">
      <alignment horizontal="center" vertical="top" wrapText="1"/>
    </xf>
    <xf numFmtId="0" fontId="12" fillId="0" borderId="18" xfId="0" applyFont="1" applyFill="1" applyBorder="1" applyAlignment="1" applyProtection="1">
      <alignment wrapText="1"/>
    </xf>
    <xf numFmtId="164" fontId="13" fillId="0" borderId="1" xfId="1" applyNumberFormat="1" applyFont="1" applyFill="1" applyBorder="1" applyAlignment="1" applyProtection="1">
      <alignment horizontal="center" vertical="top" wrapText="1"/>
    </xf>
    <xf numFmtId="164" fontId="13" fillId="0" borderId="1" xfId="1" applyNumberFormat="1" applyFont="1" applyFill="1" applyBorder="1" applyAlignment="1" applyProtection="1">
      <alignment horizontal="center" vertical="top"/>
    </xf>
    <xf numFmtId="164" fontId="12" fillId="0" borderId="2" xfId="1" applyNumberFormat="1" applyFont="1" applyFill="1" applyBorder="1" applyAlignment="1" applyProtection="1">
      <alignment horizontal="center" vertical="top"/>
    </xf>
    <xf numFmtId="0" fontId="12" fillId="0" borderId="2" xfId="1" applyFont="1" applyFill="1" applyBorder="1" applyAlignment="1" applyProtection="1">
      <alignment vertical="top"/>
    </xf>
    <xf numFmtId="3" fontId="12" fillId="2" borderId="3" xfId="1" applyNumberFormat="1" applyFont="1" applyFill="1" applyBorder="1" applyAlignment="1" applyProtection="1">
      <alignment horizontal="center" vertical="top"/>
    </xf>
    <xf numFmtId="0" fontId="36" fillId="0" borderId="7" xfId="0" applyFont="1" applyFill="1" applyBorder="1" applyProtection="1"/>
    <xf numFmtId="0" fontId="24" fillId="0" borderId="6" xfId="0" applyFont="1" applyFill="1" applyBorder="1" applyProtection="1"/>
    <xf numFmtId="0" fontId="36" fillId="0" borderId="7" xfId="0" applyFont="1" applyFill="1" applyBorder="1" applyAlignment="1" applyProtection="1">
      <alignment wrapText="1"/>
    </xf>
    <xf numFmtId="0" fontId="0" fillId="0" borderId="0" xfId="0" applyProtection="1"/>
    <xf numFmtId="0" fontId="35" fillId="0" borderId="0" xfId="0" applyFont="1" applyProtection="1"/>
    <xf numFmtId="0" fontId="11" fillId="0" borderId="0" xfId="0" applyFont="1" applyProtection="1"/>
    <xf numFmtId="164" fontId="13" fillId="0" borderId="1" xfId="1" applyNumberFormat="1" applyFont="1" applyBorder="1" applyAlignment="1" applyProtection="1">
      <alignment horizontal="center" vertical="top" wrapText="1"/>
    </xf>
    <xf numFmtId="164" fontId="13" fillId="0" borderId="1" xfId="1" applyNumberFormat="1" applyFont="1" applyBorder="1" applyAlignment="1" applyProtection="1">
      <alignment horizontal="center" vertical="top"/>
    </xf>
    <xf numFmtId="4" fontId="13" fillId="0" borderId="5" xfId="1" applyNumberFormat="1" applyFont="1" applyBorder="1" applyAlignment="1" applyProtection="1">
      <alignment horizontal="center" vertical="top"/>
    </xf>
    <xf numFmtId="164" fontId="12" fillId="0" borderId="2" xfId="1" applyNumberFormat="1" applyBorder="1" applyAlignment="1" applyProtection="1">
      <alignment horizontal="center" vertical="top"/>
    </xf>
    <xf numFmtId="0" fontId="12" fillId="0" borderId="2" xfId="1" applyBorder="1" applyAlignment="1" applyProtection="1">
      <alignment vertical="top"/>
    </xf>
    <xf numFmtId="0" fontId="12" fillId="0" borderId="2" xfId="1" applyFont="1" applyBorder="1" applyAlignment="1" applyProtection="1">
      <alignment vertical="top"/>
    </xf>
    <xf numFmtId="165" fontId="12" fillId="0" borderId="2" xfId="1" applyNumberFormat="1" applyFont="1" applyFill="1" applyBorder="1" applyAlignment="1" applyProtection="1">
      <alignment horizontal="center" vertical="top"/>
    </xf>
    <xf numFmtId="3" fontId="12" fillId="4" borderId="3" xfId="1" applyNumberFormat="1" applyFont="1" applyFill="1" applyBorder="1" applyAlignment="1" applyProtection="1">
      <alignment horizontal="center" vertical="top"/>
    </xf>
    <xf numFmtId="4" fontId="12" fillId="4" borderId="3" xfId="1" applyNumberFormat="1" applyFont="1" applyFill="1" applyBorder="1" applyAlignment="1" applyProtection="1">
      <alignment horizontal="center" vertical="top"/>
    </xf>
    <xf numFmtId="165" fontId="12" fillId="4" borderId="3" xfId="1" applyNumberFormat="1" applyFont="1" applyFill="1" applyBorder="1" applyAlignment="1" applyProtection="1">
      <alignment horizontal="center" vertical="top"/>
    </xf>
    <xf numFmtId="0" fontId="12" fillId="0" borderId="4" xfId="1" applyFont="1" applyBorder="1" applyAlignment="1" applyProtection="1">
      <alignment vertical="top" wrapText="1"/>
    </xf>
    <xf numFmtId="164" fontId="12" fillId="0" borderId="3" xfId="1" applyNumberFormat="1" applyFont="1" applyBorder="1" applyAlignment="1" applyProtection="1">
      <alignment horizontal="center" vertical="top"/>
    </xf>
    <xf numFmtId="0" fontId="12" fillId="0" borderId="3" xfId="1" applyFont="1" applyBorder="1" applyAlignment="1" applyProtection="1">
      <alignment horizontal="center" vertical="top"/>
    </xf>
    <xf numFmtId="165" fontId="12" fillId="0" borderId="3" xfId="1" applyNumberFormat="1" applyFont="1" applyFill="1" applyBorder="1" applyAlignment="1" applyProtection="1">
      <alignment horizontal="center" vertical="top"/>
    </xf>
    <xf numFmtId="164" fontId="12" fillId="0" borderId="7" xfId="1" applyNumberFormat="1" applyFont="1" applyBorder="1" applyAlignment="1" applyProtection="1">
      <alignment horizontal="center" vertical="top"/>
    </xf>
    <xf numFmtId="3" fontId="12" fillId="0" borderId="7" xfId="1" applyNumberFormat="1" applyFont="1" applyBorder="1" applyAlignment="1" applyProtection="1">
      <alignment horizontal="center" vertical="top"/>
    </xf>
    <xf numFmtId="165" fontId="12" fillId="0" borderId="7" xfId="1" applyNumberFormat="1" applyFont="1" applyFill="1" applyBorder="1" applyAlignment="1" applyProtection="1">
      <alignment horizontal="center" vertical="top"/>
    </xf>
    <xf numFmtId="0" fontId="13" fillId="4" borderId="4" xfId="1" applyFont="1" applyFill="1" applyBorder="1" applyAlignment="1" applyProtection="1">
      <alignment horizontal="center" vertical="top" wrapText="1"/>
    </xf>
    <xf numFmtId="0" fontId="13" fillId="4" borderId="4" xfId="1" applyFont="1" applyFill="1" applyBorder="1" applyAlignment="1" applyProtection="1">
      <alignment vertical="top" wrapText="1"/>
    </xf>
    <xf numFmtId="0" fontId="12" fillId="4" borderId="4" xfId="1" applyFill="1" applyBorder="1" applyAlignment="1" applyProtection="1">
      <alignment horizontal="center" vertical="top" wrapText="1"/>
    </xf>
    <xf numFmtId="164" fontId="12" fillId="0" borderId="3" xfId="1" applyNumberFormat="1" applyBorder="1" applyAlignment="1" applyProtection="1">
      <alignment horizontal="center" vertical="top"/>
    </xf>
    <xf numFmtId="0" fontId="12" fillId="0" borderId="3" xfId="1" applyBorder="1" applyAlignment="1" applyProtection="1">
      <alignment horizontal="center" vertical="top"/>
    </xf>
    <xf numFmtId="0" fontId="12" fillId="0" borderId="5" xfId="1" applyBorder="1" applyAlignment="1" applyProtection="1">
      <alignment horizontal="center" vertical="top" wrapText="1"/>
    </xf>
    <xf numFmtId="0" fontId="36" fillId="0" borderId="5" xfId="1" applyFont="1" applyBorder="1" applyAlignment="1" applyProtection="1">
      <alignment vertical="top" wrapText="1"/>
    </xf>
    <xf numFmtId="3" fontId="12" fillId="4" borderId="3" xfId="1" applyNumberFormat="1" applyFont="1" applyFill="1" applyBorder="1" applyAlignment="1" applyProtection="1">
      <alignment vertical="top"/>
    </xf>
    <xf numFmtId="0" fontId="12" fillId="4" borderId="4" xfId="1" applyFont="1" applyFill="1" applyBorder="1" applyAlignment="1" applyProtection="1">
      <alignment horizontal="center" vertical="top" wrapText="1"/>
    </xf>
    <xf numFmtId="0" fontId="12" fillId="4" borderId="4" xfId="1" applyFont="1" applyFill="1" applyBorder="1" applyAlignment="1" applyProtection="1">
      <alignment vertical="top" wrapText="1"/>
    </xf>
    <xf numFmtId="0" fontId="12" fillId="4" borderId="3" xfId="1" applyNumberFormat="1" applyFont="1" applyFill="1" applyBorder="1" applyAlignment="1" applyProtection="1">
      <alignment horizontal="center" vertical="top"/>
    </xf>
    <xf numFmtId="0" fontId="20" fillId="0" borderId="3" xfId="1" applyFont="1" applyBorder="1" applyAlignment="1" applyProtection="1">
      <alignment horizontal="center" vertical="top"/>
    </xf>
    <xf numFmtId="0" fontId="12" fillId="0" borderId="7" xfId="1" applyBorder="1" applyAlignment="1" applyProtection="1">
      <alignment horizontal="center" vertical="top"/>
    </xf>
    <xf numFmtId="0" fontId="36" fillId="0" borderId="5" xfId="1" applyFont="1" applyFill="1" applyBorder="1" applyAlignment="1" applyProtection="1">
      <alignment vertical="top" wrapText="1"/>
    </xf>
    <xf numFmtId="0" fontId="30" fillId="0" borderId="0" xfId="0" applyFont="1" applyFill="1" applyAlignment="1" applyProtection="1">
      <alignment horizontal="left" vertical="top"/>
    </xf>
    <xf numFmtId="0" fontId="34" fillId="0" borderId="0" xfId="0" applyFont="1" applyFill="1" applyAlignment="1" applyProtection="1">
      <alignment vertical="top"/>
    </xf>
    <xf numFmtId="0" fontId="34" fillId="0" borderId="0" xfId="0" applyFont="1" applyFill="1" applyAlignment="1" applyProtection="1">
      <alignment horizontal="center" vertical="top"/>
    </xf>
    <xf numFmtId="0" fontId="34" fillId="0" borderId="0" xfId="0" applyFont="1" applyFill="1" applyBorder="1" applyAlignment="1" applyProtection="1">
      <alignment vertical="top"/>
    </xf>
    <xf numFmtId="0" fontId="34" fillId="0" borderId="0" xfId="0" applyFont="1" applyFill="1" applyBorder="1" applyAlignment="1" applyProtection="1">
      <alignment horizontal="center" vertical="top"/>
    </xf>
    <xf numFmtId="0" fontId="19" fillId="0" borderId="0" xfId="0" applyFont="1" applyFill="1" applyBorder="1" applyAlignment="1" applyProtection="1">
      <alignment horizontal="center" vertical="top"/>
    </xf>
    <xf numFmtId="0" fontId="21" fillId="0" borderId="0" xfId="0" applyFont="1" applyFill="1" applyBorder="1" applyAlignment="1" applyProtection="1">
      <alignment vertical="top"/>
    </xf>
    <xf numFmtId="165" fontId="21" fillId="0" borderId="0" xfId="0" applyNumberFormat="1" applyFont="1" applyFill="1" applyBorder="1" applyAlignment="1" applyProtection="1">
      <alignment horizontal="center" vertical="top"/>
    </xf>
    <xf numFmtId="0" fontId="19" fillId="0" borderId="0" xfId="0" applyFont="1" applyFill="1" applyAlignment="1" applyProtection="1">
      <alignment horizontal="center" vertical="top"/>
    </xf>
    <xf numFmtId="0" fontId="0" fillId="0" borderId="0" xfId="0" applyAlignment="1" applyProtection="1">
      <alignment horizontal="center" vertical="top"/>
    </xf>
    <xf numFmtId="0" fontId="0" fillId="0" borderId="0" xfId="0" applyAlignment="1" applyProtection="1">
      <alignment vertical="top"/>
    </xf>
    <xf numFmtId="164" fontId="12" fillId="0" borderId="3" xfId="1" applyNumberFormat="1" applyFill="1" applyBorder="1" applyAlignment="1" applyProtection="1">
      <alignment horizontal="center" vertical="top"/>
    </xf>
    <xf numFmtId="0" fontId="12" fillId="0" borderId="3" xfId="1" applyFill="1" applyBorder="1" applyAlignment="1" applyProtection="1">
      <alignment horizontal="center" vertical="top"/>
    </xf>
    <xf numFmtId="0" fontId="12" fillId="0" borderId="18" xfId="1" applyFont="1" applyFill="1" applyBorder="1" applyAlignment="1" applyProtection="1">
      <alignment vertical="top" wrapText="1"/>
    </xf>
    <xf numFmtId="0" fontId="19" fillId="0" borderId="0" xfId="0" applyFont="1" applyAlignment="1" applyProtection="1">
      <alignment horizontal="center" vertical="top"/>
    </xf>
    <xf numFmtId="0" fontId="29" fillId="0" borderId="0" xfId="0" applyFont="1" applyFill="1" applyProtection="1"/>
    <xf numFmtId="0" fontId="26" fillId="0" borderId="0" xfId="0" applyFont="1" applyFill="1" applyProtection="1"/>
    <xf numFmtId="0" fontId="27" fillId="0" borderId="6" xfId="0" applyFont="1" applyFill="1" applyBorder="1" applyProtection="1"/>
    <xf numFmtId="0" fontId="26" fillId="0" borderId="0" xfId="0" applyFont="1" applyFill="1" applyAlignment="1" applyProtection="1">
      <alignment wrapText="1"/>
    </xf>
    <xf numFmtId="0" fontId="26" fillId="0" borderId="0" xfId="0" applyFont="1" applyProtection="1"/>
    <xf numFmtId="0" fontId="27" fillId="0" borderId="6" xfId="0" applyFont="1" applyBorder="1" applyProtection="1"/>
    <xf numFmtId="4" fontId="13" fillId="0" borderId="7" xfId="1" applyNumberFormat="1" applyFont="1" applyBorder="1" applyAlignment="1" applyProtection="1">
      <alignment horizontal="center" vertical="top"/>
      <protection locked="0"/>
    </xf>
    <xf numFmtId="165" fontId="12" fillId="0" borderId="2" xfId="1" applyNumberFormat="1" applyFont="1" applyFill="1" applyBorder="1" applyAlignment="1" applyProtection="1">
      <alignment horizontal="center" vertical="top"/>
      <protection locked="0"/>
    </xf>
    <xf numFmtId="0" fontId="26" fillId="0" borderId="0" xfId="0" applyFont="1" applyFill="1" applyProtection="1">
      <protection locked="0"/>
    </xf>
    <xf numFmtId="0" fontId="29" fillId="0" borderId="0" xfId="0" applyFont="1" applyFill="1" applyProtection="1">
      <protection locked="0"/>
    </xf>
    <xf numFmtId="0" fontId="26" fillId="0" borderId="0" xfId="0" applyFont="1" applyProtection="1">
      <protection locked="0"/>
    </xf>
    <xf numFmtId="3" fontId="12" fillId="6" borderId="3" xfId="1" applyNumberFormat="1" applyFont="1" applyFill="1" applyBorder="1" applyAlignment="1" applyProtection="1">
      <alignment horizontal="center" vertical="top"/>
      <protection locked="0"/>
    </xf>
    <xf numFmtId="3" fontId="12" fillId="6" borderId="3" xfId="1" applyNumberFormat="1" applyFont="1" applyFill="1" applyBorder="1" applyAlignment="1" applyProtection="1">
      <alignment horizontal="center" vertical="top"/>
    </xf>
    <xf numFmtId="0" fontId="9" fillId="0" borderId="0" xfId="0" applyFont="1" applyAlignment="1">
      <alignment vertical="top"/>
    </xf>
    <xf numFmtId="0" fontId="9" fillId="0" borderId="0" xfId="0" applyFont="1" applyAlignment="1">
      <alignment wrapText="1"/>
    </xf>
    <xf numFmtId="0" fontId="9" fillId="0" borderId="0" xfId="0" applyFont="1"/>
    <xf numFmtId="0" fontId="9" fillId="0" borderId="0" xfId="0" applyFont="1" applyAlignment="1">
      <alignment horizontal="left" vertical="center" wrapText="1"/>
    </xf>
    <xf numFmtId="0" fontId="9" fillId="0" borderId="0" xfId="0" applyFont="1" applyAlignment="1">
      <alignment vertical="center"/>
    </xf>
    <xf numFmtId="0" fontId="9" fillId="0" borderId="0" xfId="0" applyFont="1" applyAlignment="1">
      <alignment vertical="center" wrapText="1"/>
    </xf>
    <xf numFmtId="0" fontId="9" fillId="0" borderId="0" xfId="0" applyFont="1" applyAlignment="1">
      <alignment vertical="top" wrapText="1"/>
    </xf>
    <xf numFmtId="0" fontId="0" fillId="0" borderId="0" xfId="0" applyAlignment="1">
      <alignment vertical="top" wrapText="1"/>
    </xf>
    <xf numFmtId="0" fontId="9" fillId="0" borderId="0" xfId="0" applyFont="1" applyAlignment="1">
      <alignment horizontal="left" vertical="center" indent="9"/>
    </xf>
    <xf numFmtId="0" fontId="9" fillId="0" borderId="0" xfId="0" applyFont="1" applyAlignment="1">
      <alignment horizontal="left" vertical="center" indent="4"/>
    </xf>
    <xf numFmtId="0" fontId="12" fillId="6" borderId="4" xfId="1" applyFont="1" applyFill="1" applyBorder="1" applyAlignment="1" applyProtection="1">
      <alignment vertical="top" wrapText="1"/>
    </xf>
    <xf numFmtId="0" fontId="12" fillId="6" borderId="3" xfId="1" applyFont="1" applyFill="1" applyBorder="1" applyAlignment="1" applyProtection="1">
      <alignment horizontal="center" vertical="top"/>
    </xf>
    <xf numFmtId="4" fontId="12" fillId="6" borderId="3" xfId="1" applyNumberFormat="1" applyFont="1" applyFill="1" applyBorder="1" applyAlignment="1" applyProtection="1">
      <alignment horizontal="center" vertical="top"/>
    </xf>
    <xf numFmtId="0" fontId="24" fillId="6" borderId="6" xfId="0" applyFont="1" applyFill="1" applyBorder="1" applyProtection="1"/>
    <xf numFmtId="3" fontId="12" fillId="6" borderId="7" xfId="1" applyNumberFormat="1" applyFont="1" applyFill="1" applyBorder="1" applyAlignment="1" applyProtection="1">
      <alignment horizontal="center" vertical="top"/>
    </xf>
    <xf numFmtId="0" fontId="12" fillId="6" borderId="3" xfId="1" applyFill="1" applyBorder="1" applyAlignment="1" applyProtection="1">
      <alignment horizontal="center" vertical="top"/>
    </xf>
    <xf numFmtId="4" fontId="12" fillId="6" borderId="3" xfId="1" applyNumberFormat="1" applyFont="1" applyFill="1" applyBorder="1" applyAlignment="1" applyProtection="1">
      <alignment horizontal="center" vertical="top" wrapText="1"/>
    </xf>
    <xf numFmtId="0" fontId="12" fillId="6" borderId="5" xfId="1" applyFill="1" applyBorder="1" applyAlignment="1" applyProtection="1">
      <alignment horizontal="center" vertical="top" wrapText="1"/>
    </xf>
    <xf numFmtId="4" fontId="12" fillId="6" borderId="7" xfId="1" applyNumberFormat="1" applyFont="1" applyFill="1" applyBorder="1" applyAlignment="1" applyProtection="1">
      <alignment horizontal="center" vertical="top" wrapText="1"/>
    </xf>
    <xf numFmtId="3" fontId="12" fillId="6" borderId="5" xfId="1" applyNumberFormat="1" applyFont="1" applyFill="1" applyBorder="1" applyAlignment="1" applyProtection="1">
      <alignment horizontal="center" vertical="top"/>
    </xf>
    <xf numFmtId="3" fontId="12" fillId="6" borderId="3" xfId="1" applyNumberFormat="1" applyFill="1" applyBorder="1" applyAlignment="1" applyProtection="1">
      <alignment horizontal="center" vertical="top"/>
    </xf>
    <xf numFmtId="3" fontId="20" fillId="6" borderId="3" xfId="1" applyNumberFormat="1" applyFont="1" applyFill="1" applyBorder="1" applyAlignment="1" applyProtection="1">
      <alignment horizontal="center" vertical="top"/>
    </xf>
    <xf numFmtId="0" fontId="12" fillId="0" borderId="3" xfId="1" applyFont="1" applyBorder="1" applyAlignment="1" applyProtection="1">
      <alignment vertical="top" wrapText="1"/>
    </xf>
    <xf numFmtId="165" fontId="13" fillId="0" borderId="7" xfId="1" applyNumberFormat="1" applyFont="1" applyBorder="1" applyAlignment="1" applyProtection="1">
      <alignment horizontal="center" vertical="top"/>
    </xf>
    <xf numFmtId="0" fontId="12" fillId="4" borderId="1" xfId="1" applyFont="1" applyFill="1" applyBorder="1" applyAlignment="1" applyProtection="1">
      <alignment vertical="top" wrapText="1"/>
    </xf>
    <xf numFmtId="0" fontId="8" fillId="0" borderId="0" xfId="0" applyFont="1" applyAlignment="1">
      <alignment vertical="center"/>
    </xf>
    <xf numFmtId="0" fontId="8" fillId="0" borderId="0" xfId="0" applyFont="1" applyAlignment="1">
      <alignment horizontal="left" vertical="center" indent="4"/>
    </xf>
    <xf numFmtId="0" fontId="8" fillId="0" borderId="0" xfId="0" applyFont="1" applyAlignment="1">
      <alignment horizontal="left" vertical="center" indent="9"/>
    </xf>
    <xf numFmtId="0" fontId="0" fillId="0" borderId="0" xfId="0" applyAlignment="1">
      <alignment horizontal="left" vertical="center" indent="4"/>
    </xf>
    <xf numFmtId="0" fontId="39" fillId="0" borderId="0" xfId="6" applyAlignment="1">
      <alignment horizontal="left" vertical="center" indent="4"/>
    </xf>
    <xf numFmtId="0" fontId="39" fillId="0" borderId="0" xfId="6" applyAlignment="1">
      <alignment vertical="center"/>
    </xf>
    <xf numFmtId="0" fontId="8" fillId="0" borderId="0" xfId="0" applyFont="1" applyAlignment="1">
      <alignment horizontal="left" vertical="center" wrapText="1"/>
    </xf>
    <xf numFmtId="0" fontId="8" fillId="0" borderId="0" xfId="0" applyFont="1" applyAlignment="1">
      <alignment wrapText="1"/>
    </xf>
    <xf numFmtId="0" fontId="8" fillId="0" borderId="0" xfId="0" applyFont="1" applyAlignment="1">
      <alignment horizontal="left" vertical="top" indent="4"/>
    </xf>
    <xf numFmtId="0" fontId="8" fillId="0" borderId="0" xfId="0" applyFont="1" applyAlignment="1">
      <alignment vertical="top" wrapText="1"/>
    </xf>
    <xf numFmtId="0" fontId="8" fillId="0" borderId="0" xfId="0" applyFont="1" applyAlignment="1">
      <alignment vertical="center" wrapText="1"/>
    </xf>
    <xf numFmtId="0" fontId="8" fillId="0" borderId="0" xfId="0" applyFont="1" applyAlignment="1">
      <alignment horizontal="left" vertical="top" wrapText="1"/>
    </xf>
    <xf numFmtId="0" fontId="41" fillId="0" borderId="0" xfId="0" applyFont="1" applyAlignment="1">
      <alignment wrapText="1"/>
    </xf>
    <xf numFmtId="0" fontId="43" fillId="0" borderId="7" xfId="0" applyFont="1" applyFill="1" applyBorder="1" applyAlignment="1">
      <alignment vertical="top" wrapText="1"/>
    </xf>
    <xf numFmtId="0" fontId="7" fillId="0" borderId="13" xfId="0" applyFont="1" applyBorder="1" applyAlignment="1" applyProtection="1">
      <alignment horizontal="center"/>
    </xf>
    <xf numFmtId="0" fontId="7" fillId="0" borderId="9" xfId="0" applyFont="1" applyBorder="1" applyAlignment="1" applyProtection="1">
      <alignment horizontal="center"/>
    </xf>
    <xf numFmtId="0" fontId="7" fillId="0" borderId="9" xfId="0" applyFont="1" applyBorder="1" applyAlignment="1" applyProtection="1">
      <alignment horizontal="left" wrapText="1"/>
    </xf>
    <xf numFmtId="14" fontId="7" fillId="0" borderId="14" xfId="0" applyNumberFormat="1" applyFont="1" applyBorder="1" applyAlignment="1" applyProtection="1">
      <alignment horizontal="center"/>
    </xf>
    <xf numFmtId="0" fontId="6" fillId="0" borderId="13" xfId="0" applyFont="1" applyBorder="1" applyAlignment="1" applyProtection="1">
      <alignment horizontal="center"/>
    </xf>
    <xf numFmtId="0" fontId="6" fillId="0" borderId="9" xfId="0" applyFont="1" applyBorder="1" applyAlignment="1" applyProtection="1">
      <alignment horizontal="center"/>
    </xf>
    <xf numFmtId="14" fontId="6" fillId="0" borderId="14" xfId="0" applyNumberFormat="1" applyFont="1" applyBorder="1" applyAlignment="1" applyProtection="1">
      <alignment horizontal="center"/>
    </xf>
    <xf numFmtId="0" fontId="5" fillId="0" borderId="9" xfId="0" applyFont="1" applyFill="1" applyBorder="1" applyAlignment="1" applyProtection="1">
      <alignment horizontal="left" wrapText="1"/>
    </xf>
    <xf numFmtId="0" fontId="12" fillId="2" borderId="3" xfId="1" applyNumberFormat="1" applyFont="1" applyFill="1" applyBorder="1" applyAlignment="1" applyProtection="1">
      <alignment horizontal="center" vertical="top"/>
    </xf>
    <xf numFmtId="0" fontId="12" fillId="2" borderId="3" xfId="1" applyFont="1" applyFill="1" applyBorder="1" applyAlignment="1" applyProtection="1">
      <alignment vertical="top" wrapText="1"/>
    </xf>
    <xf numFmtId="3" fontId="12" fillId="2" borderId="3" xfId="1" applyNumberFormat="1" applyFont="1" applyFill="1" applyBorder="1" applyAlignment="1" applyProtection="1">
      <alignment vertical="top"/>
    </xf>
    <xf numFmtId="3" fontId="12" fillId="6" borderId="19" xfId="1" applyNumberFormat="1" applyFont="1" applyFill="1" applyBorder="1" applyAlignment="1" applyProtection="1">
      <alignment horizontal="center" vertical="top"/>
    </xf>
    <xf numFmtId="3" fontId="12" fillId="6" borderId="2" xfId="1" applyNumberFormat="1" applyFont="1" applyFill="1" applyBorder="1" applyAlignment="1" applyProtection="1">
      <alignment horizontal="center" vertical="top"/>
    </xf>
    <xf numFmtId="0" fontId="26" fillId="6" borderId="0" xfId="0" applyFont="1" applyFill="1" applyProtection="1"/>
    <xf numFmtId="0" fontId="0" fillId="6" borderId="0" xfId="0" applyFill="1" applyProtection="1"/>
    <xf numFmtId="0" fontId="4" fillId="0" borderId="0" xfId="0" applyFont="1" applyAlignment="1">
      <alignment vertical="top"/>
    </xf>
    <xf numFmtId="0" fontId="4" fillId="0" borderId="0" xfId="0" applyFont="1" applyAlignment="1">
      <alignment wrapText="1"/>
    </xf>
    <xf numFmtId="0" fontId="4" fillId="0" borderId="9" xfId="0" applyFont="1" applyFill="1" applyBorder="1" applyAlignment="1" applyProtection="1">
      <alignment horizontal="left" wrapText="1"/>
    </xf>
    <xf numFmtId="0" fontId="4" fillId="0" borderId="9" xfId="0" applyFont="1" applyBorder="1" applyAlignment="1" applyProtection="1">
      <alignment horizontal="center"/>
    </xf>
    <xf numFmtId="0" fontId="3" fillId="0" borderId="13" xfId="0" applyFont="1" applyBorder="1" applyAlignment="1" applyProtection="1">
      <alignment horizontal="center"/>
    </xf>
    <xf numFmtId="0" fontId="3" fillId="0" borderId="9" xfId="0" applyFont="1" applyBorder="1" applyAlignment="1" applyProtection="1">
      <alignment horizontal="center"/>
    </xf>
    <xf numFmtId="0" fontId="3" fillId="0" borderId="9" xfId="0" applyFont="1" applyFill="1" applyBorder="1" applyAlignment="1" applyProtection="1">
      <alignment horizontal="left" wrapText="1"/>
    </xf>
    <xf numFmtId="14" fontId="3" fillId="0" borderId="14" xfId="0" applyNumberFormat="1" applyFont="1" applyBorder="1" applyAlignment="1" applyProtection="1">
      <alignment horizontal="center"/>
    </xf>
    <xf numFmtId="0" fontId="45" fillId="0" borderId="3" xfId="1" applyFont="1" applyFill="1" applyBorder="1" applyAlignment="1" applyProtection="1">
      <alignment horizontal="center" vertical="top"/>
    </xf>
    <xf numFmtId="0" fontId="2" fillId="0" borderId="13" xfId="0" applyFont="1" applyBorder="1" applyAlignment="1" applyProtection="1">
      <alignment horizontal="center"/>
    </xf>
    <xf numFmtId="0" fontId="2" fillId="0" borderId="9" xfId="0" applyFont="1" applyBorder="1" applyAlignment="1" applyProtection="1">
      <alignment horizontal="center"/>
    </xf>
    <xf numFmtId="0" fontId="2" fillId="0" borderId="9" xfId="0" applyFont="1" applyFill="1" applyBorder="1" applyAlignment="1" applyProtection="1">
      <alignment horizontal="left" wrapText="1"/>
    </xf>
    <xf numFmtId="14" fontId="2" fillId="0" borderId="14" xfId="0" applyNumberFormat="1" applyFont="1" applyBorder="1" applyAlignment="1" applyProtection="1">
      <alignment horizontal="center"/>
    </xf>
    <xf numFmtId="0" fontId="37" fillId="0" borderId="5" xfId="0" applyFont="1" applyFill="1" applyBorder="1" applyAlignment="1">
      <alignment vertical="top" wrapText="1"/>
    </xf>
    <xf numFmtId="0" fontId="0" fillId="0" borderId="8" xfId="0" applyFont="1" applyBorder="1" applyAlignment="1">
      <alignment vertical="top"/>
    </xf>
    <xf numFmtId="3" fontId="42" fillId="6" borderId="5" xfId="1" applyNumberFormat="1" applyFont="1" applyFill="1" applyBorder="1" applyAlignment="1" applyProtection="1">
      <alignment horizontal="left" vertical="top" readingOrder="1"/>
      <protection locked="0"/>
    </xf>
    <xf numFmtId="0" fontId="35" fillId="0" borderId="8" xfId="0" applyFont="1" applyBorder="1" applyAlignment="1">
      <alignment horizontal="left" vertical="top" readingOrder="1"/>
    </xf>
    <xf numFmtId="0" fontId="27" fillId="5" borderId="0" xfId="0" applyFont="1" applyFill="1" applyAlignment="1">
      <alignment horizontal="left" vertical="top" wrapText="1"/>
    </xf>
  </cellXfs>
  <cellStyles count="7">
    <cellStyle name="Currency 2" xfId="4"/>
    <cellStyle name="Hyperlink" xfId="6" builtinId="8"/>
    <cellStyle name="Normal" xfId="0" builtinId="0"/>
    <cellStyle name="Normal 2" xfId="1"/>
    <cellStyle name="Normal 2 2" xfId="5"/>
    <cellStyle name="Normal 3" xfId="2"/>
    <cellStyle name="Normal 4" xfId="3"/>
  </cellStyles>
  <dxfs count="0"/>
  <tableStyles count="0" defaultTableStyle="TableStyleMedium9" defaultPivotStyle="PivotStyleLight16"/>
  <colors>
    <mruColors>
      <color rgb="FFFFFF99"/>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6" Type="http://schemas.openxmlformats.org/officeDocument/2006/relationships/printerSettings" Target="../printerSettings/printerSettings8.bin"/><Relationship Id="rId5" Type="http://schemas.openxmlformats.org/officeDocument/2006/relationships/printerSettings" Target="../printerSettings/printerSettings7.bin"/><Relationship Id="rId4" Type="http://schemas.openxmlformats.org/officeDocument/2006/relationships/printerSettings" Target="../printerSettings/printerSettings6.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1:F19"/>
  <sheetViews>
    <sheetView tabSelected="1" workbookViewId="0"/>
  </sheetViews>
  <sheetFormatPr defaultRowHeight="15" x14ac:dyDescent="0.25"/>
  <cols>
    <col min="1" max="1" width="3.5703125" customWidth="1"/>
    <col min="2" max="2" width="14.85546875" customWidth="1"/>
    <col min="3" max="3" width="17.5703125" customWidth="1"/>
    <col min="4" max="4" width="56.140625" bestFit="1" customWidth="1"/>
    <col min="5" max="5" width="16.7109375" customWidth="1"/>
    <col min="6" max="6" width="14.5703125" customWidth="1"/>
  </cols>
  <sheetData>
    <row r="1" spans="2:6" s="22" customFormat="1" ht="26.65" customHeight="1" x14ac:dyDescent="0.25">
      <c r="B1" s="36"/>
    </row>
    <row r="2" spans="2:6" s="22" customFormat="1" ht="12.4" customHeight="1" thickBot="1" x14ac:dyDescent="0.3">
      <c r="B2" s="36"/>
    </row>
    <row r="3" spans="2:6" ht="18.75" thickBot="1" x14ac:dyDescent="0.3">
      <c r="B3" s="37" t="s">
        <v>1596</v>
      </c>
      <c r="C3" s="38" t="s">
        <v>1597</v>
      </c>
      <c r="D3" s="38" t="s">
        <v>1598</v>
      </c>
      <c r="E3" s="38" t="s">
        <v>1599</v>
      </c>
      <c r="F3" s="39" t="s">
        <v>1600</v>
      </c>
    </row>
    <row r="4" spans="2:6" ht="151.5" thickTop="1" x14ac:dyDescent="0.25">
      <c r="B4" s="201">
        <v>1</v>
      </c>
      <c r="C4" s="202">
        <v>1</v>
      </c>
      <c r="D4" s="203" t="s">
        <v>1748</v>
      </c>
      <c r="E4" s="202" t="s">
        <v>1747</v>
      </c>
      <c r="F4" s="204">
        <v>43781</v>
      </c>
    </row>
    <row r="5" spans="2:6" ht="45.75" x14ac:dyDescent="0.25">
      <c r="B5" s="205">
        <v>1</v>
      </c>
      <c r="C5" s="206">
        <v>1</v>
      </c>
      <c r="D5" s="208" t="s">
        <v>1756</v>
      </c>
      <c r="E5" s="206" t="s">
        <v>1747</v>
      </c>
      <c r="F5" s="207">
        <v>43782</v>
      </c>
    </row>
    <row r="6" spans="2:6" ht="105.75" x14ac:dyDescent="0.25">
      <c r="B6" s="40">
        <v>1</v>
      </c>
      <c r="C6" s="33">
        <v>2</v>
      </c>
      <c r="D6" s="218" t="s">
        <v>1798</v>
      </c>
      <c r="E6" s="219" t="s">
        <v>1747</v>
      </c>
      <c r="F6" s="41">
        <v>43790</v>
      </c>
    </row>
    <row r="7" spans="2:6" ht="30.75" x14ac:dyDescent="0.25">
      <c r="B7" s="220">
        <v>1</v>
      </c>
      <c r="C7" s="221">
        <v>3</v>
      </c>
      <c r="D7" s="222" t="s">
        <v>1799</v>
      </c>
      <c r="E7" s="221" t="s">
        <v>1747</v>
      </c>
      <c r="F7" s="223">
        <v>43795</v>
      </c>
    </row>
    <row r="8" spans="2:6" ht="60.75" x14ac:dyDescent="0.25">
      <c r="B8" s="225">
        <v>1</v>
      </c>
      <c r="C8" s="226">
        <v>4</v>
      </c>
      <c r="D8" s="227" t="s">
        <v>1806</v>
      </c>
      <c r="E8" s="226" t="s">
        <v>1747</v>
      </c>
      <c r="F8" s="228">
        <v>43851</v>
      </c>
    </row>
    <row r="9" spans="2:6" ht="15.75" x14ac:dyDescent="0.25">
      <c r="B9" s="40"/>
      <c r="C9" s="33"/>
      <c r="D9" s="34"/>
      <c r="E9" s="33"/>
      <c r="F9" s="41"/>
    </row>
    <row r="10" spans="2:6" ht="15.75" x14ac:dyDescent="0.25">
      <c r="B10" s="40"/>
      <c r="C10" s="33"/>
      <c r="D10" s="34"/>
      <c r="E10" s="33"/>
      <c r="F10" s="41"/>
    </row>
    <row r="11" spans="2:6" ht="15.75" x14ac:dyDescent="0.25">
      <c r="B11" s="40"/>
      <c r="C11" s="33"/>
      <c r="D11" s="35"/>
      <c r="E11" s="33"/>
      <c r="F11" s="41"/>
    </row>
    <row r="12" spans="2:6" ht="15.75" x14ac:dyDescent="0.25">
      <c r="B12" s="40"/>
      <c r="C12" s="33"/>
      <c r="D12" s="34"/>
      <c r="E12" s="33"/>
      <c r="F12" s="41"/>
    </row>
    <row r="13" spans="2:6" ht="15.75" x14ac:dyDescent="0.25">
      <c r="B13" s="40"/>
      <c r="C13" s="33"/>
      <c r="D13" s="34"/>
      <c r="E13" s="33"/>
      <c r="F13" s="41"/>
    </row>
    <row r="14" spans="2:6" ht="15.75" x14ac:dyDescent="0.25">
      <c r="B14" s="40"/>
      <c r="C14" s="33"/>
      <c r="D14" s="34"/>
      <c r="E14" s="33"/>
      <c r="F14" s="41"/>
    </row>
    <row r="15" spans="2:6" ht="15.75" x14ac:dyDescent="0.25">
      <c r="B15" s="40"/>
      <c r="C15" s="33"/>
      <c r="D15" s="34"/>
      <c r="E15" s="33"/>
      <c r="F15" s="41"/>
    </row>
    <row r="16" spans="2:6" ht="15.75" x14ac:dyDescent="0.25">
      <c r="B16" s="40"/>
      <c r="C16" s="33"/>
      <c r="D16" s="34"/>
      <c r="E16" s="33"/>
      <c r="F16" s="41"/>
    </row>
    <row r="17" spans="2:6" ht="15.75" x14ac:dyDescent="0.25">
      <c r="B17" s="40"/>
      <c r="C17" s="33"/>
      <c r="D17" s="34"/>
      <c r="E17" s="33"/>
      <c r="F17" s="41"/>
    </row>
    <row r="18" spans="2:6" ht="15.75" x14ac:dyDescent="0.25">
      <c r="B18" s="40"/>
      <c r="C18" s="33"/>
      <c r="D18" s="34"/>
      <c r="E18" s="33"/>
      <c r="F18" s="41"/>
    </row>
    <row r="19" spans="2:6" ht="16.5" thickBot="1" x14ac:dyDescent="0.3">
      <c r="B19" s="42"/>
      <c r="C19" s="43"/>
      <c r="D19" s="44"/>
      <c r="E19" s="43"/>
      <c r="F19" s="45"/>
    </row>
  </sheetData>
  <sheetProtection algorithmName="SHA-512" hashValue="mQ04+vil1WDmSE0MVBISq+f+sK5Z2WoqjXOw7Z8aDioYdZ5Zara3Y+qrHOeqXBfCT6ALPfXkqb4I4K9sAb3Icg==" saltValue="uMBIeE50TGaNT8Jvxmvz4g==" spinCount="100000" sheet="1" objects="1" scenarios="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2:C136"/>
  <sheetViews>
    <sheetView workbookViewId="0"/>
  </sheetViews>
  <sheetFormatPr defaultColWidth="8.7109375" defaultRowHeight="15" x14ac:dyDescent="0.2"/>
  <cols>
    <col min="1" max="1" width="3" style="164" customWidth="1"/>
    <col min="2" max="2" width="8.85546875" style="162" bestFit="1" customWidth="1"/>
    <col min="3" max="3" width="99.5703125" style="163" customWidth="1"/>
    <col min="4" max="16384" width="8.7109375" style="164"/>
  </cols>
  <sheetData>
    <row r="2" spans="2:3" ht="15.75" x14ac:dyDescent="0.25">
      <c r="B2" s="187"/>
      <c r="C2" s="199" t="s">
        <v>1704</v>
      </c>
    </row>
    <row r="3" spans="2:3" x14ac:dyDescent="0.2">
      <c r="B3" s="187"/>
      <c r="C3" s="194"/>
    </row>
    <row r="4" spans="2:3" ht="90" x14ac:dyDescent="0.2">
      <c r="B4" s="195" t="s">
        <v>1701</v>
      </c>
      <c r="C4" s="163" t="s">
        <v>1702</v>
      </c>
    </row>
    <row r="5" spans="2:3" x14ac:dyDescent="0.2">
      <c r="B5" s="189"/>
      <c r="C5" s="163" t="s">
        <v>1623</v>
      </c>
    </row>
    <row r="6" spans="2:3" ht="30" x14ac:dyDescent="0.2">
      <c r="C6" s="163" t="s">
        <v>1671</v>
      </c>
    </row>
    <row r="7" spans="2:3" x14ac:dyDescent="0.2">
      <c r="C7" s="163" t="s">
        <v>1672</v>
      </c>
    </row>
    <row r="8" spans="2:3" x14ac:dyDescent="0.2">
      <c r="C8" s="163" t="s">
        <v>1673</v>
      </c>
    </row>
    <row r="9" spans="2:3" x14ac:dyDescent="0.2">
      <c r="C9" s="163" t="s">
        <v>1674</v>
      </c>
    </row>
    <row r="10" spans="2:3" ht="30" x14ac:dyDescent="0.2">
      <c r="C10" s="163" t="s">
        <v>1675</v>
      </c>
    </row>
    <row r="11" spans="2:3" x14ac:dyDescent="0.2">
      <c r="C11" s="163" t="s">
        <v>1676</v>
      </c>
    </row>
    <row r="12" spans="2:3" ht="30" x14ac:dyDescent="0.2">
      <c r="C12" s="163" t="s">
        <v>1677</v>
      </c>
    </row>
    <row r="13" spans="2:3" x14ac:dyDescent="0.2">
      <c r="C13" s="163" t="s">
        <v>1678</v>
      </c>
    </row>
    <row r="15" spans="2:3" ht="60" x14ac:dyDescent="0.2">
      <c r="B15" s="195" t="s">
        <v>1703</v>
      </c>
      <c r="C15" s="194" t="s">
        <v>1732</v>
      </c>
    </row>
    <row r="16" spans="2:3" x14ac:dyDescent="0.2">
      <c r="B16" s="188"/>
    </row>
    <row r="17" spans="2:3" ht="45" x14ac:dyDescent="0.2">
      <c r="B17" s="195" t="s">
        <v>1705</v>
      </c>
      <c r="C17" s="194" t="s">
        <v>1706</v>
      </c>
    </row>
    <row r="18" spans="2:3" x14ac:dyDescent="0.2">
      <c r="B18" s="188"/>
      <c r="C18" s="194"/>
    </row>
    <row r="19" spans="2:3" ht="33.75" customHeight="1" x14ac:dyDescent="0.2">
      <c r="B19" s="195" t="s">
        <v>1707</v>
      </c>
      <c r="C19" s="196" t="s">
        <v>1708</v>
      </c>
    </row>
    <row r="20" spans="2:3" ht="68.25" customHeight="1" x14ac:dyDescent="0.2">
      <c r="B20" s="188"/>
      <c r="C20" s="168" t="s">
        <v>1679</v>
      </c>
    </row>
    <row r="21" spans="2:3" ht="35.25" customHeight="1" x14ac:dyDescent="0.2">
      <c r="B21" s="188"/>
      <c r="C21" s="168" t="s">
        <v>1624</v>
      </c>
    </row>
    <row r="22" spans="2:3" x14ac:dyDescent="0.2">
      <c r="B22" s="188"/>
    </row>
    <row r="23" spans="2:3" ht="60" x14ac:dyDescent="0.2">
      <c r="B23" s="195" t="s">
        <v>1709</v>
      </c>
      <c r="C23" s="194" t="s">
        <v>1710</v>
      </c>
    </row>
    <row r="24" spans="2:3" x14ac:dyDescent="0.2">
      <c r="B24" s="191"/>
    </row>
    <row r="25" spans="2:3" ht="30" x14ac:dyDescent="0.2">
      <c r="B25" s="195" t="s">
        <v>1711</v>
      </c>
      <c r="C25" s="194" t="s">
        <v>1712</v>
      </c>
    </row>
    <row r="26" spans="2:3" x14ac:dyDescent="0.2">
      <c r="B26" s="195"/>
      <c r="C26" s="194"/>
    </row>
    <row r="27" spans="2:3" ht="45" x14ac:dyDescent="0.2">
      <c r="B27" s="195" t="s">
        <v>1713</v>
      </c>
      <c r="C27" s="194" t="s">
        <v>1625</v>
      </c>
    </row>
    <row r="28" spans="2:3" x14ac:dyDescent="0.2">
      <c r="B28" s="195"/>
      <c r="C28" s="194"/>
    </row>
    <row r="29" spans="2:3" ht="45" x14ac:dyDescent="0.2">
      <c r="B29" s="195" t="s">
        <v>1714</v>
      </c>
      <c r="C29" s="194" t="s">
        <v>1626</v>
      </c>
    </row>
    <row r="30" spans="2:3" x14ac:dyDescent="0.2">
      <c r="B30" s="195"/>
      <c r="C30" s="194"/>
    </row>
    <row r="31" spans="2:3" x14ac:dyDescent="0.2">
      <c r="B31" s="195" t="s">
        <v>1680</v>
      </c>
    </row>
    <row r="32" spans="2:3" x14ac:dyDescent="0.2">
      <c r="B32" s="164"/>
      <c r="C32" s="165" t="s">
        <v>1681</v>
      </c>
    </row>
    <row r="33" spans="2:3" x14ac:dyDescent="0.2">
      <c r="B33" s="164"/>
      <c r="C33" s="165" t="s">
        <v>1627</v>
      </c>
    </row>
    <row r="34" spans="2:3" x14ac:dyDescent="0.2">
      <c r="B34" s="164"/>
      <c r="C34" s="165" t="s">
        <v>1682</v>
      </c>
    </row>
    <row r="35" spans="2:3" ht="30" x14ac:dyDescent="0.2">
      <c r="B35" s="164"/>
      <c r="C35" s="165" t="s">
        <v>1628</v>
      </c>
    </row>
    <row r="36" spans="2:3" ht="30" x14ac:dyDescent="0.2">
      <c r="B36" s="164"/>
      <c r="C36" s="165" t="s">
        <v>1683</v>
      </c>
    </row>
    <row r="37" spans="2:3" ht="30" x14ac:dyDescent="0.2">
      <c r="B37" s="164"/>
      <c r="C37" s="165" t="s">
        <v>1629</v>
      </c>
    </row>
    <row r="38" spans="2:3" x14ac:dyDescent="0.2">
      <c r="B38" s="189"/>
      <c r="C38" s="165"/>
    </row>
    <row r="39" spans="2:3" x14ac:dyDescent="0.2">
      <c r="B39" s="195">
        <v>10</v>
      </c>
      <c r="C39" s="165" t="s">
        <v>1630</v>
      </c>
    </row>
    <row r="40" spans="2:3" x14ac:dyDescent="0.2">
      <c r="B40" s="164"/>
      <c r="C40" s="165" t="s">
        <v>1631</v>
      </c>
    </row>
    <row r="41" spans="2:3" x14ac:dyDescent="0.2">
      <c r="B41" s="164"/>
      <c r="C41" s="165" t="s">
        <v>1632</v>
      </c>
    </row>
    <row r="42" spans="2:3" x14ac:dyDescent="0.2">
      <c r="B42" s="164"/>
      <c r="C42" s="165" t="s">
        <v>1684</v>
      </c>
    </row>
    <row r="43" spans="2:3" x14ac:dyDescent="0.2">
      <c r="B43" s="164"/>
      <c r="C43" s="165" t="s">
        <v>1633</v>
      </c>
    </row>
    <row r="44" spans="2:3" x14ac:dyDescent="0.2">
      <c r="B44" s="164"/>
      <c r="C44" s="165" t="s">
        <v>1634</v>
      </c>
    </row>
    <row r="45" spans="2:3" x14ac:dyDescent="0.2">
      <c r="B45" s="164"/>
      <c r="C45" s="189"/>
    </row>
    <row r="46" spans="2:3" x14ac:dyDescent="0.2">
      <c r="B46" s="195">
        <v>11</v>
      </c>
      <c r="C46" s="167" t="s">
        <v>1715</v>
      </c>
    </row>
    <row r="47" spans="2:3" x14ac:dyDescent="0.2">
      <c r="B47" s="188"/>
      <c r="C47" s="167"/>
    </row>
    <row r="48" spans="2:3" ht="30" x14ac:dyDescent="0.2">
      <c r="B48" s="195">
        <v>12</v>
      </c>
      <c r="C48" s="167" t="s">
        <v>1716</v>
      </c>
    </row>
    <row r="49" spans="2:3" ht="45" customHeight="1" x14ac:dyDescent="0.2">
      <c r="C49" s="167" t="s">
        <v>1685</v>
      </c>
    </row>
    <row r="50" spans="2:3" x14ac:dyDescent="0.2">
      <c r="B50" s="164"/>
      <c r="C50" s="165" t="s">
        <v>1635</v>
      </c>
    </row>
    <row r="51" spans="2:3" x14ac:dyDescent="0.2">
      <c r="B51" s="164"/>
      <c r="C51" s="165" t="s">
        <v>1636</v>
      </c>
    </row>
    <row r="52" spans="2:3" x14ac:dyDescent="0.2">
      <c r="B52" s="164"/>
      <c r="C52" s="165" t="s">
        <v>1686</v>
      </c>
    </row>
    <row r="53" spans="2:3" x14ac:dyDescent="0.2">
      <c r="B53" s="164"/>
      <c r="C53" s="165" t="s">
        <v>1687</v>
      </c>
    </row>
    <row r="54" spans="2:3" x14ac:dyDescent="0.2">
      <c r="B54" s="189"/>
      <c r="C54" s="167"/>
    </row>
    <row r="55" spans="2:3" ht="60" x14ac:dyDescent="0.2">
      <c r="B55" s="195">
        <v>13</v>
      </c>
      <c r="C55" s="167" t="s">
        <v>1717</v>
      </c>
    </row>
    <row r="56" spans="2:3" x14ac:dyDescent="0.2">
      <c r="B56" s="190"/>
      <c r="C56" s="166"/>
    </row>
    <row r="57" spans="2:3" x14ac:dyDescent="0.2">
      <c r="C57" s="167" t="s">
        <v>1637</v>
      </c>
    </row>
    <row r="58" spans="2:3" x14ac:dyDescent="0.2">
      <c r="C58" s="167"/>
    </row>
    <row r="59" spans="2:3" ht="45" x14ac:dyDescent="0.2">
      <c r="B59" s="195">
        <v>14</v>
      </c>
      <c r="C59" s="167" t="s">
        <v>1638</v>
      </c>
    </row>
    <row r="60" spans="2:3" ht="38.25" customHeight="1" x14ac:dyDescent="0.2">
      <c r="B60" s="188"/>
      <c r="C60" s="197" t="s">
        <v>1639</v>
      </c>
    </row>
    <row r="61" spans="2:3" ht="30" x14ac:dyDescent="0.2">
      <c r="B61" s="188"/>
      <c r="C61" s="163" t="s">
        <v>1688</v>
      </c>
    </row>
    <row r="62" spans="2:3" x14ac:dyDescent="0.2">
      <c r="B62" s="188"/>
    </row>
    <row r="63" spans="2:3" ht="45" x14ac:dyDescent="0.2">
      <c r="B63" s="195">
        <v>15</v>
      </c>
      <c r="C63" s="194" t="s">
        <v>1640</v>
      </c>
    </row>
    <row r="64" spans="2:3" ht="54.75" customHeight="1" x14ac:dyDescent="0.2">
      <c r="B64" s="188"/>
      <c r="C64" s="194" t="s">
        <v>1641</v>
      </c>
    </row>
    <row r="65" spans="2:3" ht="55.5" customHeight="1" x14ac:dyDescent="0.2">
      <c r="B65" s="164"/>
      <c r="C65" s="194" t="s">
        <v>1689</v>
      </c>
    </row>
    <row r="66" spans="2:3" ht="46.5" customHeight="1" x14ac:dyDescent="0.2">
      <c r="B66" s="164"/>
      <c r="C66" s="194" t="s">
        <v>1642</v>
      </c>
    </row>
    <row r="67" spans="2:3" x14ac:dyDescent="0.2">
      <c r="B67" s="188"/>
    </row>
    <row r="68" spans="2:3" ht="45" x14ac:dyDescent="0.2">
      <c r="B68" s="195">
        <v>16</v>
      </c>
      <c r="C68" s="196" t="s">
        <v>1718</v>
      </c>
    </row>
    <row r="69" spans="2:3" ht="35.25" customHeight="1" x14ac:dyDescent="0.2">
      <c r="B69" s="164"/>
      <c r="C69" s="194" t="s">
        <v>1643</v>
      </c>
    </row>
    <row r="70" spans="2:3" ht="39" customHeight="1" x14ac:dyDescent="0.2">
      <c r="B70" s="164"/>
      <c r="C70" s="194" t="s">
        <v>1644</v>
      </c>
    </row>
    <row r="71" spans="2:3" ht="15" customHeight="1" x14ac:dyDescent="0.2">
      <c r="B71" s="164"/>
      <c r="C71" s="194"/>
    </row>
    <row r="72" spans="2:3" x14ac:dyDescent="0.2">
      <c r="B72" s="188">
        <v>17</v>
      </c>
      <c r="C72" s="163" t="s">
        <v>1719</v>
      </c>
    </row>
    <row r="73" spans="2:3" x14ac:dyDescent="0.2">
      <c r="C73" s="165" t="s">
        <v>1645</v>
      </c>
    </row>
    <row r="74" spans="2:3" ht="30" x14ac:dyDescent="0.2">
      <c r="C74" s="165" t="s">
        <v>1646</v>
      </c>
    </row>
    <row r="75" spans="2:3" x14ac:dyDescent="0.2">
      <c r="C75" s="165" t="s">
        <v>1690</v>
      </c>
    </row>
    <row r="76" spans="2:3" x14ac:dyDescent="0.2">
      <c r="C76" s="165" t="s">
        <v>1647</v>
      </c>
    </row>
    <row r="77" spans="2:3" x14ac:dyDescent="0.2">
      <c r="C77" s="165" t="s">
        <v>1691</v>
      </c>
    </row>
    <row r="78" spans="2:3" x14ac:dyDescent="0.2">
      <c r="C78" s="165"/>
    </row>
    <row r="79" spans="2:3" x14ac:dyDescent="0.2">
      <c r="B79" s="188" t="s">
        <v>1692</v>
      </c>
      <c r="C79" s="165"/>
    </row>
    <row r="80" spans="2:3" x14ac:dyDescent="0.2">
      <c r="B80" s="164"/>
      <c r="C80" s="193" t="s">
        <v>1648</v>
      </c>
    </row>
    <row r="81" spans="2:3" x14ac:dyDescent="0.2">
      <c r="B81" s="164"/>
      <c r="C81" s="165" t="s">
        <v>1649</v>
      </c>
    </row>
    <row r="82" spans="2:3" x14ac:dyDescent="0.2">
      <c r="B82" s="164"/>
      <c r="C82" s="165" t="s">
        <v>1693</v>
      </c>
    </row>
    <row r="83" spans="2:3" ht="45" x14ac:dyDescent="0.2">
      <c r="B83" s="164"/>
      <c r="C83" s="165" t="s">
        <v>1694</v>
      </c>
    </row>
    <row r="84" spans="2:3" x14ac:dyDescent="0.2">
      <c r="B84" s="164"/>
      <c r="C84" s="165" t="s">
        <v>1695</v>
      </c>
    </row>
    <row r="85" spans="2:3" ht="6.75" customHeight="1" x14ac:dyDescent="0.2">
      <c r="B85" s="164"/>
      <c r="C85" s="165"/>
    </row>
    <row r="86" spans="2:3" ht="30" x14ac:dyDescent="0.2">
      <c r="B86" s="164"/>
      <c r="C86" s="193" t="s">
        <v>1730</v>
      </c>
    </row>
    <row r="87" spans="2:3" x14ac:dyDescent="0.2">
      <c r="B87" s="164"/>
      <c r="C87" s="193" t="s">
        <v>1720</v>
      </c>
    </row>
    <row r="88" spans="2:3" ht="45" x14ac:dyDescent="0.2">
      <c r="B88" s="164"/>
      <c r="C88" s="193" t="s">
        <v>1731</v>
      </c>
    </row>
    <row r="89" spans="2:3" ht="8.4499999999999993" customHeight="1" x14ac:dyDescent="0.2">
      <c r="B89" s="164"/>
      <c r="C89" s="193"/>
    </row>
    <row r="90" spans="2:3" ht="45" x14ac:dyDescent="0.2">
      <c r="B90" s="164"/>
      <c r="C90" s="193" t="s">
        <v>1729</v>
      </c>
    </row>
    <row r="91" spans="2:3" x14ac:dyDescent="0.2">
      <c r="B91" s="189"/>
      <c r="C91" s="169"/>
    </row>
    <row r="92" spans="2:3" x14ac:dyDescent="0.2">
      <c r="B92" s="195">
        <v>19</v>
      </c>
      <c r="C92" s="168" t="s">
        <v>1650</v>
      </c>
    </row>
    <row r="93" spans="2:3" x14ac:dyDescent="0.2">
      <c r="B93" s="164"/>
      <c r="C93" s="165" t="s">
        <v>1651</v>
      </c>
    </row>
    <row r="94" spans="2:3" ht="30" x14ac:dyDescent="0.2">
      <c r="B94" s="164"/>
      <c r="C94" s="165" t="s">
        <v>1696</v>
      </c>
    </row>
    <row r="95" spans="2:3" ht="45" x14ac:dyDescent="0.2">
      <c r="B95" s="164"/>
      <c r="C95" s="165" t="s">
        <v>1697</v>
      </c>
    </row>
    <row r="96" spans="2:3" x14ac:dyDescent="0.2">
      <c r="B96" s="164"/>
      <c r="C96" s="165" t="s">
        <v>1698</v>
      </c>
    </row>
    <row r="97" spans="2:3" x14ac:dyDescent="0.2">
      <c r="B97" s="164"/>
      <c r="C97" s="165"/>
    </row>
    <row r="98" spans="2:3" ht="57.75" customHeight="1" x14ac:dyDescent="0.2">
      <c r="B98" s="195">
        <v>20</v>
      </c>
      <c r="C98" s="198" t="s">
        <v>1721</v>
      </c>
    </row>
    <row r="99" spans="2:3" ht="53.25" customHeight="1" x14ac:dyDescent="0.2">
      <c r="B99" s="164"/>
      <c r="C99" s="198" t="s">
        <v>1699</v>
      </c>
    </row>
    <row r="100" spans="2:3" x14ac:dyDescent="0.2">
      <c r="B100" s="164"/>
      <c r="C100" s="165"/>
    </row>
    <row r="101" spans="2:3" ht="60" x14ac:dyDescent="0.2">
      <c r="B101" s="195">
        <v>21</v>
      </c>
      <c r="C101" s="194" t="s">
        <v>1722</v>
      </c>
    </row>
    <row r="102" spans="2:3" x14ac:dyDescent="0.2">
      <c r="B102" s="188"/>
    </row>
    <row r="103" spans="2:3" ht="75" x14ac:dyDescent="0.2">
      <c r="B103" s="195">
        <v>22</v>
      </c>
      <c r="C103" s="198" t="s">
        <v>1728</v>
      </c>
    </row>
    <row r="104" spans="2:3" x14ac:dyDescent="0.2">
      <c r="B104" s="188"/>
    </row>
    <row r="105" spans="2:3" x14ac:dyDescent="0.2">
      <c r="B105" s="188">
        <v>23</v>
      </c>
      <c r="C105" s="163" t="s">
        <v>1723</v>
      </c>
    </row>
    <row r="106" spans="2:3" x14ac:dyDescent="0.2">
      <c r="B106" s="164"/>
      <c r="C106" s="198" t="s">
        <v>1652</v>
      </c>
    </row>
    <row r="107" spans="2:3" x14ac:dyDescent="0.2">
      <c r="B107" s="164"/>
      <c r="C107" s="189" t="s">
        <v>1653</v>
      </c>
    </row>
    <row r="108" spans="2:3" x14ac:dyDescent="0.2">
      <c r="B108" s="164"/>
      <c r="C108" s="189" t="s">
        <v>1654</v>
      </c>
    </row>
    <row r="109" spans="2:3" x14ac:dyDescent="0.2">
      <c r="B109" s="164"/>
      <c r="C109" s="189" t="s">
        <v>1655</v>
      </c>
    </row>
    <row r="110" spans="2:3" x14ac:dyDescent="0.2">
      <c r="B110" s="164"/>
      <c r="C110" s="189" t="s">
        <v>1656</v>
      </c>
    </row>
    <row r="111" spans="2:3" x14ac:dyDescent="0.2">
      <c r="B111" s="164"/>
      <c r="C111" s="189" t="s">
        <v>1657</v>
      </c>
    </row>
    <row r="112" spans="2:3" x14ac:dyDescent="0.2">
      <c r="B112" s="164"/>
      <c r="C112" s="189" t="s">
        <v>1658</v>
      </c>
    </row>
    <row r="113" spans="2:3" x14ac:dyDescent="0.2">
      <c r="B113" s="164"/>
      <c r="C113" s="189" t="s">
        <v>1659</v>
      </c>
    </row>
    <row r="114" spans="2:3" x14ac:dyDescent="0.2">
      <c r="B114" s="164"/>
      <c r="C114" s="189" t="s">
        <v>1660</v>
      </c>
    </row>
    <row r="115" spans="2:3" x14ac:dyDescent="0.2">
      <c r="B115" s="164"/>
      <c r="C115" s="189" t="s">
        <v>1661</v>
      </c>
    </row>
    <row r="116" spans="2:3" x14ac:dyDescent="0.2">
      <c r="B116" s="164"/>
      <c r="C116" s="189" t="s">
        <v>1662</v>
      </c>
    </row>
    <row r="117" spans="2:3" x14ac:dyDescent="0.2">
      <c r="B117" s="164"/>
      <c r="C117" s="189" t="s">
        <v>1663</v>
      </c>
    </row>
    <row r="118" spans="2:3" x14ac:dyDescent="0.2">
      <c r="B118" s="164"/>
      <c r="C118" s="189" t="s">
        <v>1664</v>
      </c>
    </row>
    <row r="119" spans="2:3" x14ac:dyDescent="0.2">
      <c r="B119" s="164"/>
      <c r="C119" s="189" t="s">
        <v>1665</v>
      </c>
    </row>
    <row r="120" spans="2:3" x14ac:dyDescent="0.2">
      <c r="B120" s="164"/>
      <c r="C120" s="189" t="s">
        <v>1666</v>
      </c>
    </row>
    <row r="121" spans="2:3" x14ac:dyDescent="0.2">
      <c r="B121" s="164"/>
      <c r="C121" s="189" t="s">
        <v>1667</v>
      </c>
    </row>
    <row r="122" spans="2:3" x14ac:dyDescent="0.2">
      <c r="B122" s="164"/>
      <c r="C122" s="189" t="s">
        <v>1668</v>
      </c>
    </row>
    <row r="123" spans="2:3" x14ac:dyDescent="0.2">
      <c r="B123" s="164"/>
      <c r="C123" s="189" t="s">
        <v>1669</v>
      </c>
    </row>
    <row r="124" spans="2:3" x14ac:dyDescent="0.2">
      <c r="B124" s="164"/>
      <c r="C124" s="189"/>
    </row>
    <row r="125" spans="2:3" x14ac:dyDescent="0.2">
      <c r="B125" s="188">
        <v>24</v>
      </c>
      <c r="C125" s="198" t="s">
        <v>1724</v>
      </c>
    </row>
    <row r="126" spans="2:3" x14ac:dyDescent="0.2">
      <c r="B126" s="188"/>
      <c r="C126" s="170"/>
    </row>
    <row r="127" spans="2:3" ht="30" x14ac:dyDescent="0.2">
      <c r="B127" s="195">
        <v>25</v>
      </c>
      <c r="C127" s="198" t="s">
        <v>1725</v>
      </c>
    </row>
    <row r="128" spans="2:3" x14ac:dyDescent="0.2">
      <c r="B128" s="195"/>
      <c r="C128" s="171"/>
    </row>
    <row r="129" spans="2:3" ht="45" x14ac:dyDescent="0.2">
      <c r="B129" s="195">
        <v>26</v>
      </c>
      <c r="C129" s="197" t="s">
        <v>1670</v>
      </c>
    </row>
    <row r="130" spans="2:3" x14ac:dyDescent="0.2">
      <c r="B130" s="195"/>
      <c r="C130" s="197"/>
    </row>
    <row r="131" spans="2:3" ht="30" x14ac:dyDescent="0.2">
      <c r="B131" s="195">
        <v>27</v>
      </c>
      <c r="C131" s="167" t="s">
        <v>1726</v>
      </c>
    </row>
    <row r="132" spans="2:3" x14ac:dyDescent="0.2">
      <c r="B132" s="195"/>
      <c r="C132" s="167"/>
    </row>
    <row r="133" spans="2:3" ht="45" x14ac:dyDescent="0.2">
      <c r="B133" s="195">
        <v>28</v>
      </c>
      <c r="C133" s="163" t="s">
        <v>1727</v>
      </c>
    </row>
    <row r="134" spans="2:3" x14ac:dyDescent="0.2">
      <c r="B134" s="195">
        <v>29</v>
      </c>
      <c r="C134" s="163" t="s">
        <v>1755</v>
      </c>
    </row>
    <row r="135" spans="2:3" ht="60" x14ac:dyDescent="0.2">
      <c r="B135" s="216">
        <v>30</v>
      </c>
      <c r="C135" s="217" t="s">
        <v>1774</v>
      </c>
    </row>
    <row r="136" spans="2:3" x14ac:dyDescent="0.2">
      <c r="B136" s="192" t="s">
        <v>1700</v>
      </c>
    </row>
  </sheetData>
  <sheetProtection algorithmName="SHA-512" hashValue="/XGv445498aRrnnFtKNzkdXJOAlEzNZdO/CI6KS2D2tua0pghO+PhfnXF5qBwFIUAn0VyThdqCBniV2axebtYg==" saltValue="vGISiXwtEdD8VLOOtLjygg==" spinCount="100000" sheet="1" objects="1" scenarios="1"/>
  <hyperlinks>
    <hyperlink ref="B23" location="_ftn1" display="_ftn1"/>
    <hyperlink ref="B136" location="_ftnref1" display="_ftnref1"/>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BU886"/>
  <sheetViews>
    <sheetView zoomScale="85" zoomScaleNormal="85" zoomScaleSheetLayoutView="100" workbookViewId="0"/>
  </sheetViews>
  <sheetFormatPr defaultColWidth="9.140625" defaultRowHeight="15" x14ac:dyDescent="0.25"/>
  <cols>
    <col min="1" max="1" width="10.28515625" style="10" customWidth="1"/>
    <col min="2" max="2" width="64.42578125" style="25" customWidth="1"/>
    <col min="3" max="3" width="14.85546875" style="10" bestFit="1" customWidth="1"/>
    <col min="4" max="4" width="12.42578125" style="6" customWidth="1"/>
    <col min="5" max="6" width="9.140625" style="10"/>
    <col min="7" max="26" width="10.5703125" style="10" customWidth="1"/>
    <col min="27" max="31" width="9.140625" style="10"/>
    <col min="32" max="36" width="10.5703125" style="10" customWidth="1"/>
    <col min="37" max="41" width="9.140625" style="10"/>
    <col min="42" max="16384" width="9.140625" style="25"/>
  </cols>
  <sheetData>
    <row r="1" spans="1:41" ht="26.25" x14ac:dyDescent="0.25">
      <c r="A1" s="28"/>
    </row>
    <row r="2" spans="1:41" ht="26.25" x14ac:dyDescent="0.25">
      <c r="A2" s="28" t="s">
        <v>1621</v>
      </c>
      <c r="B2" s="46"/>
      <c r="C2" s="47"/>
    </row>
    <row r="3" spans="1:41" ht="26.25" x14ac:dyDescent="0.25">
      <c r="A3" s="28" t="s">
        <v>1601</v>
      </c>
      <c r="B3" s="49"/>
      <c r="C3" s="48"/>
    </row>
    <row r="4" spans="1:41" ht="27" thickBot="1" x14ac:dyDescent="0.3">
      <c r="A4" s="28"/>
      <c r="B4" s="49"/>
      <c r="C4" s="48"/>
    </row>
    <row r="5" spans="1:41" ht="27" thickBot="1" x14ac:dyDescent="0.3">
      <c r="A5" s="28"/>
      <c r="B5" s="231" t="s">
        <v>1733</v>
      </c>
      <c r="C5" s="232"/>
    </row>
    <row r="6" spans="1:41" ht="19.5" thickBot="1" x14ac:dyDescent="0.3">
      <c r="A6" s="29"/>
      <c r="B6" s="200" t="s">
        <v>1734</v>
      </c>
      <c r="C6" s="160"/>
      <c r="D6" s="7"/>
    </row>
    <row r="7" spans="1:41" ht="48.75" customHeight="1" thickBot="1" x14ac:dyDescent="0.3">
      <c r="B7" s="229" t="s">
        <v>1622</v>
      </c>
      <c r="C7" s="230"/>
      <c r="D7" s="17"/>
    </row>
    <row r="8" spans="1:41" ht="15.75" thickBot="1" x14ac:dyDescent="0.3">
      <c r="E8" s="26"/>
    </row>
    <row r="9" spans="1:41" ht="15.75" customHeight="1" thickBot="1" x14ac:dyDescent="0.3">
      <c r="A9" s="92" t="s">
        <v>0</v>
      </c>
      <c r="B9" s="93" t="s">
        <v>1</v>
      </c>
      <c r="C9" s="93" t="s">
        <v>2</v>
      </c>
      <c r="D9" s="50" t="s">
        <v>1299</v>
      </c>
      <c r="E9" s="26"/>
      <c r="F9" s="26"/>
      <c r="AA9" s="26"/>
      <c r="AB9" s="26"/>
      <c r="AC9" s="26"/>
      <c r="AD9" s="26"/>
      <c r="AE9" s="26"/>
    </row>
    <row r="10" spans="1:41" ht="15.75" thickBot="1" x14ac:dyDescent="0.3">
      <c r="A10" s="94"/>
      <c r="B10" s="95"/>
      <c r="C10" s="95"/>
      <c r="D10" s="18" t="s">
        <v>4</v>
      </c>
    </row>
    <row r="11" spans="1:41" x14ac:dyDescent="0.25">
      <c r="A11" s="53" t="s">
        <v>5</v>
      </c>
      <c r="B11" s="54" t="s">
        <v>6</v>
      </c>
      <c r="C11" s="55"/>
      <c r="D11" s="110"/>
    </row>
    <row r="12" spans="1:41" ht="38.25" x14ac:dyDescent="0.25">
      <c r="A12" s="56" t="s">
        <v>1380</v>
      </c>
      <c r="B12" s="57" t="s">
        <v>1735</v>
      </c>
      <c r="C12" s="58" t="s">
        <v>7</v>
      </c>
      <c r="D12" s="161"/>
      <c r="E12" s="4"/>
      <c r="F12" s="4"/>
      <c r="G12" s="4"/>
      <c r="H12" s="4"/>
      <c r="I12" s="4"/>
      <c r="J12" s="4"/>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row>
    <row r="13" spans="1:41" ht="25.5" x14ac:dyDescent="0.25">
      <c r="A13" s="56" t="s">
        <v>1381</v>
      </c>
      <c r="B13" s="57" t="s">
        <v>1736</v>
      </c>
      <c r="C13" s="58" t="s">
        <v>7</v>
      </c>
      <c r="D13" s="161"/>
      <c r="E13" s="4"/>
      <c r="F13" s="4"/>
      <c r="G13" s="4"/>
      <c r="H13" s="30"/>
      <c r="I13" s="4"/>
      <c r="J13" s="4"/>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row>
    <row r="14" spans="1:41" ht="25.5" x14ac:dyDescent="0.25">
      <c r="A14" s="56" t="s">
        <v>1382</v>
      </c>
      <c r="B14" s="57" t="s">
        <v>1429</v>
      </c>
      <c r="C14" s="58" t="s">
        <v>7</v>
      </c>
      <c r="D14" s="161"/>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row>
    <row r="15" spans="1:41" ht="25.5" x14ac:dyDescent="0.25">
      <c r="A15" s="56" t="s">
        <v>1383</v>
      </c>
      <c r="B15" s="57" t="s">
        <v>1430</v>
      </c>
      <c r="C15" s="58" t="s">
        <v>7</v>
      </c>
      <c r="D15" s="161"/>
      <c r="E15" s="4"/>
      <c r="F15" s="4"/>
      <c r="G15" s="4"/>
      <c r="H15" s="4"/>
      <c r="I15" s="4"/>
      <c r="J15" s="4"/>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row>
    <row r="16" spans="1:41" ht="25.5" x14ac:dyDescent="0.25">
      <c r="A16" s="56" t="s">
        <v>1384</v>
      </c>
      <c r="B16" s="57" t="s">
        <v>1431</v>
      </c>
      <c r="C16" s="58" t="s">
        <v>7</v>
      </c>
      <c r="D16" s="161"/>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row>
    <row r="17" spans="1:41" ht="25.5" x14ac:dyDescent="0.25">
      <c r="A17" s="56" t="s">
        <v>1737</v>
      </c>
      <c r="B17" s="57" t="s">
        <v>1432</v>
      </c>
      <c r="C17" s="58" t="s">
        <v>7</v>
      </c>
      <c r="D17" s="161"/>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row>
    <row r="18" spans="1:41" ht="38.25" x14ac:dyDescent="0.25">
      <c r="A18" s="56" t="s">
        <v>1385</v>
      </c>
      <c r="B18" s="57" t="s">
        <v>1738</v>
      </c>
      <c r="C18" s="58" t="s">
        <v>893</v>
      </c>
      <c r="D18" s="161"/>
    </row>
    <row r="19" spans="1:41" ht="25.5" x14ac:dyDescent="0.25">
      <c r="A19" s="56" t="s">
        <v>1386</v>
      </c>
      <c r="B19" s="57" t="s">
        <v>1739</v>
      </c>
      <c r="C19" s="58" t="s">
        <v>893</v>
      </c>
      <c r="D19" s="161"/>
    </row>
    <row r="20" spans="1:41" ht="25.5" x14ac:dyDescent="0.25">
      <c r="A20" s="56" t="s">
        <v>1387</v>
      </c>
      <c r="B20" s="57" t="s">
        <v>1433</v>
      </c>
      <c r="C20" s="58" t="s">
        <v>893</v>
      </c>
      <c r="D20" s="161"/>
    </row>
    <row r="21" spans="1:41" ht="25.5" x14ac:dyDescent="0.25">
      <c r="A21" s="56" t="s">
        <v>1388</v>
      </c>
      <c r="B21" s="57" t="s">
        <v>1434</v>
      </c>
      <c r="C21" s="58" t="s">
        <v>893</v>
      </c>
      <c r="D21" s="161"/>
    </row>
    <row r="22" spans="1:41" ht="25.5" x14ac:dyDescent="0.25">
      <c r="A22" s="56" t="s">
        <v>1389</v>
      </c>
      <c r="B22" s="57" t="s">
        <v>1435</v>
      </c>
      <c r="C22" s="224" t="s">
        <v>893</v>
      </c>
      <c r="D22" s="160"/>
    </row>
    <row r="23" spans="1:41" ht="25.5" x14ac:dyDescent="0.25">
      <c r="A23" s="56" t="s">
        <v>1740</v>
      </c>
      <c r="B23" s="57" t="s">
        <v>1436</v>
      </c>
      <c r="C23" s="58" t="s">
        <v>893</v>
      </c>
      <c r="D23" s="161"/>
    </row>
    <row r="24" spans="1:41" ht="38.25" x14ac:dyDescent="0.25">
      <c r="A24" s="56" t="s">
        <v>1390</v>
      </c>
      <c r="B24" s="57" t="s">
        <v>1741</v>
      </c>
      <c r="C24" s="58" t="s">
        <v>7</v>
      </c>
      <c r="D24" s="161"/>
    </row>
    <row r="25" spans="1:41" ht="25.5" x14ac:dyDescent="0.25">
      <c r="A25" s="56" t="s">
        <v>1391</v>
      </c>
      <c r="B25" s="57" t="s">
        <v>1742</v>
      </c>
      <c r="C25" s="58" t="s">
        <v>7</v>
      </c>
      <c r="D25" s="161"/>
    </row>
    <row r="26" spans="1:41" ht="25.5" x14ac:dyDescent="0.25">
      <c r="A26" s="56" t="s">
        <v>1392</v>
      </c>
      <c r="B26" s="57" t="s">
        <v>1437</v>
      </c>
      <c r="C26" s="58" t="s">
        <v>7</v>
      </c>
      <c r="D26" s="161"/>
    </row>
    <row r="27" spans="1:41" ht="25.5" x14ac:dyDescent="0.25">
      <c r="A27" s="56" t="s">
        <v>1393</v>
      </c>
      <c r="B27" s="57" t="s">
        <v>1438</v>
      </c>
      <c r="C27" s="58" t="s">
        <v>7</v>
      </c>
      <c r="D27" s="161"/>
    </row>
    <row r="28" spans="1:41" ht="25.5" x14ac:dyDescent="0.25">
      <c r="A28" s="56" t="s">
        <v>1394</v>
      </c>
      <c r="B28" s="57" t="s">
        <v>1439</v>
      </c>
      <c r="C28" s="58" t="s">
        <v>7</v>
      </c>
      <c r="D28" s="161"/>
    </row>
    <row r="29" spans="1:41" ht="25.5" x14ac:dyDescent="0.25">
      <c r="A29" s="56" t="s">
        <v>1743</v>
      </c>
      <c r="B29" s="57" t="s">
        <v>1440</v>
      </c>
      <c r="C29" s="58" t="s">
        <v>7</v>
      </c>
      <c r="D29" s="161"/>
    </row>
    <row r="30" spans="1:41" ht="25.5" x14ac:dyDescent="0.25">
      <c r="A30" s="56" t="s">
        <v>1026</v>
      </c>
      <c r="B30" s="57" t="s">
        <v>1458</v>
      </c>
      <c r="C30" s="58" t="s">
        <v>7</v>
      </c>
      <c r="D30" s="161"/>
    </row>
    <row r="31" spans="1:41" ht="25.5" x14ac:dyDescent="0.25">
      <c r="A31" s="56" t="s">
        <v>1027</v>
      </c>
      <c r="B31" s="57" t="s">
        <v>1459</v>
      </c>
      <c r="C31" s="58" t="s">
        <v>7</v>
      </c>
      <c r="D31" s="161"/>
    </row>
    <row r="32" spans="1:41" ht="25.5" x14ac:dyDescent="0.25">
      <c r="A32" s="56" t="s">
        <v>1028</v>
      </c>
      <c r="B32" s="57" t="s">
        <v>1363</v>
      </c>
      <c r="C32" s="58" t="s">
        <v>7</v>
      </c>
      <c r="D32" s="161"/>
    </row>
    <row r="33" spans="1:4" x14ac:dyDescent="0.25">
      <c r="A33" s="56" t="s">
        <v>1029</v>
      </c>
      <c r="B33" s="57" t="s">
        <v>1337</v>
      </c>
      <c r="C33" s="58" t="s">
        <v>7</v>
      </c>
      <c r="D33" s="161"/>
    </row>
    <row r="34" spans="1:4" x14ac:dyDescent="0.25">
      <c r="A34" s="56" t="s">
        <v>1030</v>
      </c>
      <c r="B34" s="57" t="s">
        <v>1021</v>
      </c>
      <c r="C34" s="58" t="s">
        <v>7</v>
      </c>
      <c r="D34" s="161"/>
    </row>
    <row r="35" spans="1:4" ht="25.5" x14ac:dyDescent="0.25">
      <c r="A35" s="56" t="s">
        <v>1031</v>
      </c>
      <c r="B35" s="57" t="s">
        <v>1022</v>
      </c>
      <c r="C35" s="58" t="s">
        <v>7</v>
      </c>
      <c r="D35" s="161"/>
    </row>
    <row r="36" spans="1:4" ht="25.5" x14ac:dyDescent="0.25">
      <c r="A36" s="56" t="s">
        <v>1032</v>
      </c>
      <c r="B36" s="57" t="s">
        <v>1020</v>
      </c>
      <c r="C36" s="58" t="s">
        <v>7</v>
      </c>
      <c r="D36" s="161"/>
    </row>
    <row r="37" spans="1:4" x14ac:dyDescent="0.25">
      <c r="A37" s="56" t="s">
        <v>1033</v>
      </c>
      <c r="B37" s="57" t="s">
        <v>1744</v>
      </c>
      <c r="C37" s="58" t="s">
        <v>7</v>
      </c>
      <c r="D37" s="161"/>
    </row>
    <row r="38" spans="1:4" x14ac:dyDescent="0.25">
      <c r="A38" s="56" t="s">
        <v>1034</v>
      </c>
      <c r="B38" s="57" t="s">
        <v>1574</v>
      </c>
      <c r="C38" s="224" t="s">
        <v>7</v>
      </c>
      <c r="D38" s="160"/>
    </row>
    <row r="39" spans="1:4" x14ac:dyDescent="0.25">
      <c r="A39" s="56" t="s">
        <v>1035</v>
      </c>
      <c r="B39" s="57" t="s">
        <v>1023</v>
      </c>
      <c r="C39" s="58" t="s">
        <v>7</v>
      </c>
      <c r="D39" s="161"/>
    </row>
    <row r="40" spans="1:4" ht="25.5" x14ac:dyDescent="0.25">
      <c r="A40" s="56" t="s">
        <v>1036</v>
      </c>
      <c r="B40" s="57" t="s">
        <v>1024</v>
      </c>
      <c r="C40" s="58" t="s">
        <v>7</v>
      </c>
      <c r="D40" s="161"/>
    </row>
    <row r="41" spans="1:4" x14ac:dyDescent="0.25">
      <c r="A41" s="56" t="s">
        <v>1037</v>
      </c>
      <c r="B41" s="57" t="s">
        <v>1025</v>
      </c>
      <c r="C41" s="58" t="s">
        <v>7</v>
      </c>
      <c r="D41" s="161"/>
    </row>
    <row r="42" spans="1:4" x14ac:dyDescent="0.25">
      <c r="A42" s="56" t="s">
        <v>1038</v>
      </c>
      <c r="B42" s="57" t="s">
        <v>1074</v>
      </c>
      <c r="C42" s="58" t="s">
        <v>7</v>
      </c>
      <c r="D42" s="161"/>
    </row>
    <row r="43" spans="1:4" ht="25.5" x14ac:dyDescent="0.25">
      <c r="A43" s="56" t="s">
        <v>1039</v>
      </c>
      <c r="B43" s="57" t="s">
        <v>1040</v>
      </c>
      <c r="C43" s="58" t="s">
        <v>7</v>
      </c>
      <c r="D43" s="161"/>
    </row>
    <row r="44" spans="1:4" x14ac:dyDescent="0.25">
      <c r="A44" s="56" t="s">
        <v>1041</v>
      </c>
      <c r="B44" s="57" t="s">
        <v>1075</v>
      </c>
      <c r="C44" s="58" t="s">
        <v>7</v>
      </c>
      <c r="D44" s="161"/>
    </row>
    <row r="45" spans="1:4" ht="25.5" x14ac:dyDescent="0.25">
      <c r="A45" s="56" t="s">
        <v>1042</v>
      </c>
      <c r="B45" s="57" t="s">
        <v>1043</v>
      </c>
      <c r="C45" s="58" t="s">
        <v>7</v>
      </c>
      <c r="D45" s="161"/>
    </row>
    <row r="46" spans="1:4" ht="25.5" x14ac:dyDescent="0.25">
      <c r="A46" s="56" t="s">
        <v>1044</v>
      </c>
      <c r="B46" s="57" t="s">
        <v>1053</v>
      </c>
      <c r="C46" s="58" t="s">
        <v>7</v>
      </c>
      <c r="D46" s="161"/>
    </row>
    <row r="47" spans="1:4" ht="25.5" x14ac:dyDescent="0.25">
      <c r="A47" s="56" t="s">
        <v>1045</v>
      </c>
      <c r="B47" s="57" t="s">
        <v>1052</v>
      </c>
      <c r="C47" s="58" t="s">
        <v>7</v>
      </c>
      <c r="D47" s="161"/>
    </row>
    <row r="48" spans="1:4" x14ac:dyDescent="0.25">
      <c r="A48" s="56" t="s">
        <v>1046</v>
      </c>
      <c r="B48" s="57" t="s">
        <v>1338</v>
      </c>
      <c r="C48" s="58" t="s">
        <v>7</v>
      </c>
      <c r="D48" s="161"/>
    </row>
    <row r="49" spans="1:4" ht="25.5" x14ac:dyDescent="0.25">
      <c r="A49" s="56" t="s">
        <v>1047</v>
      </c>
      <c r="B49" s="57" t="s">
        <v>1117</v>
      </c>
      <c r="C49" s="58" t="s">
        <v>7</v>
      </c>
      <c r="D49" s="161"/>
    </row>
    <row r="50" spans="1:4" x14ac:dyDescent="0.25">
      <c r="A50" s="56" t="s">
        <v>1377</v>
      </c>
      <c r="B50" s="57" t="s">
        <v>1376</v>
      </c>
      <c r="C50" s="58" t="s">
        <v>7</v>
      </c>
      <c r="D50" s="161"/>
    </row>
    <row r="51" spans="1:4" ht="25.5" x14ac:dyDescent="0.25">
      <c r="A51" s="56" t="s">
        <v>1048</v>
      </c>
      <c r="B51" s="57" t="s">
        <v>1336</v>
      </c>
      <c r="C51" s="58" t="s">
        <v>7</v>
      </c>
      <c r="D51" s="161"/>
    </row>
    <row r="52" spans="1:4" x14ac:dyDescent="0.25">
      <c r="A52" s="56" t="s">
        <v>1049</v>
      </c>
      <c r="B52" s="57" t="s">
        <v>1417</v>
      </c>
      <c r="C52" s="58" t="s">
        <v>894</v>
      </c>
      <c r="D52" s="161"/>
    </row>
    <row r="53" spans="1:4" ht="25.5" x14ac:dyDescent="0.25">
      <c r="A53" s="56" t="s">
        <v>1050</v>
      </c>
      <c r="B53" s="57" t="s">
        <v>1055</v>
      </c>
      <c r="C53" s="58" t="s">
        <v>7</v>
      </c>
      <c r="D53" s="161"/>
    </row>
    <row r="54" spans="1:4" x14ac:dyDescent="0.25">
      <c r="A54" s="56" t="s">
        <v>1051</v>
      </c>
      <c r="B54" s="57" t="s">
        <v>1056</v>
      </c>
      <c r="C54" s="58" t="s">
        <v>7</v>
      </c>
      <c r="D54" s="161"/>
    </row>
    <row r="55" spans="1:4" ht="25.5" x14ac:dyDescent="0.25">
      <c r="A55" s="56" t="s">
        <v>1054</v>
      </c>
      <c r="B55" s="57" t="s">
        <v>1057</v>
      </c>
      <c r="C55" s="58" t="s">
        <v>7</v>
      </c>
      <c r="D55" s="161"/>
    </row>
    <row r="56" spans="1:4" ht="25.5" x14ac:dyDescent="0.25">
      <c r="A56" s="56" t="s">
        <v>1058</v>
      </c>
      <c r="B56" s="57" t="s">
        <v>1059</v>
      </c>
      <c r="C56" s="58" t="s">
        <v>7</v>
      </c>
      <c r="D56" s="161"/>
    </row>
    <row r="57" spans="1:4" ht="25.5" x14ac:dyDescent="0.25">
      <c r="A57" s="56" t="s">
        <v>1062</v>
      </c>
      <c r="B57" s="57" t="s">
        <v>1060</v>
      </c>
      <c r="C57" s="58" t="s">
        <v>7</v>
      </c>
      <c r="D57" s="161"/>
    </row>
    <row r="58" spans="1:4" ht="25.5" x14ac:dyDescent="0.25">
      <c r="A58" s="56" t="s">
        <v>1063</v>
      </c>
      <c r="B58" s="57" t="s">
        <v>1061</v>
      </c>
      <c r="C58" s="58" t="s">
        <v>7</v>
      </c>
      <c r="D58" s="161"/>
    </row>
    <row r="59" spans="1:4" x14ac:dyDescent="0.25">
      <c r="A59" s="56" t="s">
        <v>1352</v>
      </c>
      <c r="B59" s="57" t="s">
        <v>1340</v>
      </c>
      <c r="C59" s="58" t="s">
        <v>7</v>
      </c>
      <c r="D59" s="161"/>
    </row>
    <row r="60" spans="1:4" x14ac:dyDescent="0.25">
      <c r="A60" s="56" t="s">
        <v>1339</v>
      </c>
      <c r="B60" s="57" t="s">
        <v>1342</v>
      </c>
      <c r="C60" s="58" t="s">
        <v>7</v>
      </c>
      <c r="D60" s="161"/>
    </row>
    <row r="61" spans="1:4" x14ac:dyDescent="0.25">
      <c r="A61" s="56" t="s">
        <v>1341</v>
      </c>
      <c r="B61" s="57" t="s">
        <v>1343</v>
      </c>
      <c r="C61" s="58" t="s">
        <v>7</v>
      </c>
      <c r="D61" s="161"/>
    </row>
    <row r="62" spans="1:4" ht="25.5" x14ac:dyDescent="0.25">
      <c r="A62" s="56" t="s">
        <v>1353</v>
      </c>
      <c r="B62" s="57" t="s">
        <v>1416</v>
      </c>
      <c r="C62" s="58" t="s">
        <v>7</v>
      </c>
      <c r="D62" s="161"/>
    </row>
    <row r="63" spans="1:4" x14ac:dyDescent="0.25">
      <c r="A63" s="56" t="s">
        <v>1354</v>
      </c>
      <c r="B63" s="57" t="s">
        <v>1344</v>
      </c>
      <c r="C63" s="58" t="s">
        <v>7</v>
      </c>
      <c r="D63" s="161"/>
    </row>
    <row r="64" spans="1:4" ht="25.5" x14ac:dyDescent="0.25">
      <c r="A64" s="56" t="s">
        <v>1355</v>
      </c>
      <c r="B64" s="57" t="s">
        <v>1345</v>
      </c>
      <c r="C64" s="58" t="s">
        <v>7</v>
      </c>
      <c r="D64" s="161"/>
    </row>
    <row r="65" spans="1:4" ht="25.5" x14ac:dyDescent="0.25">
      <c r="A65" s="56" t="s">
        <v>1356</v>
      </c>
      <c r="B65" s="57" t="s">
        <v>1346</v>
      </c>
      <c r="C65" s="58" t="s">
        <v>7</v>
      </c>
      <c r="D65" s="161"/>
    </row>
    <row r="66" spans="1:4" x14ac:dyDescent="0.25">
      <c r="A66" s="56" t="s">
        <v>1357</v>
      </c>
      <c r="B66" s="57" t="s">
        <v>1347</v>
      </c>
      <c r="C66" s="58" t="s">
        <v>7</v>
      </c>
      <c r="D66" s="161"/>
    </row>
    <row r="67" spans="1:4" x14ac:dyDescent="0.25">
      <c r="A67" s="56" t="s">
        <v>1358</v>
      </c>
      <c r="B67" s="57" t="s">
        <v>1348</v>
      </c>
      <c r="C67" s="58" t="s">
        <v>7</v>
      </c>
      <c r="D67" s="161"/>
    </row>
    <row r="68" spans="1:4" x14ac:dyDescent="0.25">
      <c r="A68" s="56" t="s">
        <v>1359</v>
      </c>
      <c r="B68" s="57" t="s">
        <v>1349</v>
      </c>
      <c r="C68" s="58" t="s">
        <v>7</v>
      </c>
      <c r="D68" s="161"/>
    </row>
    <row r="69" spans="1:4" ht="25.5" x14ac:dyDescent="0.25">
      <c r="A69" s="56" t="s">
        <v>1360</v>
      </c>
      <c r="B69" s="57" t="s">
        <v>1350</v>
      </c>
      <c r="C69" s="58" t="s">
        <v>7</v>
      </c>
      <c r="D69" s="161"/>
    </row>
    <row r="70" spans="1:4" ht="25.5" x14ac:dyDescent="0.25">
      <c r="A70" s="56" t="s">
        <v>1361</v>
      </c>
      <c r="B70" s="57" t="s">
        <v>1351</v>
      </c>
      <c r="C70" s="58" t="s">
        <v>7</v>
      </c>
      <c r="D70" s="161"/>
    </row>
    <row r="71" spans="1:4" ht="25.5" x14ac:dyDescent="0.25">
      <c r="A71" s="56" t="s">
        <v>1362</v>
      </c>
      <c r="B71" s="57" t="s">
        <v>1575</v>
      </c>
      <c r="C71" s="58" t="s">
        <v>7</v>
      </c>
      <c r="D71" s="161"/>
    </row>
    <row r="72" spans="1:4" ht="25.5" x14ac:dyDescent="0.25">
      <c r="A72" s="56" t="s">
        <v>1395</v>
      </c>
      <c r="B72" s="57" t="s">
        <v>1757</v>
      </c>
      <c r="C72" s="58" t="s">
        <v>7</v>
      </c>
      <c r="D72" s="161"/>
    </row>
    <row r="73" spans="1:4" ht="25.5" x14ac:dyDescent="0.25">
      <c r="A73" s="56" t="s">
        <v>1396</v>
      </c>
      <c r="B73" s="57" t="s">
        <v>1758</v>
      </c>
      <c r="C73" s="58" t="s">
        <v>7</v>
      </c>
      <c r="D73" s="161"/>
    </row>
    <row r="74" spans="1:4" ht="25.5" x14ac:dyDescent="0.25">
      <c r="A74" s="56" t="s">
        <v>1397</v>
      </c>
      <c r="B74" s="57" t="s">
        <v>1441</v>
      </c>
      <c r="C74" s="58" t="s">
        <v>7</v>
      </c>
      <c r="D74" s="161"/>
    </row>
    <row r="75" spans="1:4" ht="25.5" x14ac:dyDescent="0.25">
      <c r="A75" s="56" t="s">
        <v>1398</v>
      </c>
      <c r="B75" s="57" t="s">
        <v>1442</v>
      </c>
      <c r="C75" s="58" t="s">
        <v>7</v>
      </c>
      <c r="D75" s="161"/>
    </row>
    <row r="76" spans="1:4" ht="25.5" x14ac:dyDescent="0.25">
      <c r="A76" s="56" t="s">
        <v>1399</v>
      </c>
      <c r="B76" s="57" t="s">
        <v>1443</v>
      </c>
      <c r="C76" s="58" t="s">
        <v>7</v>
      </c>
      <c r="D76" s="161"/>
    </row>
    <row r="77" spans="1:4" ht="25.5" x14ac:dyDescent="0.25">
      <c r="A77" s="56" t="s">
        <v>1759</v>
      </c>
      <c r="B77" s="57" t="s">
        <v>1444</v>
      </c>
      <c r="C77" s="58" t="s">
        <v>7</v>
      </c>
      <c r="D77" s="161"/>
    </row>
    <row r="78" spans="1:4" ht="25.5" x14ac:dyDescent="0.25">
      <c r="A78" s="56" t="s">
        <v>1589</v>
      </c>
      <c r="B78" s="57" t="s">
        <v>1400</v>
      </c>
      <c r="C78" s="58" t="s">
        <v>7</v>
      </c>
      <c r="D78" s="161"/>
    </row>
    <row r="79" spans="1:4" ht="25.5" x14ac:dyDescent="0.25">
      <c r="A79" s="56" t="s">
        <v>1401</v>
      </c>
      <c r="B79" s="57" t="s">
        <v>1760</v>
      </c>
      <c r="C79" s="58" t="s">
        <v>893</v>
      </c>
      <c r="D79" s="161"/>
    </row>
    <row r="80" spans="1:4" ht="25.5" x14ac:dyDescent="0.25">
      <c r="A80" s="56" t="s">
        <v>1402</v>
      </c>
      <c r="B80" s="57" t="s">
        <v>1761</v>
      </c>
      <c r="C80" s="58" t="s">
        <v>893</v>
      </c>
      <c r="D80" s="161"/>
    </row>
    <row r="81" spans="1:4" ht="25.5" x14ac:dyDescent="0.25">
      <c r="A81" s="56" t="s">
        <v>1403</v>
      </c>
      <c r="B81" s="57" t="s">
        <v>1445</v>
      </c>
      <c r="C81" s="58" t="s">
        <v>893</v>
      </c>
      <c r="D81" s="161"/>
    </row>
    <row r="82" spans="1:4" ht="25.5" x14ac:dyDescent="0.25">
      <c r="A82" s="56" t="s">
        <v>1404</v>
      </c>
      <c r="B82" s="57" t="s">
        <v>1446</v>
      </c>
      <c r="C82" s="58" t="s">
        <v>893</v>
      </c>
      <c r="D82" s="161"/>
    </row>
    <row r="83" spans="1:4" ht="25.5" x14ac:dyDescent="0.25">
      <c r="A83" s="56" t="s">
        <v>1405</v>
      </c>
      <c r="B83" s="57" t="s">
        <v>1447</v>
      </c>
      <c r="C83" s="58" t="s">
        <v>893</v>
      </c>
      <c r="D83" s="161"/>
    </row>
    <row r="84" spans="1:4" ht="25.5" x14ac:dyDescent="0.25">
      <c r="A84" s="56" t="s">
        <v>1762</v>
      </c>
      <c r="B84" s="57" t="s">
        <v>1448</v>
      </c>
      <c r="C84" s="58" t="s">
        <v>893</v>
      </c>
      <c r="D84" s="161"/>
    </row>
    <row r="85" spans="1:4" ht="25.5" x14ac:dyDescent="0.25">
      <c r="A85" s="56" t="s">
        <v>1590</v>
      </c>
      <c r="B85" s="57" t="s">
        <v>1406</v>
      </c>
      <c r="C85" s="58" t="s">
        <v>893</v>
      </c>
      <c r="D85" s="161"/>
    </row>
    <row r="86" spans="1:4" ht="38.25" x14ac:dyDescent="0.25">
      <c r="A86" s="56" t="s">
        <v>1407</v>
      </c>
      <c r="B86" s="57" t="s">
        <v>1763</v>
      </c>
      <c r="C86" s="58" t="s">
        <v>7</v>
      </c>
      <c r="D86" s="161"/>
    </row>
    <row r="87" spans="1:4" ht="38.25" x14ac:dyDescent="0.25">
      <c r="A87" s="56" t="s">
        <v>1408</v>
      </c>
      <c r="B87" s="57" t="s">
        <v>1764</v>
      </c>
      <c r="C87" s="58" t="s">
        <v>7</v>
      </c>
      <c r="D87" s="161"/>
    </row>
    <row r="88" spans="1:4" ht="25.5" x14ac:dyDescent="0.25">
      <c r="A88" s="56" t="s">
        <v>1409</v>
      </c>
      <c r="B88" s="57" t="s">
        <v>1449</v>
      </c>
      <c r="C88" s="58" t="s">
        <v>7</v>
      </c>
      <c r="D88" s="161"/>
    </row>
    <row r="89" spans="1:4" ht="25.5" x14ac:dyDescent="0.25">
      <c r="A89" s="56" t="s">
        <v>1410</v>
      </c>
      <c r="B89" s="57" t="s">
        <v>1450</v>
      </c>
      <c r="C89" s="58" t="s">
        <v>7</v>
      </c>
      <c r="D89" s="161"/>
    </row>
    <row r="90" spans="1:4" ht="25.5" x14ac:dyDescent="0.25">
      <c r="A90" s="56" t="s">
        <v>1411</v>
      </c>
      <c r="B90" s="57" t="s">
        <v>1451</v>
      </c>
      <c r="C90" s="58" t="s">
        <v>7</v>
      </c>
      <c r="D90" s="161"/>
    </row>
    <row r="91" spans="1:4" ht="25.5" x14ac:dyDescent="0.25">
      <c r="A91" s="56" t="s">
        <v>1765</v>
      </c>
      <c r="B91" s="57" t="s">
        <v>1452</v>
      </c>
      <c r="C91" s="58" t="s">
        <v>7</v>
      </c>
      <c r="D91" s="161"/>
    </row>
    <row r="92" spans="1:4" ht="38.25" x14ac:dyDescent="0.25">
      <c r="A92" s="56" t="s">
        <v>1591</v>
      </c>
      <c r="B92" s="57" t="s">
        <v>1412</v>
      </c>
      <c r="C92" s="58" t="s">
        <v>7</v>
      </c>
      <c r="D92" s="161"/>
    </row>
    <row r="93" spans="1:4" ht="25.5" x14ac:dyDescent="0.25">
      <c r="A93" s="56" t="s">
        <v>9</v>
      </c>
      <c r="B93" s="57" t="s">
        <v>10</v>
      </c>
      <c r="C93" s="58" t="s">
        <v>1464</v>
      </c>
      <c r="D93" s="161"/>
    </row>
    <row r="94" spans="1:4" ht="25.5" x14ac:dyDescent="0.25">
      <c r="A94" s="56" t="s">
        <v>11</v>
      </c>
      <c r="B94" s="59" t="s">
        <v>1766</v>
      </c>
      <c r="C94" s="60"/>
      <c r="D94" s="96"/>
    </row>
    <row r="95" spans="1:4" x14ac:dyDescent="0.25">
      <c r="A95" s="56" t="s">
        <v>13</v>
      </c>
      <c r="B95" s="57" t="s">
        <v>911</v>
      </c>
      <c r="C95" s="58" t="s">
        <v>920</v>
      </c>
      <c r="D95" s="161"/>
    </row>
    <row r="96" spans="1:4" x14ac:dyDescent="0.25">
      <c r="A96" s="56" t="s">
        <v>14</v>
      </c>
      <c r="B96" s="57" t="s">
        <v>912</v>
      </c>
      <c r="C96" s="58" t="s">
        <v>920</v>
      </c>
      <c r="D96" s="161"/>
    </row>
    <row r="97" spans="1:4" x14ac:dyDescent="0.25">
      <c r="A97" s="56" t="s">
        <v>15</v>
      </c>
      <c r="B97" s="57" t="s">
        <v>913</v>
      </c>
      <c r="C97" s="58" t="s">
        <v>920</v>
      </c>
      <c r="D97" s="161"/>
    </row>
    <row r="98" spans="1:4" x14ac:dyDescent="0.25">
      <c r="A98" s="56" t="s">
        <v>16</v>
      </c>
      <c r="B98" s="57" t="s">
        <v>914</v>
      </c>
      <c r="C98" s="58" t="s">
        <v>920</v>
      </c>
      <c r="D98" s="161"/>
    </row>
    <row r="99" spans="1:4" x14ac:dyDescent="0.25">
      <c r="A99" s="56" t="s">
        <v>17</v>
      </c>
      <c r="B99" s="57" t="s">
        <v>915</v>
      </c>
      <c r="C99" s="58" t="s">
        <v>920</v>
      </c>
      <c r="D99" s="161"/>
    </row>
    <row r="100" spans="1:4" x14ac:dyDescent="0.25">
      <c r="A100" s="56" t="s">
        <v>18</v>
      </c>
      <c r="B100" s="57" t="s">
        <v>1116</v>
      </c>
      <c r="C100" s="58" t="s">
        <v>920</v>
      </c>
      <c r="D100" s="161"/>
    </row>
    <row r="101" spans="1:4" x14ac:dyDescent="0.25">
      <c r="A101" s="56" t="s">
        <v>918</v>
      </c>
      <c r="B101" s="57" t="s">
        <v>919</v>
      </c>
      <c r="C101" s="58" t="s">
        <v>920</v>
      </c>
      <c r="D101" s="161"/>
    </row>
    <row r="102" spans="1:4" x14ac:dyDescent="0.25">
      <c r="A102" s="58" t="s">
        <v>19</v>
      </c>
      <c r="B102" s="57" t="s">
        <v>916</v>
      </c>
      <c r="C102" s="58" t="s">
        <v>79</v>
      </c>
      <c r="D102" s="161"/>
    </row>
    <row r="103" spans="1:4" ht="38.25" x14ac:dyDescent="0.25">
      <c r="A103" s="58" t="s">
        <v>1414</v>
      </c>
      <c r="B103" s="57" t="s">
        <v>1767</v>
      </c>
      <c r="C103" s="58" t="s">
        <v>7</v>
      </c>
      <c r="D103" s="161"/>
    </row>
    <row r="104" spans="1:4" ht="25.5" x14ac:dyDescent="0.25">
      <c r="A104" s="58" t="s">
        <v>1768</v>
      </c>
      <c r="B104" s="57" t="s">
        <v>1769</v>
      </c>
      <c r="C104" s="224" t="s">
        <v>7</v>
      </c>
      <c r="D104" s="160"/>
    </row>
    <row r="105" spans="1:4" ht="25.5" x14ac:dyDescent="0.25">
      <c r="A105" s="58" t="s">
        <v>1770</v>
      </c>
      <c r="B105" s="57" t="s">
        <v>1453</v>
      </c>
      <c r="C105" s="224" t="s">
        <v>7</v>
      </c>
      <c r="D105" s="160"/>
    </row>
    <row r="106" spans="1:4" ht="25.5" x14ac:dyDescent="0.25">
      <c r="A106" s="58" t="s">
        <v>1771</v>
      </c>
      <c r="B106" s="57" t="s">
        <v>1454</v>
      </c>
      <c r="C106" s="224" t="s">
        <v>7</v>
      </c>
      <c r="D106" s="160"/>
    </row>
    <row r="107" spans="1:4" ht="25.5" x14ac:dyDescent="0.25">
      <c r="A107" s="58" t="s">
        <v>1772</v>
      </c>
      <c r="B107" s="57" t="s">
        <v>1455</v>
      </c>
      <c r="C107" s="224" t="s">
        <v>7</v>
      </c>
      <c r="D107" s="160"/>
    </row>
    <row r="108" spans="1:4" ht="25.5" x14ac:dyDescent="0.25">
      <c r="A108" s="58" t="s">
        <v>1773</v>
      </c>
      <c r="B108" s="57" t="s">
        <v>1456</v>
      </c>
      <c r="C108" s="224" t="s">
        <v>7</v>
      </c>
      <c r="D108" s="160"/>
    </row>
    <row r="109" spans="1:4" x14ac:dyDescent="0.25">
      <c r="A109" s="61" t="s">
        <v>20</v>
      </c>
      <c r="B109" s="62" t="s">
        <v>917</v>
      </c>
      <c r="C109" s="61" t="s">
        <v>7</v>
      </c>
      <c r="D109" s="60" t="s">
        <v>1602</v>
      </c>
    </row>
    <row r="110" spans="1:4" x14ac:dyDescent="0.25">
      <c r="A110" s="58" t="s">
        <v>21</v>
      </c>
      <c r="B110" s="57" t="s">
        <v>1301</v>
      </c>
      <c r="C110" s="58" t="s">
        <v>8</v>
      </c>
      <c r="D110" s="161"/>
    </row>
    <row r="111" spans="1:4" x14ac:dyDescent="0.25">
      <c r="A111" s="58" t="s">
        <v>1300</v>
      </c>
      <c r="B111" s="57" t="s">
        <v>1302</v>
      </c>
      <c r="C111" s="58" t="s">
        <v>8</v>
      </c>
      <c r="D111" s="161"/>
    </row>
    <row r="112" spans="1:4" x14ac:dyDescent="0.25">
      <c r="A112" s="58" t="s">
        <v>22</v>
      </c>
      <c r="B112" s="57" t="s">
        <v>23</v>
      </c>
      <c r="C112" s="58" t="s">
        <v>1465</v>
      </c>
      <c r="D112" s="161"/>
    </row>
    <row r="113" spans="1:4" x14ac:dyDescent="0.25">
      <c r="A113" s="58" t="s">
        <v>25</v>
      </c>
      <c r="B113" s="57" t="s">
        <v>26</v>
      </c>
      <c r="C113" s="58" t="s">
        <v>1465</v>
      </c>
      <c r="D113" s="161"/>
    </row>
    <row r="114" spans="1:4" x14ac:dyDescent="0.25">
      <c r="A114" s="58" t="s">
        <v>27</v>
      </c>
      <c r="B114" s="57" t="s">
        <v>1115</v>
      </c>
      <c r="C114" s="58" t="s">
        <v>1465</v>
      </c>
      <c r="D114" s="161"/>
    </row>
    <row r="115" spans="1:4" x14ac:dyDescent="0.25">
      <c r="A115" s="58" t="s">
        <v>28</v>
      </c>
      <c r="B115" s="57" t="s">
        <v>29</v>
      </c>
      <c r="C115" s="58" t="s">
        <v>1465</v>
      </c>
      <c r="D115" s="161"/>
    </row>
    <row r="116" spans="1:4" ht="38.25" x14ac:dyDescent="0.25">
      <c r="A116" s="58" t="s">
        <v>1066</v>
      </c>
      <c r="B116" s="57" t="s">
        <v>1064</v>
      </c>
      <c r="C116" s="52" t="s">
        <v>7</v>
      </c>
      <c r="D116" s="161"/>
    </row>
    <row r="117" spans="1:4" x14ac:dyDescent="0.25">
      <c r="A117" s="58" t="s">
        <v>1067</v>
      </c>
      <c r="B117" s="57" t="s">
        <v>1113</v>
      </c>
      <c r="C117" s="52" t="s">
        <v>893</v>
      </c>
      <c r="D117" s="161"/>
    </row>
    <row r="118" spans="1:4" ht="38.25" x14ac:dyDescent="0.25">
      <c r="A118" s="58" t="s">
        <v>1068</v>
      </c>
      <c r="B118" s="57" t="s">
        <v>1065</v>
      </c>
      <c r="C118" s="52" t="s">
        <v>7</v>
      </c>
      <c r="D118" s="161"/>
    </row>
    <row r="119" spans="1:4" ht="38.25" x14ac:dyDescent="0.25">
      <c r="A119" s="58" t="s">
        <v>1069</v>
      </c>
      <c r="B119" s="57" t="s">
        <v>1114</v>
      </c>
      <c r="C119" s="52" t="s">
        <v>893</v>
      </c>
      <c r="D119" s="161"/>
    </row>
    <row r="120" spans="1:4" x14ac:dyDescent="0.25">
      <c r="A120" s="61" t="s">
        <v>30</v>
      </c>
      <c r="B120" s="62" t="s">
        <v>31</v>
      </c>
      <c r="C120" s="63" t="s">
        <v>24</v>
      </c>
      <c r="D120" s="161" t="s">
        <v>1602</v>
      </c>
    </row>
    <row r="121" spans="1:4" x14ac:dyDescent="0.25">
      <c r="A121" s="61" t="s">
        <v>32</v>
      </c>
      <c r="B121" s="62" t="s">
        <v>33</v>
      </c>
      <c r="C121" s="63" t="s">
        <v>24</v>
      </c>
      <c r="D121" s="161" t="s">
        <v>1602</v>
      </c>
    </row>
    <row r="122" spans="1:4" ht="25.5" x14ac:dyDescent="0.25">
      <c r="A122" s="58" t="s">
        <v>34</v>
      </c>
      <c r="B122" s="64" t="s">
        <v>1303</v>
      </c>
      <c r="C122" s="58" t="s">
        <v>7</v>
      </c>
      <c r="D122" s="161"/>
    </row>
    <row r="123" spans="1:4" x14ac:dyDescent="0.25">
      <c r="A123" s="58" t="s">
        <v>899</v>
      </c>
      <c r="B123" s="64" t="s">
        <v>1415</v>
      </c>
      <c r="C123" s="58" t="s">
        <v>60</v>
      </c>
      <c r="D123" s="161"/>
    </row>
    <row r="124" spans="1:4" x14ac:dyDescent="0.25">
      <c r="A124" s="58" t="s">
        <v>1334</v>
      </c>
      <c r="B124" s="64" t="s">
        <v>1335</v>
      </c>
      <c r="C124" s="58" t="s">
        <v>7</v>
      </c>
      <c r="D124" s="161" t="s">
        <v>1463</v>
      </c>
    </row>
    <row r="125" spans="1:4" ht="25.5" x14ac:dyDescent="0.25">
      <c r="A125" s="58" t="s">
        <v>35</v>
      </c>
      <c r="B125" s="64" t="s">
        <v>36</v>
      </c>
      <c r="C125" s="58" t="s">
        <v>37</v>
      </c>
      <c r="D125" s="161"/>
    </row>
    <row r="126" spans="1:4" ht="25.5" x14ac:dyDescent="0.25">
      <c r="A126" s="58" t="s">
        <v>38</v>
      </c>
      <c r="B126" s="64" t="s">
        <v>1457</v>
      </c>
      <c r="C126" s="58" t="s">
        <v>7</v>
      </c>
      <c r="D126" s="161"/>
    </row>
    <row r="127" spans="1:4" x14ac:dyDescent="0.25">
      <c r="A127" s="58" t="s">
        <v>927</v>
      </c>
      <c r="B127" s="65" t="s">
        <v>1073</v>
      </c>
      <c r="C127" s="58" t="s">
        <v>7</v>
      </c>
      <c r="D127" s="161"/>
    </row>
    <row r="128" spans="1:4" ht="25.5" x14ac:dyDescent="0.25">
      <c r="A128" s="61" t="s">
        <v>39</v>
      </c>
      <c r="B128" s="66" t="s">
        <v>1148</v>
      </c>
      <c r="C128" s="61" t="s">
        <v>7</v>
      </c>
      <c r="D128" s="96" t="s">
        <v>1602</v>
      </c>
    </row>
    <row r="129" spans="1:41" ht="25.5" x14ac:dyDescent="0.25">
      <c r="A129" s="61" t="s">
        <v>40</v>
      </c>
      <c r="B129" s="66" t="s">
        <v>41</v>
      </c>
      <c r="C129" s="61" t="s">
        <v>37</v>
      </c>
      <c r="D129" s="96" t="s">
        <v>1602</v>
      </c>
    </row>
    <row r="130" spans="1:41" ht="25.5" x14ac:dyDescent="0.25">
      <c r="A130" s="61" t="s">
        <v>42</v>
      </c>
      <c r="B130" s="66" t="s">
        <v>43</v>
      </c>
      <c r="C130" s="61" t="s">
        <v>37</v>
      </c>
      <c r="D130" s="96" t="s">
        <v>1602</v>
      </c>
    </row>
    <row r="131" spans="1:41" x14ac:dyDescent="0.25">
      <c r="A131" s="58" t="s">
        <v>44</v>
      </c>
      <c r="B131" s="57" t="s">
        <v>1460</v>
      </c>
      <c r="C131" s="58" t="s">
        <v>7</v>
      </c>
      <c r="D131" s="161"/>
    </row>
    <row r="132" spans="1:41" x14ac:dyDescent="0.25">
      <c r="A132" s="58" t="s">
        <v>45</v>
      </c>
      <c r="B132" s="57" t="s">
        <v>46</v>
      </c>
      <c r="C132" s="58" t="s">
        <v>37</v>
      </c>
      <c r="D132" s="161"/>
    </row>
    <row r="133" spans="1:41" x14ac:dyDescent="0.25">
      <c r="A133" s="58" t="s">
        <v>47</v>
      </c>
      <c r="B133" s="57" t="s">
        <v>48</v>
      </c>
      <c r="C133" s="58" t="s">
        <v>7</v>
      </c>
      <c r="D133" s="161"/>
    </row>
    <row r="134" spans="1:41" x14ac:dyDescent="0.25">
      <c r="A134" s="58" t="s">
        <v>49</v>
      </c>
      <c r="B134" s="64" t="s">
        <v>1296</v>
      </c>
      <c r="C134" s="58" t="s">
        <v>1465</v>
      </c>
      <c r="D134" s="161"/>
    </row>
    <row r="135" spans="1:41" x14ac:dyDescent="0.25">
      <c r="A135" s="58" t="s">
        <v>50</v>
      </c>
      <c r="B135" s="64" t="s">
        <v>1297</v>
      </c>
      <c r="C135" s="58" t="s">
        <v>1465</v>
      </c>
      <c r="D135" s="161"/>
    </row>
    <row r="136" spans="1:41" ht="25.5" x14ac:dyDescent="0.25">
      <c r="A136" s="58" t="s">
        <v>1070</v>
      </c>
      <c r="B136" s="64" t="s">
        <v>1298</v>
      </c>
      <c r="C136" s="58" t="s">
        <v>37</v>
      </c>
      <c r="D136" s="161"/>
    </row>
    <row r="137" spans="1:41" x14ac:dyDescent="0.25">
      <c r="A137" s="58" t="s">
        <v>1071</v>
      </c>
      <c r="B137" s="64" t="s">
        <v>1072</v>
      </c>
      <c r="C137" s="58" t="s">
        <v>893</v>
      </c>
      <c r="D137" s="161"/>
    </row>
    <row r="138" spans="1:41" x14ac:dyDescent="0.25">
      <c r="A138" s="58" t="s">
        <v>1304</v>
      </c>
      <c r="B138" s="64" t="s">
        <v>1461</v>
      </c>
      <c r="C138" s="58" t="s">
        <v>1466</v>
      </c>
      <c r="D138" s="161"/>
    </row>
    <row r="139" spans="1:41" x14ac:dyDescent="0.25">
      <c r="A139" s="53" t="s">
        <v>51</v>
      </c>
      <c r="B139" s="54" t="s">
        <v>52</v>
      </c>
      <c r="C139" s="55"/>
      <c r="D139" s="110"/>
    </row>
    <row r="140" spans="1:41" ht="25.5" x14ac:dyDescent="0.25">
      <c r="A140" s="56" t="s">
        <v>53</v>
      </c>
      <c r="B140" s="57" t="s">
        <v>54</v>
      </c>
      <c r="C140" s="58" t="s">
        <v>37</v>
      </c>
      <c r="D140" s="161"/>
    </row>
    <row r="141" spans="1:41" x14ac:dyDescent="0.25">
      <c r="A141" s="56" t="s">
        <v>55</v>
      </c>
      <c r="B141" s="57" t="s">
        <v>56</v>
      </c>
      <c r="C141" s="58" t="s">
        <v>37</v>
      </c>
      <c r="D141" s="161"/>
    </row>
    <row r="142" spans="1:41" x14ac:dyDescent="0.25">
      <c r="A142" s="56" t="s">
        <v>57</v>
      </c>
      <c r="B142" s="57" t="s">
        <v>58</v>
      </c>
      <c r="C142" s="58" t="s">
        <v>59</v>
      </c>
      <c r="D142" s="161"/>
      <c r="E142" s="27"/>
      <c r="F142" s="27"/>
      <c r="G142" s="27"/>
      <c r="H142" s="27"/>
      <c r="I142" s="27"/>
      <c r="J142" s="27"/>
      <c r="K142" s="27"/>
      <c r="L142" s="27"/>
      <c r="M142" s="27"/>
      <c r="N142" s="27"/>
      <c r="O142" s="27"/>
      <c r="P142" s="27"/>
      <c r="Q142" s="27"/>
      <c r="R142" s="27"/>
      <c r="S142" s="27"/>
      <c r="T142" s="27"/>
      <c r="U142" s="27"/>
      <c r="V142" s="27"/>
      <c r="W142" s="27"/>
      <c r="X142" s="27"/>
      <c r="Y142" s="27"/>
      <c r="Z142" s="27"/>
      <c r="AA142" s="27"/>
      <c r="AB142" s="27"/>
      <c r="AC142" s="27"/>
      <c r="AD142" s="27"/>
      <c r="AE142" s="27"/>
      <c r="AF142" s="27"/>
      <c r="AG142" s="27"/>
      <c r="AH142" s="27"/>
      <c r="AI142" s="27"/>
      <c r="AJ142" s="27"/>
      <c r="AK142" s="27"/>
      <c r="AL142" s="27"/>
      <c r="AM142" s="27"/>
      <c r="AN142" s="27"/>
      <c r="AO142" s="27"/>
    </row>
    <row r="143" spans="1:41" ht="25.5" x14ac:dyDescent="0.25">
      <c r="A143" s="56" t="s">
        <v>946</v>
      </c>
      <c r="B143" s="57" t="s">
        <v>1305</v>
      </c>
      <c r="C143" s="67" t="s">
        <v>60</v>
      </c>
      <c r="D143" s="161"/>
      <c r="E143" s="27"/>
      <c r="F143" s="27"/>
      <c r="G143" s="27"/>
      <c r="H143" s="27"/>
      <c r="I143" s="27"/>
      <c r="J143" s="27"/>
      <c r="K143" s="27"/>
      <c r="L143" s="27"/>
      <c r="M143" s="27"/>
      <c r="N143" s="27"/>
      <c r="O143" s="27"/>
      <c r="P143" s="27"/>
      <c r="Q143" s="27"/>
      <c r="R143" s="27"/>
      <c r="S143" s="27"/>
      <c r="T143" s="27"/>
      <c r="U143" s="27"/>
      <c r="V143" s="27"/>
      <c r="W143" s="27"/>
      <c r="X143" s="27"/>
      <c r="Y143" s="27"/>
      <c r="Z143" s="27"/>
      <c r="AA143" s="27"/>
      <c r="AB143" s="27"/>
      <c r="AC143" s="27"/>
      <c r="AD143" s="27"/>
      <c r="AE143" s="27"/>
      <c r="AF143" s="27"/>
      <c r="AG143" s="27"/>
      <c r="AH143" s="27"/>
      <c r="AI143" s="27"/>
      <c r="AJ143" s="27"/>
      <c r="AK143" s="27"/>
      <c r="AL143" s="27"/>
      <c r="AM143" s="27"/>
      <c r="AN143" s="27"/>
      <c r="AO143" s="27"/>
    </row>
    <row r="144" spans="1:41" x14ac:dyDescent="0.25">
      <c r="A144" s="56" t="s">
        <v>966</v>
      </c>
      <c r="B144" s="68" t="s">
        <v>967</v>
      </c>
      <c r="C144" s="67" t="s">
        <v>60</v>
      </c>
      <c r="D144" s="161"/>
      <c r="E144" s="27"/>
      <c r="F144" s="27"/>
      <c r="G144" s="27"/>
      <c r="H144" s="27"/>
      <c r="I144" s="27"/>
      <c r="J144" s="27"/>
      <c r="K144" s="27"/>
      <c r="L144" s="27"/>
      <c r="M144" s="27"/>
      <c r="N144" s="27"/>
      <c r="O144" s="27"/>
      <c r="P144" s="27"/>
      <c r="Q144" s="27"/>
      <c r="R144" s="27"/>
      <c r="S144" s="27"/>
      <c r="T144" s="27"/>
      <c r="U144" s="27"/>
      <c r="V144" s="27"/>
      <c r="W144" s="27"/>
      <c r="X144" s="27"/>
      <c r="Y144" s="27"/>
      <c r="Z144" s="27"/>
      <c r="AA144" s="27"/>
      <c r="AB144" s="27"/>
      <c r="AC144" s="27"/>
      <c r="AD144" s="27"/>
      <c r="AE144" s="27"/>
      <c r="AF144" s="27"/>
      <c r="AG144" s="27"/>
      <c r="AH144" s="27"/>
      <c r="AI144" s="27"/>
      <c r="AJ144" s="27"/>
      <c r="AK144" s="27"/>
      <c r="AL144" s="27"/>
      <c r="AM144" s="27"/>
      <c r="AN144" s="27"/>
      <c r="AO144" s="27"/>
    </row>
    <row r="145" spans="1:41" x14ac:dyDescent="0.25">
      <c r="A145" s="56" t="s">
        <v>968</v>
      </c>
      <c r="B145" s="68" t="s">
        <v>969</v>
      </c>
      <c r="C145" s="67" t="s">
        <v>60</v>
      </c>
      <c r="D145" s="161"/>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row>
    <row r="146" spans="1:41" x14ac:dyDescent="0.25">
      <c r="A146" s="56" t="s">
        <v>970</v>
      </c>
      <c r="B146" s="68" t="s">
        <v>971</v>
      </c>
      <c r="C146" s="67" t="s">
        <v>60</v>
      </c>
      <c r="D146" s="161"/>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row>
    <row r="147" spans="1:41" x14ac:dyDescent="0.25">
      <c r="A147" s="56" t="s">
        <v>972</v>
      </c>
      <c r="B147" s="68" t="s">
        <v>973</v>
      </c>
      <c r="C147" s="67" t="s">
        <v>60</v>
      </c>
      <c r="D147" s="161"/>
      <c r="E147" s="27"/>
      <c r="F147" s="27"/>
      <c r="G147" s="27"/>
      <c r="H147" s="27"/>
      <c r="I147" s="27"/>
      <c r="J147" s="27"/>
      <c r="K147" s="27"/>
      <c r="L147" s="27"/>
      <c r="M147" s="27"/>
      <c r="N147" s="27"/>
      <c r="O147" s="27"/>
      <c r="P147" s="27"/>
      <c r="Q147" s="27"/>
      <c r="R147" s="27"/>
      <c r="S147" s="27"/>
      <c r="T147" s="27"/>
      <c r="U147" s="27"/>
      <c r="V147" s="27"/>
      <c r="W147" s="27"/>
      <c r="X147" s="27"/>
      <c r="Y147" s="27"/>
      <c r="Z147" s="27"/>
      <c r="AA147" s="27"/>
      <c r="AB147" s="27"/>
      <c r="AC147" s="27"/>
      <c r="AD147" s="27"/>
      <c r="AE147" s="27"/>
      <c r="AF147" s="27"/>
      <c r="AG147" s="27"/>
      <c r="AH147" s="27"/>
      <c r="AI147" s="27"/>
      <c r="AJ147" s="27"/>
      <c r="AK147" s="27"/>
      <c r="AL147" s="27"/>
      <c r="AM147" s="27"/>
      <c r="AN147" s="27"/>
      <c r="AO147" s="27"/>
    </row>
    <row r="148" spans="1:41" x14ac:dyDescent="0.25">
      <c r="A148" s="56" t="s">
        <v>974</v>
      </c>
      <c r="B148" s="68" t="s">
        <v>1118</v>
      </c>
      <c r="C148" s="67" t="s">
        <v>59</v>
      </c>
      <c r="D148" s="161"/>
      <c r="E148" s="27"/>
      <c r="F148" s="27"/>
      <c r="G148" s="27"/>
      <c r="H148" s="27"/>
      <c r="I148" s="27"/>
      <c r="J148" s="27"/>
      <c r="K148" s="27"/>
      <c r="L148" s="27"/>
      <c r="M148" s="27"/>
      <c r="N148" s="27"/>
      <c r="O148" s="27"/>
      <c r="P148" s="27"/>
      <c r="Q148" s="27"/>
      <c r="R148" s="27"/>
      <c r="S148" s="27"/>
      <c r="T148" s="27"/>
      <c r="U148" s="27"/>
      <c r="V148" s="27"/>
      <c r="W148" s="27"/>
      <c r="X148" s="27"/>
      <c r="Y148" s="27"/>
      <c r="Z148" s="27"/>
      <c r="AA148" s="27"/>
      <c r="AB148" s="27"/>
      <c r="AC148" s="27"/>
      <c r="AD148" s="27"/>
      <c r="AE148" s="27"/>
      <c r="AF148" s="27"/>
      <c r="AG148" s="27"/>
      <c r="AH148" s="27"/>
      <c r="AI148" s="27"/>
      <c r="AJ148" s="27"/>
      <c r="AK148" s="27"/>
      <c r="AL148" s="27"/>
      <c r="AM148" s="27"/>
      <c r="AN148" s="27"/>
      <c r="AO148" s="27"/>
    </row>
    <row r="149" spans="1:41" ht="38.25" x14ac:dyDescent="0.25">
      <c r="A149" s="56" t="s">
        <v>61</v>
      </c>
      <c r="B149" s="57" t="s">
        <v>1289</v>
      </c>
      <c r="C149" s="67" t="s">
        <v>37</v>
      </c>
      <c r="D149" s="161"/>
      <c r="E149" s="27"/>
      <c r="F149" s="27"/>
      <c r="G149" s="27"/>
      <c r="H149" s="27"/>
      <c r="I149" s="27"/>
      <c r="J149" s="27"/>
      <c r="K149" s="27"/>
      <c r="L149" s="27"/>
      <c r="M149" s="27"/>
      <c r="N149" s="27"/>
      <c r="O149" s="27"/>
      <c r="P149" s="27"/>
      <c r="Q149" s="27"/>
      <c r="R149" s="27"/>
      <c r="S149" s="27"/>
      <c r="T149" s="27"/>
      <c r="U149" s="27"/>
      <c r="V149" s="27"/>
      <c r="W149" s="27"/>
      <c r="X149" s="27"/>
      <c r="Y149" s="27"/>
      <c r="Z149" s="27"/>
      <c r="AA149" s="27"/>
      <c r="AB149" s="27"/>
      <c r="AC149" s="27"/>
      <c r="AD149" s="27"/>
      <c r="AE149" s="27"/>
      <c r="AF149" s="27"/>
      <c r="AG149" s="27"/>
      <c r="AH149" s="27"/>
      <c r="AI149" s="27"/>
      <c r="AJ149" s="27"/>
      <c r="AK149" s="27"/>
      <c r="AL149" s="27"/>
      <c r="AM149" s="27"/>
      <c r="AN149" s="27"/>
      <c r="AO149" s="27"/>
    </row>
    <row r="150" spans="1:41" x14ac:dyDescent="0.25">
      <c r="A150" s="56" t="s">
        <v>984</v>
      </c>
      <c r="B150" s="57" t="s">
        <v>1306</v>
      </c>
      <c r="C150" s="67" t="s">
        <v>60</v>
      </c>
      <c r="D150" s="161"/>
      <c r="E150" s="27"/>
      <c r="F150" s="27"/>
      <c r="G150" s="27"/>
      <c r="H150" s="27"/>
      <c r="I150" s="27"/>
      <c r="J150" s="27"/>
      <c r="K150" s="27"/>
      <c r="L150" s="27"/>
      <c r="M150" s="27"/>
      <c r="N150" s="27"/>
      <c r="O150" s="27"/>
      <c r="P150" s="27"/>
      <c r="Q150" s="27"/>
      <c r="R150" s="27"/>
      <c r="S150" s="27"/>
      <c r="T150" s="27"/>
      <c r="U150" s="27"/>
      <c r="V150" s="27"/>
      <c r="W150" s="27"/>
      <c r="X150" s="27"/>
      <c r="Y150" s="27"/>
      <c r="Z150" s="27"/>
      <c r="AA150" s="27"/>
      <c r="AB150" s="27"/>
      <c r="AC150" s="27"/>
      <c r="AD150" s="27"/>
      <c r="AE150" s="27"/>
      <c r="AF150" s="27"/>
      <c r="AG150" s="27"/>
      <c r="AH150" s="27"/>
      <c r="AI150" s="27"/>
      <c r="AJ150" s="27"/>
      <c r="AK150" s="27"/>
      <c r="AL150" s="27"/>
      <c r="AM150" s="27"/>
      <c r="AN150" s="27"/>
      <c r="AO150" s="27"/>
    </row>
    <row r="151" spans="1:41" x14ac:dyDescent="0.25">
      <c r="A151" s="56" t="s">
        <v>1309</v>
      </c>
      <c r="B151" s="57" t="s">
        <v>1307</v>
      </c>
      <c r="C151" s="67" t="s">
        <v>37</v>
      </c>
      <c r="D151" s="161"/>
      <c r="E151" s="27"/>
      <c r="F151" s="27"/>
      <c r="G151" s="27"/>
      <c r="H151" s="27"/>
      <c r="I151" s="27"/>
      <c r="J151" s="27"/>
      <c r="K151" s="27"/>
      <c r="L151" s="27"/>
      <c r="M151" s="27"/>
      <c r="N151" s="27"/>
      <c r="O151" s="27"/>
      <c r="P151" s="27"/>
      <c r="Q151" s="27"/>
      <c r="R151" s="27"/>
      <c r="S151" s="27"/>
      <c r="T151" s="27"/>
      <c r="U151" s="27"/>
      <c r="V151" s="27"/>
      <c r="W151" s="27"/>
      <c r="X151" s="27"/>
      <c r="Y151" s="27"/>
      <c r="Z151" s="27"/>
      <c r="AA151" s="27"/>
      <c r="AB151" s="27"/>
      <c r="AC151" s="27"/>
      <c r="AD151" s="27"/>
      <c r="AE151" s="27"/>
      <c r="AF151" s="27"/>
      <c r="AG151" s="27"/>
      <c r="AH151" s="27"/>
      <c r="AI151" s="27"/>
      <c r="AJ151" s="27"/>
      <c r="AK151" s="27"/>
      <c r="AL151" s="27"/>
      <c r="AM151" s="27"/>
      <c r="AN151" s="27"/>
      <c r="AO151" s="27"/>
    </row>
    <row r="152" spans="1:41" ht="25.5" x14ac:dyDescent="0.25">
      <c r="A152" s="56" t="s">
        <v>1310</v>
      </c>
      <c r="B152" s="57" t="s">
        <v>1308</v>
      </c>
      <c r="C152" s="67" t="s">
        <v>37</v>
      </c>
      <c r="D152" s="161"/>
      <c r="E152" s="27"/>
      <c r="F152" s="27"/>
      <c r="G152" s="27"/>
      <c r="H152" s="27"/>
      <c r="I152" s="27"/>
      <c r="J152" s="27"/>
      <c r="K152" s="27"/>
      <c r="L152" s="27"/>
      <c r="M152" s="27"/>
      <c r="N152" s="27"/>
      <c r="O152" s="27"/>
      <c r="P152" s="27"/>
      <c r="Q152" s="27"/>
      <c r="R152" s="27"/>
      <c r="S152" s="27"/>
      <c r="T152" s="27"/>
      <c r="U152" s="27"/>
      <c r="V152" s="27"/>
      <c r="W152" s="27"/>
      <c r="X152" s="27"/>
      <c r="Y152" s="27"/>
      <c r="Z152" s="27"/>
      <c r="AA152" s="27"/>
      <c r="AB152" s="27"/>
      <c r="AC152" s="27"/>
      <c r="AD152" s="27"/>
      <c r="AE152" s="27"/>
      <c r="AF152" s="27"/>
      <c r="AG152" s="27"/>
      <c r="AH152" s="27"/>
      <c r="AI152" s="27"/>
      <c r="AJ152" s="27"/>
      <c r="AK152" s="27"/>
      <c r="AL152" s="27"/>
      <c r="AM152" s="27"/>
      <c r="AN152" s="27"/>
      <c r="AO152" s="27"/>
    </row>
    <row r="153" spans="1:41" x14ac:dyDescent="0.25">
      <c r="A153" s="56" t="s">
        <v>62</v>
      </c>
      <c r="B153" s="68" t="s">
        <v>63</v>
      </c>
      <c r="C153" s="67" t="s">
        <v>59</v>
      </c>
      <c r="D153" s="161"/>
      <c r="E153" s="27"/>
      <c r="F153" s="27"/>
      <c r="G153" s="27"/>
      <c r="H153" s="27"/>
      <c r="I153" s="27"/>
      <c r="J153" s="27"/>
      <c r="K153" s="27"/>
      <c r="L153" s="27"/>
      <c r="M153" s="27"/>
      <c r="N153" s="27"/>
      <c r="O153" s="27"/>
      <c r="P153" s="27"/>
      <c r="Q153" s="27"/>
      <c r="R153" s="27"/>
      <c r="S153" s="27"/>
      <c r="T153" s="27"/>
      <c r="U153" s="27"/>
      <c r="V153" s="27"/>
      <c r="W153" s="27"/>
      <c r="X153" s="27"/>
      <c r="Y153" s="27"/>
      <c r="Z153" s="27"/>
      <c r="AA153" s="27"/>
      <c r="AB153" s="27"/>
      <c r="AC153" s="27"/>
      <c r="AD153" s="27"/>
      <c r="AE153" s="27"/>
      <c r="AF153" s="27"/>
      <c r="AG153" s="27"/>
      <c r="AH153" s="27"/>
      <c r="AI153" s="27"/>
      <c r="AJ153" s="27"/>
      <c r="AK153" s="27"/>
      <c r="AL153" s="27"/>
      <c r="AM153" s="27"/>
      <c r="AN153" s="27"/>
      <c r="AO153" s="27"/>
    </row>
    <row r="154" spans="1:41" x14ac:dyDescent="0.25">
      <c r="A154" s="56"/>
      <c r="B154" s="69" t="s">
        <v>64</v>
      </c>
      <c r="C154" s="70"/>
      <c r="D154" s="96"/>
      <c r="E154" s="27"/>
      <c r="F154" s="27"/>
      <c r="G154" s="27"/>
      <c r="H154" s="27"/>
      <c r="I154" s="27"/>
      <c r="J154" s="27"/>
      <c r="K154" s="27"/>
      <c r="L154" s="27"/>
      <c r="M154" s="27"/>
      <c r="N154" s="27"/>
      <c r="O154" s="27"/>
      <c r="P154" s="27"/>
      <c r="Q154" s="27"/>
      <c r="R154" s="27"/>
      <c r="S154" s="27"/>
      <c r="T154" s="27"/>
      <c r="U154" s="27"/>
      <c r="V154" s="27"/>
      <c r="W154" s="27"/>
      <c r="X154" s="27"/>
      <c r="Y154" s="27"/>
      <c r="Z154" s="27"/>
      <c r="AA154" s="27"/>
      <c r="AB154" s="27"/>
      <c r="AC154" s="27"/>
      <c r="AD154" s="27"/>
      <c r="AE154" s="27"/>
      <c r="AF154" s="27"/>
      <c r="AG154" s="27"/>
      <c r="AH154" s="27"/>
      <c r="AI154" s="27"/>
      <c r="AJ154" s="27"/>
      <c r="AK154" s="27"/>
      <c r="AL154" s="27"/>
      <c r="AM154" s="27"/>
      <c r="AN154" s="27"/>
      <c r="AO154" s="27"/>
    </row>
    <row r="155" spans="1:41" ht="25.5" x14ac:dyDescent="0.25">
      <c r="A155" s="56" t="s">
        <v>65</v>
      </c>
      <c r="B155" s="57" t="s">
        <v>66</v>
      </c>
      <c r="C155" s="67" t="s">
        <v>37</v>
      </c>
      <c r="D155" s="161"/>
      <c r="E155" s="27"/>
      <c r="F155" s="27"/>
      <c r="G155" s="27"/>
      <c r="H155" s="27"/>
      <c r="I155" s="27"/>
      <c r="J155" s="27"/>
      <c r="K155" s="27"/>
      <c r="L155" s="27"/>
      <c r="M155" s="27"/>
      <c r="N155" s="27"/>
      <c r="O155" s="27"/>
      <c r="P155" s="27"/>
      <c r="Q155" s="27"/>
      <c r="R155" s="27"/>
      <c r="S155" s="27"/>
      <c r="T155" s="27"/>
      <c r="U155" s="27"/>
      <c r="V155" s="27"/>
      <c r="W155" s="27"/>
      <c r="X155" s="27"/>
      <c r="Y155" s="27"/>
      <c r="Z155" s="27"/>
      <c r="AA155" s="27"/>
      <c r="AB155" s="27"/>
      <c r="AC155" s="27"/>
      <c r="AD155" s="27"/>
      <c r="AE155" s="27"/>
      <c r="AF155" s="27"/>
      <c r="AG155" s="27"/>
      <c r="AH155" s="27"/>
      <c r="AI155" s="27"/>
      <c r="AJ155" s="27"/>
      <c r="AK155" s="27"/>
      <c r="AL155" s="27"/>
      <c r="AM155" s="27"/>
      <c r="AN155" s="27"/>
      <c r="AO155" s="27"/>
    </row>
    <row r="156" spans="1:41" x14ac:dyDescent="0.25">
      <c r="A156" s="56" t="s">
        <v>1364</v>
      </c>
      <c r="B156" s="57" t="s">
        <v>1365</v>
      </c>
      <c r="C156" s="67" t="s">
        <v>37</v>
      </c>
      <c r="D156" s="161"/>
      <c r="E156" s="27"/>
      <c r="F156" s="27"/>
      <c r="G156" s="27"/>
      <c r="H156" s="27"/>
      <c r="I156" s="27"/>
      <c r="J156" s="27"/>
      <c r="K156" s="27"/>
      <c r="L156" s="27"/>
      <c r="M156" s="27"/>
      <c r="N156" s="27"/>
      <c r="O156" s="27"/>
      <c r="P156" s="27"/>
      <c r="Q156" s="27"/>
      <c r="R156" s="27"/>
      <c r="S156" s="27"/>
      <c r="T156" s="27"/>
      <c r="U156" s="27"/>
      <c r="V156" s="27"/>
      <c r="W156" s="27"/>
      <c r="X156" s="27"/>
      <c r="Y156" s="27"/>
      <c r="Z156" s="27"/>
      <c r="AA156" s="27"/>
      <c r="AB156" s="27"/>
      <c r="AC156" s="27"/>
      <c r="AD156" s="27"/>
      <c r="AE156" s="27"/>
      <c r="AF156" s="27"/>
      <c r="AG156" s="27"/>
      <c r="AH156" s="27"/>
      <c r="AI156" s="27"/>
      <c r="AJ156" s="27"/>
      <c r="AK156" s="27"/>
      <c r="AL156" s="27"/>
      <c r="AM156" s="27"/>
      <c r="AN156" s="27"/>
      <c r="AO156" s="27"/>
    </row>
    <row r="157" spans="1:41" x14ac:dyDescent="0.25">
      <c r="A157" s="56" t="s">
        <v>67</v>
      </c>
      <c r="B157" s="57" t="s">
        <v>68</v>
      </c>
      <c r="C157" s="67" t="s">
        <v>37</v>
      </c>
      <c r="D157" s="161"/>
      <c r="E157" s="27"/>
      <c r="F157" s="27"/>
      <c r="G157" s="27"/>
      <c r="H157" s="27"/>
      <c r="I157" s="27"/>
      <c r="J157" s="27"/>
      <c r="K157" s="27"/>
      <c r="L157" s="27"/>
      <c r="M157" s="27"/>
      <c r="N157" s="27"/>
      <c r="O157" s="27"/>
      <c r="P157" s="27"/>
      <c r="Q157" s="27"/>
      <c r="R157" s="27"/>
      <c r="S157" s="27"/>
      <c r="T157" s="27"/>
      <c r="U157" s="27"/>
      <c r="V157" s="27"/>
      <c r="W157" s="27"/>
      <c r="X157" s="27"/>
      <c r="Y157" s="27"/>
      <c r="Z157" s="27"/>
      <c r="AA157" s="27"/>
      <c r="AB157" s="27"/>
      <c r="AC157" s="27"/>
      <c r="AD157" s="27"/>
      <c r="AE157" s="27"/>
      <c r="AF157" s="27"/>
      <c r="AG157" s="27"/>
      <c r="AH157" s="27"/>
      <c r="AI157" s="27"/>
      <c r="AJ157" s="27"/>
      <c r="AK157" s="27"/>
      <c r="AL157" s="27"/>
      <c r="AM157" s="27"/>
      <c r="AN157" s="27"/>
      <c r="AO157" s="27"/>
    </row>
    <row r="158" spans="1:41" x14ac:dyDescent="0.25">
      <c r="A158" s="56" t="s">
        <v>1366</v>
      </c>
      <c r="B158" s="57" t="s">
        <v>1367</v>
      </c>
      <c r="C158" s="67" t="s">
        <v>37</v>
      </c>
      <c r="D158" s="161"/>
      <c r="E158" s="27"/>
      <c r="F158" s="27"/>
      <c r="G158" s="27"/>
      <c r="H158" s="27"/>
      <c r="I158" s="27"/>
      <c r="J158" s="27"/>
      <c r="K158" s="27"/>
      <c r="L158" s="27"/>
      <c r="M158" s="27"/>
      <c r="N158" s="27"/>
      <c r="O158" s="27"/>
      <c r="P158" s="27"/>
      <c r="Q158" s="27"/>
      <c r="R158" s="27"/>
      <c r="S158" s="27"/>
      <c r="T158" s="27"/>
      <c r="U158" s="27"/>
      <c r="V158" s="27"/>
      <c r="W158" s="27"/>
      <c r="X158" s="27"/>
      <c r="Y158" s="27"/>
      <c r="Z158" s="27"/>
      <c r="AA158" s="27"/>
      <c r="AB158" s="27"/>
      <c r="AC158" s="27"/>
      <c r="AD158" s="27"/>
      <c r="AE158" s="27"/>
      <c r="AF158" s="27"/>
      <c r="AG158" s="27"/>
      <c r="AH158" s="27"/>
      <c r="AI158" s="27"/>
      <c r="AJ158" s="27"/>
      <c r="AK158" s="27"/>
      <c r="AL158" s="27"/>
      <c r="AM158" s="27"/>
      <c r="AN158" s="27"/>
      <c r="AO158" s="27"/>
    </row>
    <row r="159" spans="1:41" ht="25.5" x14ac:dyDescent="0.25">
      <c r="A159" s="56" t="s">
        <v>69</v>
      </c>
      <c r="B159" s="57" t="s">
        <v>70</v>
      </c>
      <c r="C159" s="67" t="s">
        <v>60</v>
      </c>
      <c r="D159" s="161"/>
      <c r="E159" s="27"/>
      <c r="F159" s="27"/>
      <c r="G159" s="27"/>
      <c r="H159" s="27"/>
      <c r="I159" s="27"/>
      <c r="J159" s="27"/>
      <c r="K159" s="27"/>
      <c r="L159" s="27"/>
      <c r="M159" s="27"/>
      <c r="N159" s="27"/>
      <c r="O159" s="27"/>
      <c r="P159" s="27"/>
      <c r="Q159" s="27"/>
      <c r="R159" s="27"/>
      <c r="S159" s="27"/>
      <c r="T159" s="27"/>
      <c r="U159" s="27"/>
      <c r="V159" s="27"/>
      <c r="W159" s="27"/>
      <c r="X159" s="27"/>
      <c r="Y159" s="27"/>
      <c r="Z159" s="27"/>
      <c r="AA159" s="27"/>
      <c r="AB159" s="27"/>
      <c r="AC159" s="27"/>
      <c r="AD159" s="27"/>
      <c r="AE159" s="27"/>
      <c r="AF159" s="27"/>
      <c r="AG159" s="27"/>
      <c r="AH159" s="27"/>
      <c r="AI159" s="27"/>
      <c r="AJ159" s="27"/>
      <c r="AK159" s="27"/>
      <c r="AL159" s="27"/>
      <c r="AM159" s="27"/>
      <c r="AN159" s="27"/>
      <c r="AO159" s="27"/>
    </row>
    <row r="160" spans="1:41" x14ac:dyDescent="0.25">
      <c r="A160" s="56" t="s">
        <v>1368</v>
      </c>
      <c r="B160" s="57" t="s">
        <v>1369</v>
      </c>
      <c r="C160" s="67" t="s">
        <v>60</v>
      </c>
      <c r="D160" s="161"/>
      <c r="E160" s="27"/>
      <c r="F160" s="27"/>
      <c r="G160" s="27"/>
      <c r="H160" s="27"/>
      <c r="I160" s="27"/>
      <c r="J160" s="27"/>
      <c r="K160" s="27"/>
      <c r="L160" s="27"/>
      <c r="M160" s="27"/>
      <c r="N160" s="27"/>
      <c r="O160" s="27"/>
      <c r="P160" s="27"/>
      <c r="Q160" s="27"/>
      <c r="R160" s="27"/>
      <c r="S160" s="27"/>
      <c r="T160" s="27"/>
      <c r="U160" s="27"/>
      <c r="V160" s="27"/>
      <c r="W160" s="27"/>
      <c r="X160" s="27"/>
      <c r="Y160" s="27"/>
      <c r="Z160" s="27"/>
      <c r="AA160" s="27"/>
      <c r="AB160" s="27"/>
      <c r="AC160" s="27"/>
      <c r="AD160" s="27"/>
      <c r="AE160" s="27"/>
      <c r="AF160" s="27"/>
      <c r="AG160" s="27"/>
      <c r="AH160" s="27"/>
      <c r="AI160" s="27"/>
      <c r="AJ160" s="27"/>
      <c r="AK160" s="27"/>
      <c r="AL160" s="27"/>
      <c r="AM160" s="27"/>
      <c r="AN160" s="27"/>
      <c r="AO160" s="27"/>
    </row>
    <row r="161" spans="1:41" x14ac:dyDescent="0.25">
      <c r="A161" s="56" t="s">
        <v>71</v>
      </c>
      <c r="B161" s="71" t="s">
        <v>72</v>
      </c>
      <c r="C161" s="67" t="s">
        <v>60</v>
      </c>
      <c r="D161" s="161"/>
      <c r="E161" s="27"/>
      <c r="F161" s="27"/>
      <c r="G161" s="27"/>
      <c r="H161" s="27"/>
      <c r="I161" s="27"/>
      <c r="J161" s="27"/>
      <c r="K161" s="27"/>
      <c r="L161" s="27"/>
      <c r="M161" s="27"/>
      <c r="N161" s="27"/>
      <c r="O161" s="27"/>
      <c r="P161" s="27"/>
      <c r="Q161" s="27"/>
      <c r="R161" s="27"/>
      <c r="S161" s="27"/>
      <c r="T161" s="27"/>
      <c r="U161" s="27"/>
      <c r="V161" s="27"/>
      <c r="W161" s="27"/>
      <c r="X161" s="27"/>
      <c r="Y161" s="27"/>
      <c r="Z161" s="27"/>
      <c r="AA161" s="27"/>
      <c r="AB161" s="27"/>
      <c r="AC161" s="27"/>
      <c r="AD161" s="27"/>
      <c r="AE161" s="27"/>
      <c r="AF161" s="27"/>
      <c r="AG161" s="27"/>
      <c r="AH161" s="27"/>
      <c r="AI161" s="27"/>
      <c r="AJ161" s="27"/>
      <c r="AK161" s="27"/>
      <c r="AL161" s="27"/>
      <c r="AM161" s="27"/>
      <c r="AN161" s="27"/>
      <c r="AO161" s="27"/>
    </row>
    <row r="162" spans="1:41" x14ac:dyDescent="0.25">
      <c r="A162" s="56" t="s">
        <v>1370</v>
      </c>
      <c r="B162" s="57" t="s">
        <v>1371</v>
      </c>
      <c r="C162" s="67" t="s">
        <v>60</v>
      </c>
      <c r="D162" s="161"/>
      <c r="E162" s="27"/>
      <c r="F162" s="27"/>
      <c r="G162" s="27"/>
      <c r="H162" s="27"/>
      <c r="I162" s="27"/>
      <c r="J162" s="27"/>
      <c r="K162" s="27"/>
      <c r="L162" s="27"/>
      <c r="M162" s="27"/>
      <c r="N162" s="27"/>
      <c r="O162" s="27"/>
      <c r="P162" s="27"/>
      <c r="Q162" s="27"/>
      <c r="R162" s="27"/>
      <c r="S162" s="27"/>
      <c r="T162" s="27"/>
      <c r="U162" s="27"/>
      <c r="V162" s="27"/>
      <c r="W162" s="27"/>
      <c r="X162" s="27"/>
      <c r="Y162" s="27"/>
      <c r="Z162" s="27"/>
      <c r="AA162" s="27"/>
      <c r="AB162" s="27"/>
      <c r="AC162" s="27"/>
      <c r="AD162" s="27"/>
      <c r="AE162" s="27"/>
      <c r="AF162" s="27"/>
      <c r="AG162" s="27"/>
      <c r="AH162" s="27"/>
      <c r="AI162" s="27"/>
      <c r="AJ162" s="27"/>
      <c r="AK162" s="27"/>
      <c r="AL162" s="27"/>
      <c r="AM162" s="27"/>
      <c r="AN162" s="27"/>
      <c r="AO162" s="27"/>
    </row>
    <row r="163" spans="1:41" x14ac:dyDescent="0.25">
      <c r="A163" s="56" t="s">
        <v>73</v>
      </c>
      <c r="B163" s="71" t="s">
        <v>74</v>
      </c>
      <c r="C163" s="67" t="s">
        <v>60</v>
      </c>
      <c r="D163" s="161"/>
      <c r="E163" s="27"/>
      <c r="F163" s="27"/>
      <c r="G163" s="27"/>
      <c r="H163" s="27"/>
      <c r="I163" s="27"/>
      <c r="J163" s="27"/>
      <c r="K163" s="27"/>
      <c r="L163" s="27"/>
      <c r="M163" s="27"/>
      <c r="N163" s="27"/>
      <c r="O163" s="27"/>
      <c r="P163" s="27"/>
      <c r="Q163" s="27"/>
      <c r="R163" s="27"/>
      <c r="S163" s="27"/>
      <c r="T163" s="27"/>
      <c r="U163" s="27"/>
      <c r="V163" s="27"/>
      <c r="W163" s="27"/>
      <c r="X163" s="27"/>
      <c r="Y163" s="27"/>
      <c r="Z163" s="27"/>
      <c r="AA163" s="27"/>
      <c r="AB163" s="27"/>
      <c r="AC163" s="27"/>
      <c r="AD163" s="27"/>
      <c r="AE163" s="27"/>
      <c r="AF163" s="27"/>
      <c r="AG163" s="27"/>
      <c r="AH163" s="27"/>
      <c r="AI163" s="27"/>
      <c r="AJ163" s="27"/>
      <c r="AK163" s="27"/>
      <c r="AL163" s="27"/>
      <c r="AM163" s="27"/>
      <c r="AN163" s="27"/>
      <c r="AO163" s="27"/>
    </row>
    <row r="164" spans="1:41" x14ac:dyDescent="0.25">
      <c r="A164" s="56" t="s">
        <v>75</v>
      </c>
      <c r="B164" s="57" t="s">
        <v>76</v>
      </c>
      <c r="C164" s="67" t="s">
        <v>59</v>
      </c>
      <c r="D164" s="161"/>
      <c r="E164" s="27"/>
      <c r="F164" s="27"/>
      <c r="G164" s="27"/>
      <c r="H164" s="27"/>
      <c r="I164" s="27"/>
      <c r="J164" s="27"/>
      <c r="K164" s="27"/>
      <c r="L164" s="27"/>
      <c r="M164" s="27"/>
      <c r="N164" s="27"/>
      <c r="O164" s="27"/>
      <c r="P164" s="27"/>
      <c r="Q164" s="27"/>
      <c r="R164" s="27"/>
      <c r="S164" s="27"/>
      <c r="T164" s="27"/>
      <c r="U164" s="27"/>
      <c r="V164" s="27"/>
      <c r="W164" s="27"/>
      <c r="X164" s="27"/>
      <c r="Y164" s="27"/>
      <c r="Z164" s="27"/>
      <c r="AA164" s="27"/>
      <c r="AB164" s="27"/>
      <c r="AC164" s="27"/>
      <c r="AD164" s="27"/>
      <c r="AE164" s="27"/>
      <c r="AF164" s="27"/>
      <c r="AG164" s="27"/>
      <c r="AH164" s="27"/>
      <c r="AI164" s="27"/>
      <c r="AJ164" s="27"/>
      <c r="AK164" s="27"/>
      <c r="AL164" s="27"/>
      <c r="AM164" s="27"/>
      <c r="AN164" s="27"/>
      <c r="AO164" s="27"/>
    </row>
    <row r="165" spans="1:41" x14ac:dyDescent="0.25">
      <c r="A165" s="56" t="s">
        <v>1372</v>
      </c>
      <c r="B165" s="57" t="s">
        <v>1373</v>
      </c>
      <c r="C165" s="67" t="s">
        <v>59</v>
      </c>
      <c r="D165" s="161"/>
      <c r="E165" s="27"/>
      <c r="F165" s="27"/>
      <c r="G165" s="27"/>
      <c r="H165" s="27"/>
      <c r="I165" s="27"/>
      <c r="J165" s="27"/>
      <c r="K165" s="27"/>
      <c r="L165" s="27"/>
      <c r="M165" s="27"/>
      <c r="N165" s="27"/>
      <c r="O165" s="27"/>
      <c r="P165" s="27"/>
      <c r="Q165" s="27"/>
      <c r="R165" s="27"/>
      <c r="S165" s="27"/>
      <c r="T165" s="27"/>
      <c r="U165" s="27"/>
      <c r="V165" s="27"/>
      <c r="W165" s="27"/>
      <c r="X165" s="27"/>
      <c r="Y165" s="27"/>
      <c r="Z165" s="27"/>
      <c r="AA165" s="27"/>
      <c r="AB165" s="27"/>
      <c r="AC165" s="27"/>
      <c r="AD165" s="27"/>
      <c r="AE165" s="27"/>
      <c r="AF165" s="27"/>
      <c r="AG165" s="27"/>
      <c r="AH165" s="27"/>
      <c r="AI165" s="27"/>
      <c r="AJ165" s="27"/>
      <c r="AK165" s="27"/>
      <c r="AL165" s="27"/>
      <c r="AM165" s="27"/>
      <c r="AN165" s="27"/>
      <c r="AO165" s="27"/>
    </row>
    <row r="166" spans="1:41" ht="25.5" x14ac:dyDescent="0.25">
      <c r="A166" s="56" t="s">
        <v>77</v>
      </c>
      <c r="B166" s="57" t="s">
        <v>78</v>
      </c>
      <c r="C166" s="67" t="s">
        <v>79</v>
      </c>
      <c r="D166" s="161"/>
      <c r="E166" s="27"/>
      <c r="F166" s="27"/>
      <c r="G166" s="27"/>
      <c r="H166" s="27"/>
      <c r="I166" s="27"/>
      <c r="J166" s="27"/>
      <c r="K166" s="27"/>
      <c r="L166" s="27"/>
      <c r="M166" s="27"/>
      <c r="N166" s="27"/>
      <c r="O166" s="27"/>
      <c r="P166" s="27"/>
      <c r="Q166" s="27"/>
      <c r="R166" s="27"/>
      <c r="S166" s="27"/>
      <c r="T166" s="27"/>
      <c r="U166" s="27"/>
      <c r="V166" s="27"/>
      <c r="W166" s="27"/>
      <c r="X166" s="27"/>
      <c r="Y166" s="27"/>
      <c r="Z166" s="27"/>
      <c r="AA166" s="27"/>
      <c r="AB166" s="27"/>
      <c r="AC166" s="27"/>
      <c r="AD166" s="27"/>
      <c r="AE166" s="27"/>
      <c r="AF166" s="27"/>
      <c r="AG166" s="27"/>
      <c r="AH166" s="27"/>
      <c r="AI166" s="27"/>
      <c r="AJ166" s="27"/>
      <c r="AK166" s="27"/>
      <c r="AL166" s="27"/>
      <c r="AM166" s="27"/>
      <c r="AN166" s="27"/>
      <c r="AO166" s="27"/>
    </row>
    <row r="167" spans="1:41" x14ac:dyDescent="0.25">
      <c r="A167" s="56" t="s">
        <v>1374</v>
      </c>
      <c r="B167" s="57" t="s">
        <v>1375</v>
      </c>
      <c r="C167" s="67" t="s">
        <v>79</v>
      </c>
      <c r="D167" s="161"/>
      <c r="E167" s="27"/>
      <c r="F167" s="27"/>
      <c r="G167" s="27"/>
      <c r="H167" s="27"/>
      <c r="I167" s="27"/>
      <c r="J167" s="27"/>
      <c r="K167" s="27"/>
      <c r="L167" s="27"/>
      <c r="M167" s="27"/>
      <c r="N167" s="27"/>
      <c r="O167" s="27"/>
      <c r="P167" s="27"/>
      <c r="Q167" s="27"/>
      <c r="R167" s="27"/>
      <c r="S167" s="27"/>
      <c r="T167" s="27"/>
      <c r="U167" s="27"/>
      <c r="V167" s="27"/>
      <c r="W167" s="27"/>
      <c r="X167" s="27"/>
      <c r="Y167" s="27"/>
      <c r="Z167" s="27"/>
      <c r="AA167" s="27"/>
      <c r="AB167" s="27"/>
      <c r="AC167" s="27"/>
      <c r="AD167" s="27"/>
      <c r="AE167" s="27"/>
      <c r="AF167" s="27"/>
      <c r="AG167" s="27"/>
      <c r="AH167" s="27"/>
      <c r="AI167" s="27"/>
      <c r="AJ167" s="27"/>
      <c r="AK167" s="27"/>
      <c r="AL167" s="27"/>
      <c r="AM167" s="27"/>
      <c r="AN167" s="27"/>
      <c r="AO167" s="27"/>
    </row>
    <row r="168" spans="1:41" ht="25.5" x14ac:dyDescent="0.25">
      <c r="A168" s="56" t="s">
        <v>80</v>
      </c>
      <c r="B168" s="72" t="s">
        <v>1290</v>
      </c>
      <c r="C168" s="67" t="s">
        <v>60</v>
      </c>
      <c r="D168" s="161"/>
      <c r="E168" s="27"/>
      <c r="F168" s="27"/>
      <c r="G168" s="27"/>
      <c r="H168" s="27"/>
      <c r="I168" s="27"/>
      <c r="J168" s="27"/>
      <c r="K168" s="27"/>
      <c r="L168" s="27"/>
      <c r="M168" s="27"/>
      <c r="N168" s="27"/>
      <c r="O168" s="27"/>
      <c r="P168" s="27"/>
      <c r="Q168" s="27"/>
      <c r="R168" s="27"/>
      <c r="S168" s="27"/>
      <c r="T168" s="27"/>
      <c r="U168" s="27"/>
      <c r="V168" s="27"/>
      <c r="W168" s="27"/>
      <c r="X168" s="27"/>
      <c r="Y168" s="27"/>
      <c r="Z168" s="27"/>
      <c r="AA168" s="27"/>
      <c r="AB168" s="27"/>
      <c r="AC168" s="27"/>
      <c r="AD168" s="27"/>
      <c r="AE168" s="27"/>
      <c r="AF168" s="27"/>
      <c r="AG168" s="27"/>
      <c r="AH168" s="27"/>
      <c r="AI168" s="27"/>
      <c r="AJ168" s="27"/>
      <c r="AK168" s="27"/>
      <c r="AL168" s="27"/>
      <c r="AM168" s="27"/>
      <c r="AN168" s="27"/>
      <c r="AO168" s="27"/>
    </row>
    <row r="169" spans="1:41" x14ac:dyDescent="0.25">
      <c r="A169" s="53" t="s">
        <v>81</v>
      </c>
      <c r="B169" s="54" t="s">
        <v>82</v>
      </c>
      <c r="C169" s="55"/>
      <c r="D169" s="110"/>
      <c r="E169" s="27"/>
      <c r="F169" s="27"/>
      <c r="G169" s="27"/>
      <c r="H169" s="27"/>
      <c r="I169" s="27"/>
      <c r="J169" s="27"/>
      <c r="K169" s="27"/>
      <c r="L169" s="27"/>
      <c r="M169" s="27"/>
      <c r="N169" s="27"/>
      <c r="O169" s="27"/>
      <c r="P169" s="27"/>
      <c r="Q169" s="27"/>
      <c r="R169" s="27"/>
      <c r="S169" s="27"/>
      <c r="T169" s="27"/>
      <c r="U169" s="27"/>
      <c r="V169" s="27"/>
      <c r="W169" s="27"/>
      <c r="X169" s="27"/>
      <c r="Y169" s="27"/>
      <c r="Z169" s="27"/>
      <c r="AA169" s="27"/>
      <c r="AB169" s="27"/>
      <c r="AC169" s="27"/>
      <c r="AD169" s="27"/>
      <c r="AE169" s="27"/>
      <c r="AF169" s="27"/>
      <c r="AG169" s="27"/>
      <c r="AH169" s="27"/>
      <c r="AI169" s="27"/>
      <c r="AJ169" s="27"/>
      <c r="AK169" s="27"/>
      <c r="AL169" s="27"/>
      <c r="AM169" s="27"/>
      <c r="AN169" s="27"/>
      <c r="AO169" s="27"/>
    </row>
    <row r="170" spans="1:41" x14ac:dyDescent="0.25">
      <c r="A170" s="56"/>
      <c r="B170" s="73" t="s">
        <v>1311</v>
      </c>
      <c r="C170" s="70"/>
      <c r="D170" s="96"/>
      <c r="E170" s="27"/>
      <c r="F170" s="27"/>
      <c r="G170" s="27"/>
      <c r="H170" s="27"/>
      <c r="I170" s="27"/>
      <c r="J170" s="27"/>
      <c r="K170" s="27"/>
      <c r="L170" s="27"/>
      <c r="M170" s="27"/>
      <c r="N170" s="27"/>
      <c r="O170" s="27"/>
      <c r="P170" s="27"/>
      <c r="Q170" s="27"/>
      <c r="R170" s="27"/>
      <c r="S170" s="27"/>
      <c r="T170" s="27"/>
      <c r="U170" s="27"/>
      <c r="V170" s="27"/>
      <c r="W170" s="27"/>
      <c r="X170" s="27"/>
      <c r="Y170" s="27"/>
      <c r="Z170" s="27"/>
      <c r="AA170" s="27"/>
      <c r="AB170" s="27"/>
      <c r="AC170" s="27"/>
      <c r="AD170" s="27"/>
      <c r="AE170" s="27"/>
      <c r="AF170" s="27"/>
      <c r="AG170" s="27"/>
      <c r="AH170" s="27"/>
      <c r="AI170" s="27"/>
      <c r="AJ170" s="27"/>
      <c r="AK170" s="27"/>
      <c r="AL170" s="27"/>
      <c r="AM170" s="27"/>
      <c r="AN170" s="27"/>
      <c r="AO170" s="27"/>
    </row>
    <row r="171" spans="1:41" x14ac:dyDescent="0.25">
      <c r="A171" s="56" t="s">
        <v>83</v>
      </c>
      <c r="B171" s="57" t="s">
        <v>84</v>
      </c>
      <c r="C171" s="67" t="s">
        <v>37</v>
      </c>
      <c r="D171" s="161"/>
    </row>
    <row r="172" spans="1:41" x14ac:dyDescent="0.25">
      <c r="A172" s="56" t="s">
        <v>85</v>
      </c>
      <c r="B172" s="57" t="s">
        <v>1119</v>
      </c>
      <c r="C172" s="67" t="s">
        <v>60</v>
      </c>
      <c r="D172" s="161"/>
    </row>
    <row r="173" spans="1:41" x14ac:dyDescent="0.25">
      <c r="A173" s="56" t="s">
        <v>86</v>
      </c>
      <c r="B173" s="74" t="s">
        <v>1120</v>
      </c>
      <c r="C173" s="67" t="s">
        <v>60</v>
      </c>
      <c r="D173" s="161"/>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row>
    <row r="174" spans="1:41" x14ac:dyDescent="0.25">
      <c r="A174" s="56" t="s">
        <v>87</v>
      </c>
      <c r="B174" s="57" t="s">
        <v>88</v>
      </c>
      <c r="C174" s="67" t="s">
        <v>59</v>
      </c>
      <c r="D174" s="161"/>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row>
    <row r="175" spans="1:41" ht="25.5" x14ac:dyDescent="0.25">
      <c r="A175" s="56" t="s">
        <v>89</v>
      </c>
      <c r="B175" s="57" t="s">
        <v>90</v>
      </c>
      <c r="C175" s="58" t="s">
        <v>79</v>
      </c>
      <c r="D175" s="161"/>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row>
    <row r="176" spans="1:41" x14ac:dyDescent="0.25">
      <c r="A176" s="56" t="s">
        <v>91</v>
      </c>
      <c r="B176" s="57" t="s">
        <v>1288</v>
      </c>
      <c r="C176" s="58" t="s">
        <v>60</v>
      </c>
      <c r="D176" s="161"/>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row>
    <row r="177" spans="1:41" x14ac:dyDescent="0.25">
      <c r="A177" s="56"/>
      <c r="B177" s="73" t="s">
        <v>92</v>
      </c>
      <c r="C177" s="60"/>
      <c r="D177" s="96"/>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row>
    <row r="178" spans="1:41" ht="25.5" x14ac:dyDescent="0.25">
      <c r="A178" s="75" t="s">
        <v>93</v>
      </c>
      <c r="B178" s="57" t="s">
        <v>94</v>
      </c>
      <c r="C178" s="58" t="s">
        <v>37</v>
      </c>
      <c r="D178" s="161"/>
      <c r="E178" s="27"/>
      <c r="F178" s="27"/>
      <c r="G178" s="27"/>
      <c r="H178" s="27"/>
      <c r="I178" s="27"/>
      <c r="J178" s="27"/>
      <c r="K178" s="27"/>
      <c r="L178" s="27"/>
      <c r="M178" s="27"/>
      <c r="N178" s="27"/>
      <c r="O178" s="27"/>
      <c r="P178" s="27"/>
      <c r="Q178" s="27"/>
      <c r="R178" s="27"/>
      <c r="S178" s="27"/>
      <c r="T178" s="27"/>
      <c r="U178" s="27"/>
      <c r="V178" s="27"/>
      <c r="W178" s="27"/>
      <c r="X178" s="27"/>
      <c r="Y178" s="27"/>
      <c r="Z178" s="27"/>
      <c r="AA178" s="27"/>
      <c r="AB178" s="27"/>
      <c r="AC178" s="27"/>
      <c r="AD178" s="27"/>
      <c r="AE178" s="27"/>
      <c r="AF178" s="27"/>
      <c r="AG178" s="27"/>
      <c r="AH178" s="27"/>
      <c r="AI178" s="27"/>
      <c r="AJ178" s="27"/>
      <c r="AK178" s="27"/>
      <c r="AL178" s="27"/>
      <c r="AM178" s="27"/>
      <c r="AN178" s="27"/>
      <c r="AO178" s="27"/>
    </row>
    <row r="179" spans="1:41" x14ac:dyDescent="0.25">
      <c r="A179" s="75" t="s">
        <v>95</v>
      </c>
      <c r="B179" s="57" t="s">
        <v>96</v>
      </c>
      <c r="C179" s="58" t="s">
        <v>37</v>
      </c>
      <c r="D179" s="161"/>
      <c r="E179" s="27"/>
      <c r="F179" s="27"/>
      <c r="G179" s="27"/>
      <c r="H179" s="27"/>
      <c r="I179" s="27"/>
      <c r="J179" s="27"/>
      <c r="K179" s="27"/>
      <c r="L179" s="27"/>
      <c r="M179" s="27"/>
      <c r="N179" s="27"/>
      <c r="O179" s="27"/>
      <c r="P179" s="27"/>
      <c r="Q179" s="27"/>
      <c r="R179" s="27"/>
      <c r="S179" s="27"/>
      <c r="T179" s="27"/>
      <c r="U179" s="27"/>
      <c r="V179" s="27"/>
      <c r="W179" s="27"/>
      <c r="X179" s="27"/>
      <c r="Y179" s="27"/>
      <c r="Z179" s="27"/>
      <c r="AA179" s="27"/>
      <c r="AB179" s="27"/>
      <c r="AC179" s="27"/>
      <c r="AD179" s="27"/>
      <c r="AE179" s="27"/>
      <c r="AF179" s="27"/>
      <c r="AG179" s="27"/>
      <c r="AH179" s="27"/>
      <c r="AI179" s="27"/>
      <c r="AJ179" s="27"/>
      <c r="AK179" s="27"/>
      <c r="AL179" s="27"/>
      <c r="AM179" s="27"/>
      <c r="AN179" s="27"/>
      <c r="AO179" s="27"/>
    </row>
    <row r="180" spans="1:41" x14ac:dyDescent="0.25">
      <c r="A180" s="75" t="s">
        <v>97</v>
      </c>
      <c r="B180" s="57" t="s">
        <v>98</v>
      </c>
      <c r="C180" s="58" t="s">
        <v>59</v>
      </c>
      <c r="D180" s="161"/>
      <c r="E180" s="27"/>
      <c r="F180" s="27"/>
      <c r="G180" s="27"/>
      <c r="H180" s="27"/>
      <c r="I180" s="27"/>
      <c r="J180" s="27"/>
      <c r="K180" s="27"/>
      <c r="L180" s="27"/>
      <c r="M180" s="27"/>
      <c r="N180" s="27"/>
      <c r="O180" s="27"/>
      <c r="P180" s="27"/>
      <c r="Q180" s="27"/>
      <c r="R180" s="27"/>
      <c r="S180" s="27"/>
      <c r="T180" s="27"/>
      <c r="U180" s="27"/>
      <c r="V180" s="27"/>
      <c r="W180" s="27"/>
      <c r="X180" s="27"/>
      <c r="Y180" s="27"/>
      <c r="Z180" s="27"/>
      <c r="AA180" s="27"/>
      <c r="AB180" s="27"/>
      <c r="AC180" s="27"/>
      <c r="AD180" s="27"/>
      <c r="AE180" s="27"/>
      <c r="AF180" s="27"/>
      <c r="AG180" s="27"/>
      <c r="AH180" s="27"/>
      <c r="AI180" s="27"/>
      <c r="AJ180" s="27"/>
      <c r="AK180" s="27"/>
      <c r="AL180" s="27"/>
      <c r="AM180" s="27"/>
      <c r="AN180" s="27"/>
      <c r="AO180" s="27"/>
    </row>
    <row r="181" spans="1:41" x14ac:dyDescent="0.25">
      <c r="A181" s="75" t="s">
        <v>99</v>
      </c>
      <c r="B181" s="57" t="s">
        <v>100</v>
      </c>
      <c r="C181" s="58" t="s">
        <v>59</v>
      </c>
      <c r="D181" s="161"/>
      <c r="E181" s="27"/>
      <c r="F181" s="27"/>
      <c r="G181" s="27"/>
      <c r="H181" s="27"/>
      <c r="I181" s="27"/>
      <c r="J181" s="27"/>
      <c r="K181" s="27"/>
      <c r="L181" s="27"/>
      <c r="M181" s="27"/>
      <c r="N181" s="27"/>
      <c r="O181" s="27"/>
      <c r="P181" s="27"/>
      <c r="Q181" s="27"/>
      <c r="R181" s="27"/>
      <c r="S181" s="27"/>
      <c r="T181" s="27"/>
      <c r="U181" s="27"/>
      <c r="V181" s="27"/>
      <c r="W181" s="27"/>
      <c r="X181" s="27"/>
      <c r="Y181" s="27"/>
      <c r="Z181" s="27"/>
      <c r="AA181" s="27"/>
      <c r="AB181" s="27"/>
      <c r="AC181" s="27"/>
      <c r="AD181" s="27"/>
      <c r="AE181" s="27"/>
      <c r="AF181" s="27"/>
      <c r="AG181" s="27"/>
      <c r="AH181" s="27"/>
      <c r="AI181" s="27"/>
      <c r="AJ181" s="27"/>
      <c r="AK181" s="27"/>
      <c r="AL181" s="27"/>
      <c r="AM181" s="27"/>
      <c r="AN181" s="27"/>
      <c r="AO181" s="27"/>
    </row>
    <row r="182" spans="1:41" ht="25.5" x14ac:dyDescent="0.25">
      <c r="A182" s="75" t="s">
        <v>101</v>
      </c>
      <c r="B182" s="57" t="s">
        <v>904</v>
      </c>
      <c r="C182" s="58" t="s">
        <v>60</v>
      </c>
      <c r="D182" s="161"/>
      <c r="E182" s="27"/>
      <c r="F182" s="27"/>
      <c r="G182" s="27"/>
      <c r="H182" s="27"/>
      <c r="I182" s="27"/>
      <c r="J182" s="27"/>
      <c r="K182" s="27"/>
      <c r="L182" s="27"/>
      <c r="M182" s="27"/>
      <c r="N182" s="27"/>
      <c r="O182" s="27"/>
      <c r="P182" s="27"/>
      <c r="Q182" s="27"/>
      <c r="R182" s="27"/>
      <c r="S182" s="27"/>
      <c r="T182" s="27"/>
      <c r="U182" s="27"/>
      <c r="V182" s="27"/>
      <c r="W182" s="27"/>
      <c r="X182" s="27"/>
      <c r="Y182" s="27"/>
      <c r="Z182" s="27"/>
      <c r="AA182" s="27"/>
      <c r="AB182" s="27"/>
      <c r="AC182" s="27"/>
      <c r="AD182" s="27"/>
      <c r="AE182" s="27"/>
      <c r="AF182" s="27"/>
      <c r="AG182" s="27"/>
      <c r="AH182" s="27"/>
      <c r="AI182" s="27"/>
      <c r="AJ182" s="27"/>
      <c r="AK182" s="27"/>
      <c r="AL182" s="27"/>
      <c r="AM182" s="27"/>
      <c r="AN182" s="27"/>
      <c r="AO182" s="27"/>
    </row>
    <row r="183" spans="1:41" x14ac:dyDescent="0.25">
      <c r="A183" s="75" t="s">
        <v>102</v>
      </c>
      <c r="B183" s="57" t="s">
        <v>103</v>
      </c>
      <c r="C183" s="58" t="s">
        <v>60</v>
      </c>
      <c r="D183" s="161"/>
      <c r="E183" s="27"/>
      <c r="F183" s="27"/>
      <c r="G183" s="27"/>
      <c r="H183" s="27"/>
      <c r="I183" s="27"/>
      <c r="J183" s="27"/>
      <c r="K183" s="27"/>
      <c r="L183" s="27"/>
      <c r="M183" s="27"/>
      <c r="N183" s="27"/>
      <c r="O183" s="27"/>
      <c r="P183" s="27"/>
      <c r="Q183" s="27"/>
      <c r="R183" s="27"/>
      <c r="S183" s="27"/>
      <c r="T183" s="27"/>
      <c r="U183" s="27"/>
      <c r="V183" s="27"/>
      <c r="W183" s="27"/>
      <c r="X183" s="27"/>
      <c r="Y183" s="27"/>
      <c r="Z183" s="27"/>
      <c r="AA183" s="27"/>
      <c r="AB183" s="27"/>
      <c r="AC183" s="27"/>
      <c r="AD183" s="27"/>
      <c r="AE183" s="27"/>
      <c r="AF183" s="27"/>
      <c r="AG183" s="27"/>
      <c r="AH183" s="27"/>
      <c r="AI183" s="27"/>
      <c r="AJ183" s="27"/>
      <c r="AK183" s="27"/>
      <c r="AL183" s="27"/>
      <c r="AM183" s="27"/>
      <c r="AN183" s="27"/>
      <c r="AO183" s="27"/>
    </row>
    <row r="184" spans="1:41" x14ac:dyDescent="0.25">
      <c r="A184" s="75" t="s">
        <v>104</v>
      </c>
      <c r="B184" s="57" t="s">
        <v>105</v>
      </c>
      <c r="C184" s="58" t="s">
        <v>60</v>
      </c>
      <c r="D184" s="161"/>
      <c r="E184" s="27"/>
      <c r="F184" s="27"/>
      <c r="G184" s="27"/>
      <c r="H184" s="27"/>
      <c r="I184" s="27"/>
      <c r="J184" s="27"/>
      <c r="K184" s="27"/>
      <c r="L184" s="27"/>
      <c r="M184" s="27"/>
      <c r="N184" s="27"/>
      <c r="O184" s="27"/>
      <c r="P184" s="27"/>
      <c r="Q184" s="27"/>
      <c r="R184" s="27"/>
      <c r="S184" s="27"/>
      <c r="T184" s="27"/>
      <c r="U184" s="27"/>
      <c r="V184" s="27"/>
      <c r="W184" s="27"/>
      <c r="X184" s="27"/>
      <c r="Y184" s="27"/>
      <c r="Z184" s="27"/>
      <c r="AA184" s="27"/>
      <c r="AB184" s="27"/>
      <c r="AC184" s="27"/>
      <c r="AD184" s="27"/>
      <c r="AE184" s="27"/>
      <c r="AF184" s="27"/>
      <c r="AG184" s="27"/>
      <c r="AH184" s="27"/>
      <c r="AI184" s="27"/>
      <c r="AJ184" s="27"/>
      <c r="AK184" s="27"/>
      <c r="AL184" s="27"/>
      <c r="AM184" s="27"/>
      <c r="AN184" s="27"/>
      <c r="AO184" s="27"/>
    </row>
    <row r="185" spans="1:41" x14ac:dyDescent="0.25">
      <c r="A185" s="75" t="s">
        <v>106</v>
      </c>
      <c r="B185" s="57" t="s">
        <v>1287</v>
      </c>
      <c r="C185" s="58" t="s">
        <v>60</v>
      </c>
      <c r="D185" s="161"/>
      <c r="E185" s="27"/>
      <c r="F185" s="27"/>
      <c r="G185" s="27"/>
      <c r="H185" s="27"/>
      <c r="I185" s="27"/>
      <c r="J185" s="27"/>
      <c r="K185" s="27"/>
      <c r="L185" s="27"/>
      <c r="M185" s="27"/>
      <c r="N185" s="27"/>
      <c r="O185" s="27"/>
      <c r="P185" s="27"/>
      <c r="Q185" s="27"/>
      <c r="R185" s="27"/>
      <c r="S185" s="27"/>
      <c r="T185" s="27"/>
      <c r="U185" s="27"/>
      <c r="V185" s="27"/>
      <c r="W185" s="27"/>
      <c r="X185" s="27"/>
      <c r="Y185" s="27"/>
      <c r="Z185" s="27"/>
      <c r="AA185" s="27"/>
      <c r="AB185" s="27"/>
      <c r="AC185" s="27"/>
      <c r="AD185" s="27"/>
      <c r="AE185" s="27"/>
      <c r="AF185" s="27"/>
      <c r="AG185" s="27"/>
      <c r="AH185" s="27"/>
      <c r="AI185" s="27"/>
      <c r="AJ185" s="27"/>
      <c r="AK185" s="27"/>
      <c r="AL185" s="27"/>
      <c r="AM185" s="27"/>
      <c r="AN185" s="27"/>
      <c r="AO185" s="27"/>
    </row>
    <row r="186" spans="1:41" x14ac:dyDescent="0.25">
      <c r="A186" s="75"/>
      <c r="B186" s="73" t="s">
        <v>107</v>
      </c>
      <c r="C186" s="60"/>
      <c r="D186" s="96"/>
      <c r="E186" s="27"/>
      <c r="F186" s="27"/>
      <c r="G186" s="27"/>
      <c r="H186" s="27"/>
      <c r="I186" s="27"/>
      <c r="J186" s="27"/>
      <c r="K186" s="27"/>
      <c r="L186" s="27"/>
      <c r="M186" s="27"/>
      <c r="N186" s="27"/>
      <c r="O186" s="27"/>
      <c r="P186" s="27"/>
      <c r="Q186" s="27"/>
      <c r="R186" s="27"/>
      <c r="S186" s="27"/>
      <c r="T186" s="27"/>
      <c r="U186" s="27"/>
      <c r="V186" s="27"/>
      <c r="W186" s="27"/>
      <c r="X186" s="27"/>
      <c r="Y186" s="27"/>
      <c r="Z186" s="27"/>
      <c r="AA186" s="27"/>
      <c r="AB186" s="27"/>
      <c r="AC186" s="27"/>
      <c r="AD186" s="27"/>
      <c r="AE186" s="27"/>
      <c r="AF186" s="27"/>
      <c r="AG186" s="27"/>
      <c r="AH186" s="27"/>
      <c r="AI186" s="27"/>
      <c r="AJ186" s="27"/>
      <c r="AK186" s="27"/>
      <c r="AL186" s="27"/>
      <c r="AM186" s="27"/>
      <c r="AN186" s="27"/>
      <c r="AO186" s="27"/>
    </row>
    <row r="187" spans="1:41" ht="25.5" x14ac:dyDescent="0.25">
      <c r="A187" s="75" t="s">
        <v>108</v>
      </c>
      <c r="B187" s="57" t="s">
        <v>109</v>
      </c>
      <c r="C187" s="58" t="s">
        <v>37</v>
      </c>
      <c r="D187" s="161"/>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row>
    <row r="188" spans="1:41" x14ac:dyDescent="0.25">
      <c r="A188" s="75" t="s">
        <v>941</v>
      </c>
      <c r="B188" s="57" t="s">
        <v>1121</v>
      </c>
      <c r="C188" s="58" t="s">
        <v>37</v>
      </c>
      <c r="D188" s="161"/>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row>
    <row r="189" spans="1:41" x14ac:dyDescent="0.25">
      <c r="A189" s="75" t="s">
        <v>110</v>
      </c>
      <c r="B189" s="57" t="s">
        <v>111</v>
      </c>
      <c r="C189" s="58" t="s">
        <v>37</v>
      </c>
      <c r="D189" s="161"/>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row>
    <row r="190" spans="1:41" x14ac:dyDescent="0.25">
      <c r="A190" s="75" t="s">
        <v>112</v>
      </c>
      <c r="B190" s="57" t="s">
        <v>113</v>
      </c>
      <c r="C190" s="58" t="s">
        <v>37</v>
      </c>
      <c r="D190" s="161"/>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row>
    <row r="191" spans="1:41" x14ac:dyDescent="0.25">
      <c r="A191" s="75" t="s">
        <v>114</v>
      </c>
      <c r="B191" s="57" t="s">
        <v>115</v>
      </c>
      <c r="C191" s="58" t="s">
        <v>59</v>
      </c>
      <c r="D191" s="161"/>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row>
    <row r="192" spans="1:41" x14ac:dyDescent="0.25">
      <c r="A192" s="75" t="s">
        <v>116</v>
      </c>
      <c r="B192" s="57" t="s">
        <v>117</v>
      </c>
      <c r="C192" s="58" t="s">
        <v>59</v>
      </c>
      <c r="D192" s="161"/>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row>
    <row r="193" spans="1:41" ht="25.5" x14ac:dyDescent="0.25">
      <c r="A193" s="75" t="s">
        <v>118</v>
      </c>
      <c r="B193" s="57" t="s">
        <v>119</v>
      </c>
      <c r="C193" s="58" t="s">
        <v>37</v>
      </c>
      <c r="D193" s="161"/>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row>
    <row r="194" spans="1:41" x14ac:dyDescent="0.25">
      <c r="A194" s="56"/>
      <c r="B194" s="73" t="s">
        <v>120</v>
      </c>
      <c r="C194" s="60"/>
      <c r="D194" s="96"/>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row>
    <row r="195" spans="1:41" ht="38.25" x14ac:dyDescent="0.25">
      <c r="A195" s="56" t="s">
        <v>975</v>
      </c>
      <c r="B195" s="57" t="s">
        <v>1576</v>
      </c>
      <c r="C195" s="58" t="s">
        <v>60</v>
      </c>
      <c r="D195" s="161"/>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row>
    <row r="196" spans="1:41" x14ac:dyDescent="0.25">
      <c r="A196" s="56" t="s">
        <v>980</v>
      </c>
      <c r="B196" s="57" t="s">
        <v>976</v>
      </c>
      <c r="C196" s="58" t="s">
        <v>60</v>
      </c>
      <c r="D196" s="161"/>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row>
    <row r="197" spans="1:41" x14ac:dyDescent="0.25">
      <c r="A197" s="56" t="s">
        <v>981</v>
      </c>
      <c r="B197" s="57" t="s">
        <v>977</v>
      </c>
      <c r="C197" s="58" t="s">
        <v>60</v>
      </c>
      <c r="D197" s="161"/>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row>
    <row r="198" spans="1:41" x14ac:dyDescent="0.25">
      <c r="A198" s="56" t="s">
        <v>982</v>
      </c>
      <c r="B198" s="57" t="s">
        <v>978</v>
      </c>
      <c r="C198" s="58" t="s">
        <v>60</v>
      </c>
      <c r="D198" s="161"/>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row>
    <row r="199" spans="1:41" x14ac:dyDescent="0.25">
      <c r="A199" s="56" t="s">
        <v>983</v>
      </c>
      <c r="B199" s="57" t="s">
        <v>979</v>
      </c>
      <c r="C199" s="58" t="s">
        <v>60</v>
      </c>
      <c r="D199" s="161"/>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row>
    <row r="200" spans="1:41" x14ac:dyDescent="0.25">
      <c r="A200" s="56" t="s">
        <v>1467</v>
      </c>
      <c r="B200" s="57" t="s">
        <v>1471</v>
      </c>
      <c r="C200" s="58" t="s">
        <v>60</v>
      </c>
      <c r="D200" s="161"/>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row>
    <row r="201" spans="1:41" x14ac:dyDescent="0.25">
      <c r="A201" s="56" t="s">
        <v>1468</v>
      </c>
      <c r="B201" s="57" t="s">
        <v>1472</v>
      </c>
      <c r="C201" s="58" t="s">
        <v>60</v>
      </c>
      <c r="D201" s="161"/>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row>
    <row r="202" spans="1:41" x14ac:dyDescent="0.25">
      <c r="A202" s="56" t="s">
        <v>1469</v>
      </c>
      <c r="B202" s="57" t="s">
        <v>1473</v>
      </c>
      <c r="C202" s="58" t="s">
        <v>60</v>
      </c>
      <c r="D202" s="161"/>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row>
    <row r="203" spans="1:41" x14ac:dyDescent="0.25">
      <c r="A203" s="56" t="s">
        <v>1470</v>
      </c>
      <c r="B203" s="57" t="s">
        <v>1474</v>
      </c>
      <c r="C203" s="58" t="s">
        <v>60</v>
      </c>
      <c r="D203" s="161"/>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row>
    <row r="204" spans="1:41" x14ac:dyDescent="0.25">
      <c r="A204" s="56" t="s">
        <v>1475</v>
      </c>
      <c r="B204" s="57" t="s">
        <v>1476</v>
      </c>
      <c r="C204" s="58" t="s">
        <v>60</v>
      </c>
      <c r="D204" s="161"/>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row>
    <row r="205" spans="1:41" x14ac:dyDescent="0.25">
      <c r="A205" s="56" t="s">
        <v>932</v>
      </c>
      <c r="B205" s="57" t="s">
        <v>1477</v>
      </c>
      <c r="C205" s="58" t="s">
        <v>60</v>
      </c>
      <c r="D205" s="161"/>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row>
    <row r="206" spans="1:41" x14ac:dyDescent="0.25">
      <c r="A206" s="56" t="s">
        <v>985</v>
      </c>
      <c r="B206" s="57" t="s">
        <v>1478</v>
      </c>
      <c r="C206" s="58" t="s">
        <v>60</v>
      </c>
      <c r="D206" s="161"/>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row>
    <row r="207" spans="1:41" x14ac:dyDescent="0.25">
      <c r="A207" s="56" t="s">
        <v>121</v>
      </c>
      <c r="B207" s="57" t="s">
        <v>986</v>
      </c>
      <c r="C207" s="58" t="s">
        <v>60</v>
      </c>
      <c r="D207" s="161"/>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row>
    <row r="208" spans="1:41" ht="25.5" x14ac:dyDescent="0.25">
      <c r="A208" s="56" t="s">
        <v>987</v>
      </c>
      <c r="B208" s="57" t="s">
        <v>1577</v>
      </c>
      <c r="C208" s="58" t="s">
        <v>60</v>
      </c>
      <c r="D208" s="161"/>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row>
    <row r="209" spans="1:41" x14ac:dyDescent="0.25">
      <c r="A209" s="56" t="s">
        <v>988</v>
      </c>
      <c r="B209" s="57" t="s">
        <v>989</v>
      </c>
      <c r="C209" s="58" t="s">
        <v>60</v>
      </c>
      <c r="D209" s="161"/>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row>
    <row r="210" spans="1:41" x14ac:dyDescent="0.25">
      <c r="A210" s="56" t="s">
        <v>990</v>
      </c>
      <c r="B210" s="57" t="s">
        <v>991</v>
      </c>
      <c r="C210" s="58" t="s">
        <v>60</v>
      </c>
      <c r="D210" s="161"/>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row>
    <row r="211" spans="1:41" x14ac:dyDescent="0.25">
      <c r="A211" s="56" t="s">
        <v>992</v>
      </c>
      <c r="B211" s="57" t="s">
        <v>993</v>
      </c>
      <c r="C211" s="58" t="s">
        <v>60</v>
      </c>
      <c r="D211" s="161"/>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row>
    <row r="212" spans="1:41" x14ac:dyDescent="0.25">
      <c r="A212" s="56" t="s">
        <v>994</v>
      </c>
      <c r="B212" s="57" t="s">
        <v>995</v>
      </c>
      <c r="C212" s="58" t="s">
        <v>60</v>
      </c>
      <c r="D212" s="161"/>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row>
    <row r="213" spans="1:41" x14ac:dyDescent="0.25">
      <c r="A213" s="56" t="s">
        <v>1479</v>
      </c>
      <c r="B213" s="57" t="s">
        <v>1486</v>
      </c>
      <c r="C213" s="58" t="s">
        <v>60</v>
      </c>
      <c r="D213" s="161"/>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row>
    <row r="214" spans="1:41" x14ac:dyDescent="0.25">
      <c r="A214" s="56" t="s">
        <v>1480</v>
      </c>
      <c r="B214" s="57" t="s">
        <v>1487</v>
      </c>
      <c r="C214" s="58" t="s">
        <v>60</v>
      </c>
      <c r="D214" s="161"/>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row>
    <row r="215" spans="1:41" x14ac:dyDescent="0.25">
      <c r="A215" s="56" t="s">
        <v>1481</v>
      </c>
      <c r="B215" s="57" t="s">
        <v>1488</v>
      </c>
      <c r="C215" s="58" t="s">
        <v>60</v>
      </c>
      <c r="D215" s="161"/>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row>
    <row r="216" spans="1:41" x14ac:dyDescent="0.25">
      <c r="A216" s="56" t="s">
        <v>1482</v>
      </c>
      <c r="B216" s="57" t="s">
        <v>1489</v>
      </c>
      <c r="C216" s="58" t="s">
        <v>60</v>
      </c>
      <c r="D216" s="161"/>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row>
    <row r="217" spans="1:41" x14ac:dyDescent="0.25">
      <c r="A217" s="56" t="s">
        <v>1483</v>
      </c>
      <c r="B217" s="57" t="s">
        <v>1490</v>
      </c>
      <c r="C217" s="58" t="s">
        <v>60</v>
      </c>
      <c r="D217" s="161"/>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row>
    <row r="218" spans="1:41" x14ac:dyDescent="0.25">
      <c r="A218" s="56" t="s">
        <v>933</v>
      </c>
      <c r="B218" s="57" t="s">
        <v>1485</v>
      </c>
      <c r="C218" s="58" t="s">
        <v>60</v>
      </c>
      <c r="D218" s="161"/>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row>
    <row r="219" spans="1:41" x14ac:dyDescent="0.25">
      <c r="A219" s="56" t="s">
        <v>934</v>
      </c>
      <c r="B219" s="57" t="s">
        <v>1484</v>
      </c>
      <c r="C219" s="58" t="s">
        <v>60</v>
      </c>
      <c r="D219" s="161"/>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row>
    <row r="220" spans="1:41" x14ac:dyDescent="0.25">
      <c r="A220" s="56" t="s">
        <v>997</v>
      </c>
      <c r="B220" s="57" t="s">
        <v>996</v>
      </c>
      <c r="C220" s="58" t="s">
        <v>60</v>
      </c>
      <c r="D220" s="161"/>
      <c r="E220" s="27"/>
      <c r="F220" s="27"/>
      <c r="G220" s="27"/>
      <c r="H220" s="27"/>
      <c r="I220" s="27"/>
      <c r="J220" s="27"/>
      <c r="K220" s="27"/>
      <c r="L220" s="27"/>
      <c r="M220" s="27"/>
      <c r="N220" s="27"/>
      <c r="O220" s="27"/>
      <c r="P220" s="27"/>
      <c r="Q220" s="27"/>
      <c r="R220" s="27"/>
      <c r="S220" s="27"/>
      <c r="T220" s="27"/>
      <c r="U220" s="27"/>
      <c r="V220" s="27"/>
      <c r="W220" s="27"/>
      <c r="X220" s="27"/>
      <c r="Y220" s="27"/>
      <c r="Z220" s="27"/>
      <c r="AA220" s="27"/>
      <c r="AB220" s="27"/>
      <c r="AC220" s="27"/>
      <c r="AD220" s="27"/>
      <c r="AE220" s="27"/>
      <c r="AF220" s="27"/>
      <c r="AG220" s="27"/>
      <c r="AH220" s="27"/>
      <c r="AI220" s="27"/>
      <c r="AJ220" s="27"/>
      <c r="AK220" s="27"/>
      <c r="AL220" s="27"/>
      <c r="AM220" s="27"/>
      <c r="AN220" s="27"/>
      <c r="AO220" s="27"/>
    </row>
    <row r="221" spans="1:41" x14ac:dyDescent="0.25">
      <c r="A221" s="56" t="s">
        <v>998</v>
      </c>
      <c r="B221" s="57" t="s">
        <v>1294</v>
      </c>
      <c r="C221" s="58" t="s">
        <v>60</v>
      </c>
      <c r="D221" s="161"/>
      <c r="E221" s="27"/>
      <c r="F221" s="27"/>
      <c r="G221" s="27"/>
      <c r="H221" s="27"/>
      <c r="I221" s="27"/>
      <c r="J221" s="27"/>
      <c r="K221" s="27"/>
      <c r="L221" s="27"/>
      <c r="M221" s="27"/>
      <c r="N221" s="27"/>
      <c r="O221" s="27"/>
      <c r="P221" s="27"/>
      <c r="Q221" s="27"/>
      <c r="R221" s="27"/>
      <c r="S221" s="27"/>
      <c r="T221" s="27"/>
      <c r="U221" s="27"/>
      <c r="V221" s="27"/>
      <c r="W221" s="27"/>
      <c r="X221" s="27"/>
      <c r="Y221" s="27"/>
      <c r="Z221" s="27"/>
      <c r="AA221" s="27"/>
      <c r="AB221" s="27"/>
      <c r="AC221" s="27"/>
      <c r="AD221" s="27"/>
      <c r="AE221" s="27"/>
      <c r="AF221" s="27"/>
      <c r="AG221" s="27"/>
      <c r="AH221" s="27"/>
      <c r="AI221" s="27"/>
      <c r="AJ221" s="27"/>
      <c r="AK221" s="27"/>
      <c r="AL221" s="27"/>
      <c r="AM221" s="27"/>
      <c r="AN221" s="27"/>
      <c r="AO221" s="27"/>
    </row>
    <row r="222" spans="1:41" x14ac:dyDescent="0.25">
      <c r="A222" s="56" t="s">
        <v>1516</v>
      </c>
      <c r="B222" s="57" t="s">
        <v>1518</v>
      </c>
      <c r="C222" s="58" t="s">
        <v>60</v>
      </c>
      <c r="D222" s="161"/>
      <c r="E222" s="27"/>
      <c r="F222" s="27"/>
      <c r="G222" s="27"/>
      <c r="H222" s="27"/>
      <c r="I222" s="27"/>
      <c r="J222" s="27"/>
      <c r="K222" s="27"/>
      <c r="L222" s="27"/>
      <c r="M222" s="27"/>
      <c r="N222" s="27"/>
      <c r="O222" s="27"/>
      <c r="P222" s="27"/>
      <c r="Q222" s="27"/>
      <c r="R222" s="27"/>
      <c r="S222" s="27"/>
      <c r="T222" s="27"/>
      <c r="U222" s="27"/>
      <c r="V222" s="27"/>
      <c r="W222" s="27"/>
      <c r="X222" s="27"/>
      <c r="Y222" s="27"/>
      <c r="Z222" s="27"/>
      <c r="AA222" s="27"/>
      <c r="AB222" s="27"/>
      <c r="AC222" s="27"/>
      <c r="AD222" s="27"/>
      <c r="AE222" s="27"/>
      <c r="AF222" s="27"/>
      <c r="AG222" s="27"/>
      <c r="AH222" s="27"/>
      <c r="AI222" s="27"/>
      <c r="AJ222" s="27"/>
      <c r="AK222" s="27"/>
      <c r="AL222" s="27"/>
      <c r="AM222" s="27"/>
      <c r="AN222" s="27"/>
      <c r="AO222" s="27"/>
    </row>
    <row r="223" spans="1:41" x14ac:dyDescent="0.25">
      <c r="A223" s="56" t="s">
        <v>1517</v>
      </c>
      <c r="B223" s="57" t="s">
        <v>1519</v>
      </c>
      <c r="C223" s="58" t="s">
        <v>60</v>
      </c>
      <c r="D223" s="161"/>
      <c r="E223" s="27"/>
      <c r="F223" s="27"/>
      <c r="G223" s="27"/>
      <c r="H223" s="27"/>
      <c r="I223" s="27"/>
      <c r="J223" s="27"/>
      <c r="K223" s="27"/>
      <c r="L223" s="27"/>
      <c r="M223" s="27"/>
      <c r="N223" s="27"/>
      <c r="O223" s="27"/>
      <c r="P223" s="27"/>
      <c r="Q223" s="27"/>
      <c r="R223" s="27"/>
      <c r="S223" s="27"/>
      <c r="T223" s="27"/>
      <c r="U223" s="27"/>
      <c r="V223" s="27"/>
      <c r="W223" s="27"/>
      <c r="X223" s="27"/>
      <c r="Y223" s="27"/>
      <c r="Z223" s="27"/>
      <c r="AA223" s="27"/>
      <c r="AB223" s="27"/>
      <c r="AC223" s="27"/>
      <c r="AD223" s="27"/>
      <c r="AE223" s="27"/>
      <c r="AF223" s="27"/>
      <c r="AG223" s="27"/>
      <c r="AH223" s="27"/>
      <c r="AI223" s="27"/>
      <c r="AJ223" s="27"/>
      <c r="AK223" s="27"/>
      <c r="AL223" s="27"/>
      <c r="AM223" s="27"/>
      <c r="AN223" s="27"/>
      <c r="AO223" s="27"/>
    </row>
    <row r="224" spans="1:41" x14ac:dyDescent="0.25">
      <c r="A224" s="67"/>
      <c r="B224" s="76" t="s">
        <v>122</v>
      </c>
      <c r="C224" s="60"/>
      <c r="D224" s="96"/>
      <c r="E224" s="27"/>
      <c r="F224" s="27"/>
      <c r="G224" s="27"/>
      <c r="H224" s="27"/>
      <c r="I224" s="27"/>
      <c r="J224" s="27"/>
      <c r="K224" s="27"/>
      <c r="L224" s="27"/>
      <c r="M224" s="27"/>
      <c r="N224" s="27"/>
      <c r="O224" s="27"/>
      <c r="P224" s="27"/>
      <c r="Q224" s="27"/>
      <c r="R224" s="27"/>
      <c r="S224" s="27"/>
      <c r="T224" s="27"/>
      <c r="U224" s="27"/>
      <c r="V224" s="27"/>
      <c r="W224" s="27"/>
      <c r="X224" s="27"/>
      <c r="Y224" s="27"/>
      <c r="Z224" s="27"/>
      <c r="AA224" s="27"/>
      <c r="AB224" s="27"/>
      <c r="AC224" s="27"/>
      <c r="AD224" s="27"/>
      <c r="AE224" s="27"/>
      <c r="AF224" s="27"/>
      <c r="AG224" s="27"/>
      <c r="AH224" s="27"/>
      <c r="AI224" s="27"/>
      <c r="AJ224" s="27"/>
      <c r="AK224" s="27"/>
      <c r="AL224" s="27"/>
      <c r="AM224" s="27"/>
      <c r="AN224" s="27"/>
      <c r="AO224" s="27"/>
    </row>
    <row r="225" spans="1:41" ht="25.5" x14ac:dyDescent="0.25">
      <c r="A225" s="56" t="s">
        <v>999</v>
      </c>
      <c r="B225" s="57" t="s">
        <v>935</v>
      </c>
      <c r="C225" s="58" t="s">
        <v>60</v>
      </c>
      <c r="D225" s="161"/>
      <c r="E225" s="27"/>
      <c r="F225" s="27"/>
      <c r="G225" s="27"/>
      <c r="H225" s="27"/>
      <c r="I225" s="27"/>
      <c r="J225" s="27"/>
      <c r="K225" s="27"/>
      <c r="L225" s="27"/>
      <c r="M225" s="27"/>
      <c r="N225" s="27"/>
      <c r="O225" s="27"/>
      <c r="P225" s="27"/>
      <c r="Q225" s="27"/>
      <c r="R225" s="27"/>
      <c r="S225" s="27"/>
      <c r="T225" s="27"/>
      <c r="U225" s="27"/>
      <c r="V225" s="27"/>
      <c r="W225" s="27"/>
      <c r="X225" s="27"/>
      <c r="Y225" s="27"/>
      <c r="Z225" s="27"/>
      <c r="AA225" s="27"/>
      <c r="AB225" s="27"/>
      <c r="AC225" s="27"/>
      <c r="AD225" s="27"/>
      <c r="AE225" s="27"/>
      <c r="AF225" s="27"/>
      <c r="AG225" s="27"/>
      <c r="AH225" s="27"/>
      <c r="AI225" s="27"/>
      <c r="AJ225" s="27"/>
      <c r="AK225" s="27"/>
      <c r="AL225" s="27"/>
      <c r="AM225" s="27"/>
      <c r="AN225" s="27"/>
      <c r="AO225" s="27"/>
    </row>
    <row r="226" spans="1:41" x14ac:dyDescent="0.25">
      <c r="A226" s="56" t="s">
        <v>1000</v>
      </c>
      <c r="B226" s="57" t="s">
        <v>1001</v>
      </c>
      <c r="C226" s="58" t="s">
        <v>60</v>
      </c>
      <c r="D226" s="161"/>
      <c r="E226" s="27"/>
      <c r="F226" s="27"/>
      <c r="G226" s="27"/>
      <c r="H226" s="27"/>
      <c r="I226" s="27"/>
      <c r="J226" s="27"/>
      <c r="K226" s="27"/>
      <c r="L226" s="27"/>
      <c r="M226" s="27"/>
      <c r="N226" s="27"/>
      <c r="O226" s="27"/>
      <c r="P226" s="27"/>
      <c r="Q226" s="27"/>
      <c r="R226" s="27"/>
      <c r="S226" s="27"/>
      <c r="T226" s="27"/>
      <c r="U226" s="27"/>
      <c r="V226" s="27"/>
      <c r="W226" s="27"/>
      <c r="X226" s="27"/>
      <c r="Y226" s="27"/>
      <c r="Z226" s="27"/>
      <c r="AA226" s="27"/>
      <c r="AB226" s="27"/>
      <c r="AC226" s="27"/>
      <c r="AD226" s="27"/>
      <c r="AE226" s="27"/>
      <c r="AF226" s="27"/>
      <c r="AG226" s="27"/>
      <c r="AH226" s="27"/>
      <c r="AI226" s="27"/>
      <c r="AJ226" s="27"/>
      <c r="AK226" s="27"/>
      <c r="AL226" s="27"/>
      <c r="AM226" s="27"/>
      <c r="AN226" s="27"/>
      <c r="AO226" s="27"/>
    </row>
    <row r="227" spans="1:41" x14ac:dyDescent="0.25">
      <c r="A227" s="56" t="s">
        <v>1002</v>
      </c>
      <c r="B227" s="57" t="s">
        <v>1003</v>
      </c>
      <c r="C227" s="58" t="s">
        <v>60</v>
      </c>
      <c r="D227" s="161"/>
      <c r="E227" s="27"/>
      <c r="F227" s="27"/>
      <c r="G227" s="27"/>
      <c r="H227" s="27"/>
      <c r="I227" s="27"/>
      <c r="J227" s="27"/>
      <c r="K227" s="27"/>
      <c r="L227" s="27"/>
      <c r="M227" s="27"/>
      <c r="N227" s="27"/>
      <c r="O227" s="27"/>
      <c r="P227" s="27"/>
      <c r="Q227" s="27"/>
      <c r="R227" s="27"/>
      <c r="S227" s="27"/>
      <c r="T227" s="27"/>
      <c r="U227" s="27"/>
      <c r="V227" s="27"/>
      <c r="W227" s="27"/>
      <c r="X227" s="27"/>
      <c r="Y227" s="27"/>
      <c r="Z227" s="27"/>
      <c r="AA227" s="27"/>
      <c r="AB227" s="27"/>
      <c r="AC227" s="27"/>
      <c r="AD227" s="27"/>
      <c r="AE227" s="27"/>
      <c r="AF227" s="27"/>
      <c r="AG227" s="27"/>
      <c r="AH227" s="27"/>
      <c r="AI227" s="27"/>
      <c r="AJ227" s="27"/>
      <c r="AK227" s="27"/>
      <c r="AL227" s="27"/>
      <c r="AM227" s="27"/>
      <c r="AN227" s="27"/>
      <c r="AO227" s="27"/>
    </row>
    <row r="228" spans="1:41" x14ac:dyDescent="0.25">
      <c r="A228" s="56" t="s">
        <v>1004</v>
      </c>
      <c r="B228" s="57" t="s">
        <v>1005</v>
      </c>
      <c r="C228" s="58" t="s">
        <v>60</v>
      </c>
      <c r="D228" s="161"/>
      <c r="E228" s="27"/>
      <c r="F228" s="27"/>
      <c r="G228" s="27"/>
      <c r="H228" s="27"/>
      <c r="I228" s="27"/>
      <c r="J228" s="27"/>
      <c r="K228" s="27"/>
      <c r="L228" s="27"/>
      <c r="M228" s="27"/>
      <c r="N228" s="27"/>
      <c r="O228" s="27"/>
      <c r="P228" s="27"/>
      <c r="Q228" s="27"/>
      <c r="R228" s="27"/>
      <c r="S228" s="27"/>
      <c r="T228" s="27"/>
      <c r="U228" s="27"/>
      <c r="V228" s="27"/>
      <c r="W228" s="27"/>
      <c r="X228" s="27"/>
      <c r="Y228" s="27"/>
      <c r="Z228" s="27"/>
      <c r="AA228" s="27"/>
      <c r="AB228" s="27"/>
      <c r="AC228" s="27"/>
      <c r="AD228" s="27"/>
      <c r="AE228" s="27"/>
      <c r="AF228" s="27"/>
      <c r="AG228" s="27"/>
      <c r="AH228" s="27"/>
      <c r="AI228" s="27"/>
      <c r="AJ228" s="27"/>
      <c r="AK228" s="27"/>
      <c r="AL228" s="27"/>
      <c r="AM228" s="27"/>
      <c r="AN228" s="27"/>
      <c r="AO228" s="27"/>
    </row>
    <row r="229" spans="1:41" x14ac:dyDescent="0.25">
      <c r="A229" s="56" t="s">
        <v>1006</v>
      </c>
      <c r="B229" s="57" t="s">
        <v>1007</v>
      </c>
      <c r="C229" s="58" t="s">
        <v>60</v>
      </c>
      <c r="D229" s="161"/>
      <c r="E229" s="27"/>
      <c r="F229" s="27"/>
      <c r="G229" s="27"/>
      <c r="H229" s="27"/>
      <c r="I229" s="27"/>
      <c r="J229" s="27"/>
      <c r="K229" s="27"/>
      <c r="L229" s="27"/>
      <c r="M229" s="27"/>
      <c r="N229" s="27"/>
      <c r="O229" s="27"/>
      <c r="P229" s="27"/>
      <c r="Q229" s="27"/>
      <c r="R229" s="27"/>
      <c r="S229" s="27"/>
      <c r="T229" s="27"/>
      <c r="U229" s="27"/>
      <c r="V229" s="27"/>
      <c r="W229" s="27"/>
      <c r="X229" s="27"/>
      <c r="Y229" s="27"/>
      <c r="Z229" s="27"/>
      <c r="AA229" s="27"/>
      <c r="AB229" s="27"/>
      <c r="AC229" s="27"/>
      <c r="AD229" s="27"/>
      <c r="AE229" s="27"/>
      <c r="AF229" s="27"/>
      <c r="AG229" s="27"/>
      <c r="AH229" s="27"/>
      <c r="AI229" s="27"/>
      <c r="AJ229" s="27"/>
      <c r="AK229" s="27"/>
      <c r="AL229" s="27"/>
      <c r="AM229" s="27"/>
      <c r="AN229" s="27"/>
      <c r="AO229" s="27"/>
    </row>
    <row r="230" spans="1:41" x14ac:dyDescent="0.25">
      <c r="A230" s="56" t="s">
        <v>1496</v>
      </c>
      <c r="B230" s="57" t="s">
        <v>1491</v>
      </c>
      <c r="C230" s="58" t="s">
        <v>60</v>
      </c>
      <c r="D230" s="161"/>
      <c r="E230" s="27"/>
      <c r="F230" s="27"/>
      <c r="G230" s="27"/>
      <c r="H230" s="27"/>
      <c r="I230" s="27"/>
      <c r="J230" s="27"/>
      <c r="K230" s="27"/>
      <c r="L230" s="27"/>
      <c r="M230" s="27"/>
      <c r="N230" s="27"/>
      <c r="O230" s="27"/>
      <c r="P230" s="27"/>
      <c r="Q230" s="27"/>
      <c r="R230" s="27"/>
      <c r="S230" s="27"/>
      <c r="T230" s="27"/>
      <c r="U230" s="27"/>
      <c r="V230" s="27"/>
      <c r="W230" s="27"/>
      <c r="X230" s="27"/>
      <c r="Y230" s="27"/>
      <c r="Z230" s="27"/>
      <c r="AA230" s="27"/>
      <c r="AB230" s="27"/>
      <c r="AC230" s="27"/>
      <c r="AD230" s="27"/>
      <c r="AE230" s="27"/>
      <c r="AF230" s="27"/>
      <c r="AG230" s="27"/>
      <c r="AH230" s="27"/>
      <c r="AI230" s="27"/>
      <c r="AJ230" s="27"/>
      <c r="AK230" s="27"/>
      <c r="AL230" s="27"/>
      <c r="AM230" s="27"/>
      <c r="AN230" s="27"/>
      <c r="AO230" s="27"/>
    </row>
    <row r="231" spans="1:41" x14ac:dyDescent="0.25">
      <c r="A231" s="56" t="s">
        <v>1497</v>
      </c>
      <c r="B231" s="57" t="s">
        <v>1492</v>
      </c>
      <c r="C231" s="58" t="s">
        <v>60</v>
      </c>
      <c r="D231" s="161"/>
      <c r="E231" s="27"/>
      <c r="F231" s="27"/>
      <c r="G231" s="27"/>
      <c r="H231" s="27"/>
      <c r="I231" s="27"/>
      <c r="J231" s="27"/>
      <c r="K231" s="27"/>
      <c r="L231" s="27"/>
      <c r="M231" s="27"/>
      <c r="N231" s="27"/>
      <c r="O231" s="27"/>
      <c r="P231" s="27"/>
      <c r="Q231" s="27"/>
      <c r="R231" s="27"/>
      <c r="S231" s="27"/>
      <c r="T231" s="27"/>
      <c r="U231" s="27"/>
      <c r="V231" s="27"/>
      <c r="W231" s="27"/>
      <c r="X231" s="27"/>
      <c r="Y231" s="27"/>
      <c r="Z231" s="27"/>
      <c r="AA231" s="27"/>
      <c r="AB231" s="27"/>
      <c r="AC231" s="27"/>
      <c r="AD231" s="27"/>
      <c r="AE231" s="27"/>
      <c r="AF231" s="27"/>
      <c r="AG231" s="27"/>
      <c r="AH231" s="27"/>
      <c r="AI231" s="27"/>
      <c r="AJ231" s="27"/>
      <c r="AK231" s="27"/>
      <c r="AL231" s="27"/>
      <c r="AM231" s="27"/>
      <c r="AN231" s="27"/>
      <c r="AO231" s="27"/>
    </row>
    <row r="232" spans="1:41" x14ac:dyDescent="0.25">
      <c r="A232" s="56" t="s">
        <v>1498</v>
      </c>
      <c r="B232" s="57" t="s">
        <v>1493</v>
      </c>
      <c r="C232" s="58" t="s">
        <v>60</v>
      </c>
      <c r="D232" s="161"/>
      <c r="E232" s="27"/>
      <c r="F232" s="27"/>
      <c r="G232" s="27"/>
      <c r="H232" s="27"/>
      <c r="I232" s="27"/>
      <c r="J232" s="27"/>
      <c r="K232" s="27"/>
      <c r="L232" s="27"/>
      <c r="M232" s="27"/>
      <c r="N232" s="27"/>
      <c r="O232" s="27"/>
      <c r="P232" s="27"/>
      <c r="Q232" s="27"/>
      <c r="R232" s="27"/>
      <c r="S232" s="27"/>
      <c r="T232" s="27"/>
      <c r="U232" s="27"/>
      <c r="V232" s="27"/>
      <c r="W232" s="27"/>
      <c r="X232" s="27"/>
      <c r="Y232" s="27"/>
      <c r="Z232" s="27"/>
      <c r="AA232" s="27"/>
      <c r="AB232" s="27"/>
      <c r="AC232" s="27"/>
      <c r="AD232" s="27"/>
      <c r="AE232" s="27"/>
      <c r="AF232" s="27"/>
      <c r="AG232" s="27"/>
      <c r="AH232" s="27"/>
      <c r="AI232" s="27"/>
      <c r="AJ232" s="27"/>
      <c r="AK232" s="27"/>
      <c r="AL232" s="27"/>
      <c r="AM232" s="27"/>
      <c r="AN232" s="27"/>
      <c r="AO232" s="27"/>
    </row>
    <row r="233" spans="1:41" x14ac:dyDescent="0.25">
      <c r="A233" s="56" t="s">
        <v>1499</v>
      </c>
      <c r="B233" s="57" t="s">
        <v>1494</v>
      </c>
      <c r="C233" s="58" t="s">
        <v>60</v>
      </c>
      <c r="D233" s="161"/>
      <c r="E233" s="27"/>
      <c r="F233" s="27"/>
      <c r="G233" s="27"/>
      <c r="H233" s="27"/>
      <c r="I233" s="27"/>
      <c r="J233" s="27"/>
      <c r="K233" s="27"/>
      <c r="L233" s="27"/>
      <c r="M233" s="27"/>
      <c r="N233" s="27"/>
      <c r="O233" s="27"/>
      <c r="P233" s="27"/>
      <c r="Q233" s="27"/>
      <c r="R233" s="27"/>
      <c r="S233" s="27"/>
      <c r="T233" s="27"/>
      <c r="U233" s="27"/>
      <c r="V233" s="27"/>
      <c r="W233" s="27"/>
      <c r="X233" s="27"/>
      <c r="Y233" s="27"/>
      <c r="Z233" s="27"/>
      <c r="AA233" s="27"/>
      <c r="AB233" s="27"/>
      <c r="AC233" s="27"/>
      <c r="AD233" s="27"/>
      <c r="AE233" s="27"/>
      <c r="AF233" s="27"/>
      <c r="AG233" s="27"/>
      <c r="AH233" s="27"/>
      <c r="AI233" s="27"/>
      <c r="AJ233" s="27"/>
      <c r="AK233" s="27"/>
      <c r="AL233" s="27"/>
      <c r="AM233" s="27"/>
      <c r="AN233" s="27"/>
      <c r="AO233" s="27"/>
    </row>
    <row r="234" spans="1:41" x14ac:dyDescent="0.25">
      <c r="A234" s="56" t="s">
        <v>1500</v>
      </c>
      <c r="B234" s="57" t="s">
        <v>1495</v>
      </c>
      <c r="C234" s="58" t="s">
        <v>60</v>
      </c>
      <c r="D234" s="161"/>
      <c r="E234" s="27"/>
      <c r="F234" s="27"/>
      <c r="G234" s="27"/>
      <c r="H234" s="27"/>
      <c r="I234" s="27"/>
      <c r="J234" s="27"/>
      <c r="K234" s="27"/>
      <c r="L234" s="27"/>
      <c r="M234" s="27"/>
      <c r="N234" s="27"/>
      <c r="O234" s="27"/>
      <c r="P234" s="27"/>
      <c r="Q234" s="27"/>
      <c r="R234" s="27"/>
      <c r="S234" s="27"/>
      <c r="T234" s="27"/>
      <c r="U234" s="27"/>
      <c r="V234" s="27"/>
      <c r="W234" s="27"/>
      <c r="X234" s="27"/>
      <c r="Y234" s="27"/>
      <c r="Z234" s="27"/>
      <c r="AA234" s="27"/>
      <c r="AB234" s="27"/>
      <c r="AC234" s="27"/>
      <c r="AD234" s="27"/>
      <c r="AE234" s="27"/>
      <c r="AF234" s="27"/>
      <c r="AG234" s="27"/>
      <c r="AH234" s="27"/>
      <c r="AI234" s="27"/>
      <c r="AJ234" s="27"/>
      <c r="AK234" s="27"/>
      <c r="AL234" s="27"/>
      <c r="AM234" s="27"/>
      <c r="AN234" s="27"/>
      <c r="AO234" s="27"/>
    </row>
    <row r="235" spans="1:41" x14ac:dyDescent="0.25">
      <c r="A235" s="56" t="s">
        <v>936</v>
      </c>
      <c r="B235" s="57" t="s">
        <v>1510</v>
      </c>
      <c r="C235" s="58" t="s">
        <v>60</v>
      </c>
      <c r="D235" s="161"/>
      <c r="E235" s="27"/>
      <c r="F235" s="27"/>
      <c r="G235" s="27"/>
      <c r="H235" s="27"/>
      <c r="I235" s="27"/>
      <c r="J235" s="27"/>
      <c r="K235" s="27"/>
      <c r="L235" s="27"/>
      <c r="M235" s="27"/>
      <c r="N235" s="27"/>
      <c r="O235" s="27"/>
      <c r="P235" s="27"/>
      <c r="Q235" s="27"/>
      <c r="R235" s="27"/>
      <c r="S235" s="27"/>
      <c r="T235" s="27"/>
      <c r="U235" s="27"/>
      <c r="V235" s="27"/>
      <c r="W235" s="27"/>
      <c r="X235" s="27"/>
      <c r="Y235" s="27"/>
      <c r="Z235" s="27"/>
      <c r="AA235" s="27"/>
      <c r="AB235" s="27"/>
      <c r="AC235" s="27"/>
      <c r="AD235" s="27"/>
      <c r="AE235" s="27"/>
      <c r="AF235" s="27"/>
      <c r="AG235" s="27"/>
      <c r="AH235" s="27"/>
      <c r="AI235" s="27"/>
      <c r="AJ235" s="27"/>
      <c r="AK235" s="27"/>
      <c r="AL235" s="27"/>
      <c r="AM235" s="27"/>
      <c r="AN235" s="27"/>
      <c r="AO235" s="27"/>
    </row>
    <row r="236" spans="1:41" x14ac:dyDescent="0.25">
      <c r="A236" s="56" t="s">
        <v>937</v>
      </c>
      <c r="B236" s="57" t="s">
        <v>1511</v>
      </c>
      <c r="C236" s="58" t="s">
        <v>60</v>
      </c>
      <c r="D236" s="161"/>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row>
    <row r="237" spans="1:41" ht="25.5" x14ac:dyDescent="0.25">
      <c r="A237" s="56" t="s">
        <v>1314</v>
      </c>
      <c r="B237" s="57" t="s">
        <v>1313</v>
      </c>
      <c r="C237" s="58" t="s">
        <v>60</v>
      </c>
      <c r="D237" s="161"/>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row>
    <row r="238" spans="1:41" x14ac:dyDescent="0.25">
      <c r="A238" s="56" t="s">
        <v>123</v>
      </c>
      <c r="B238" s="57" t="s">
        <v>1315</v>
      </c>
      <c r="C238" s="58" t="s">
        <v>60</v>
      </c>
      <c r="D238" s="161"/>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row>
    <row r="239" spans="1:41" x14ac:dyDescent="0.25">
      <c r="A239" s="56" t="s">
        <v>124</v>
      </c>
      <c r="B239" s="57" t="s">
        <v>1316</v>
      </c>
      <c r="C239" s="58" t="s">
        <v>60</v>
      </c>
      <c r="D239" s="161"/>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row>
    <row r="240" spans="1:41" ht="25.5" x14ac:dyDescent="0.25">
      <c r="A240" s="56" t="s">
        <v>1008</v>
      </c>
      <c r="B240" s="57" t="s">
        <v>1295</v>
      </c>
      <c r="C240" s="58" t="s">
        <v>60</v>
      </c>
      <c r="D240" s="161"/>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row>
    <row r="241" spans="1:41" x14ac:dyDescent="0.25">
      <c r="A241" s="56" t="s">
        <v>1010</v>
      </c>
      <c r="B241" s="57" t="s">
        <v>1009</v>
      </c>
      <c r="C241" s="58" t="s">
        <v>60</v>
      </c>
      <c r="D241" s="161"/>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row>
    <row r="242" spans="1:41" x14ac:dyDescent="0.25">
      <c r="A242" s="56" t="s">
        <v>1011</v>
      </c>
      <c r="B242" s="57" t="s">
        <v>1012</v>
      </c>
      <c r="C242" s="58" t="s">
        <v>60</v>
      </c>
      <c r="D242" s="161"/>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row>
    <row r="243" spans="1:41" x14ac:dyDescent="0.25">
      <c r="A243" s="56" t="s">
        <v>1013</v>
      </c>
      <c r="B243" s="57" t="s">
        <v>1014</v>
      </c>
      <c r="C243" s="58" t="s">
        <v>60</v>
      </c>
      <c r="D243" s="161"/>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row>
    <row r="244" spans="1:41" x14ac:dyDescent="0.25">
      <c r="A244" s="56" t="s">
        <v>1015</v>
      </c>
      <c r="B244" s="64" t="s">
        <v>1016</v>
      </c>
      <c r="C244" s="58" t="s">
        <v>60</v>
      </c>
      <c r="D244" s="161"/>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row>
    <row r="245" spans="1:41" x14ac:dyDescent="0.25">
      <c r="A245" s="56" t="s">
        <v>1501</v>
      </c>
      <c r="B245" s="57" t="s">
        <v>1520</v>
      </c>
      <c r="C245" s="58" t="s">
        <v>60</v>
      </c>
      <c r="D245" s="161"/>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row>
    <row r="246" spans="1:41" x14ac:dyDescent="0.25">
      <c r="A246" s="56" t="s">
        <v>1502</v>
      </c>
      <c r="B246" s="57" t="s">
        <v>1506</v>
      </c>
      <c r="C246" s="58" t="s">
        <v>60</v>
      </c>
      <c r="D246" s="161"/>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row>
    <row r="247" spans="1:41" x14ac:dyDescent="0.25">
      <c r="A247" s="56" t="s">
        <v>1503</v>
      </c>
      <c r="B247" s="57" t="s">
        <v>1507</v>
      </c>
      <c r="C247" s="58" t="s">
        <v>60</v>
      </c>
      <c r="D247" s="161"/>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row>
    <row r="248" spans="1:41" x14ac:dyDescent="0.25">
      <c r="A248" s="56" t="s">
        <v>1504</v>
      </c>
      <c r="B248" s="57" t="s">
        <v>1508</v>
      </c>
      <c r="C248" s="58" t="s">
        <v>60</v>
      </c>
      <c r="D248" s="161"/>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row>
    <row r="249" spans="1:41" x14ac:dyDescent="0.25">
      <c r="A249" s="56" t="s">
        <v>1505</v>
      </c>
      <c r="B249" s="57" t="s">
        <v>1509</v>
      </c>
      <c r="C249" s="58" t="s">
        <v>60</v>
      </c>
      <c r="D249" s="161"/>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row>
    <row r="250" spans="1:41" x14ac:dyDescent="0.25">
      <c r="A250" s="56" t="s">
        <v>938</v>
      </c>
      <c r="B250" s="57" t="s">
        <v>1512</v>
      </c>
      <c r="C250" s="58" t="s">
        <v>60</v>
      </c>
      <c r="D250" s="161"/>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row>
    <row r="251" spans="1:41" x14ac:dyDescent="0.25">
      <c r="A251" s="56" t="s">
        <v>939</v>
      </c>
      <c r="B251" s="57" t="s">
        <v>1513</v>
      </c>
      <c r="C251" s="58" t="s">
        <v>60</v>
      </c>
      <c r="D251" s="161"/>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row>
    <row r="252" spans="1:41" ht="25.5" x14ac:dyDescent="0.25">
      <c r="A252" s="56" t="s">
        <v>940</v>
      </c>
      <c r="B252" s="57" t="s">
        <v>1312</v>
      </c>
      <c r="C252" s="58" t="s">
        <v>60</v>
      </c>
      <c r="D252" s="161"/>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row>
    <row r="253" spans="1:41" x14ac:dyDescent="0.25">
      <c r="A253" s="56" t="s">
        <v>125</v>
      </c>
      <c r="B253" s="57" t="s">
        <v>1018</v>
      </c>
      <c r="C253" s="58" t="s">
        <v>60</v>
      </c>
      <c r="D253" s="161"/>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row>
    <row r="254" spans="1:41" x14ac:dyDescent="0.25">
      <c r="A254" s="56" t="s">
        <v>126</v>
      </c>
      <c r="B254" s="57" t="s">
        <v>1017</v>
      </c>
      <c r="C254" s="58" t="s">
        <v>60</v>
      </c>
      <c r="D254" s="161"/>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row>
    <row r="255" spans="1:41" x14ac:dyDescent="0.25">
      <c r="A255" s="56" t="s">
        <v>1019</v>
      </c>
      <c r="B255" s="57" t="s">
        <v>1294</v>
      </c>
      <c r="C255" s="58" t="s">
        <v>60</v>
      </c>
      <c r="D255" s="161"/>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row>
    <row r="256" spans="1:41" x14ac:dyDescent="0.25">
      <c r="A256" s="56" t="s">
        <v>1284</v>
      </c>
      <c r="B256" s="57" t="s">
        <v>1319</v>
      </c>
      <c r="C256" s="58" t="s">
        <v>60</v>
      </c>
      <c r="D256" s="161"/>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row>
    <row r="257" spans="1:41" x14ac:dyDescent="0.25">
      <c r="A257" s="56" t="s">
        <v>1317</v>
      </c>
      <c r="B257" s="57" t="s">
        <v>1514</v>
      </c>
      <c r="C257" s="58" t="s">
        <v>60</v>
      </c>
      <c r="D257" s="161"/>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row>
    <row r="258" spans="1:41" x14ac:dyDescent="0.25">
      <c r="A258" s="56" t="s">
        <v>1318</v>
      </c>
      <c r="B258" s="57" t="s">
        <v>1515</v>
      </c>
      <c r="C258" s="58" t="s">
        <v>60</v>
      </c>
      <c r="D258" s="161"/>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row>
    <row r="259" spans="1:41" x14ac:dyDescent="0.25">
      <c r="A259" s="56" t="s">
        <v>127</v>
      </c>
      <c r="B259" s="57" t="s">
        <v>128</v>
      </c>
      <c r="C259" s="58" t="s">
        <v>37</v>
      </c>
      <c r="D259" s="161"/>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row>
    <row r="260" spans="1:41" x14ac:dyDescent="0.25">
      <c r="A260" s="56"/>
      <c r="B260" s="73" t="s">
        <v>129</v>
      </c>
      <c r="C260" s="60"/>
      <c r="D260" s="96"/>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row>
    <row r="261" spans="1:41" x14ac:dyDescent="0.25">
      <c r="A261" s="56" t="s">
        <v>130</v>
      </c>
      <c r="B261" s="57" t="s">
        <v>131</v>
      </c>
      <c r="C261" s="58" t="s">
        <v>37</v>
      </c>
      <c r="D261" s="161"/>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row>
    <row r="262" spans="1:41" x14ac:dyDescent="0.25">
      <c r="A262" s="56" t="s">
        <v>132</v>
      </c>
      <c r="B262" s="57" t="s">
        <v>1286</v>
      </c>
      <c r="C262" s="58" t="s">
        <v>37</v>
      </c>
      <c r="D262" s="161"/>
      <c r="E262" s="27"/>
      <c r="F262" s="27"/>
      <c r="G262" s="27"/>
      <c r="H262" s="27"/>
      <c r="I262" s="27"/>
      <c r="J262" s="27"/>
      <c r="K262" s="27"/>
      <c r="L262" s="27"/>
      <c r="M262" s="27"/>
      <c r="N262" s="27"/>
      <c r="O262" s="27"/>
      <c r="P262" s="27"/>
      <c r="Q262" s="27"/>
      <c r="R262" s="27"/>
      <c r="S262" s="27"/>
      <c r="T262" s="27"/>
      <c r="U262" s="27"/>
      <c r="V262" s="27"/>
      <c r="W262" s="27"/>
      <c r="X262" s="27"/>
      <c r="Y262" s="27"/>
      <c r="Z262" s="27"/>
      <c r="AA262" s="27"/>
      <c r="AB262" s="27"/>
      <c r="AC262" s="27"/>
      <c r="AD262" s="27"/>
      <c r="AE262" s="27"/>
      <c r="AF262" s="27"/>
      <c r="AG262" s="27"/>
      <c r="AH262" s="27"/>
      <c r="AI262" s="27"/>
      <c r="AJ262" s="27"/>
      <c r="AK262" s="27"/>
      <c r="AL262" s="27"/>
      <c r="AM262" s="27"/>
      <c r="AN262" s="27"/>
      <c r="AO262" s="27"/>
    </row>
    <row r="263" spans="1:41" ht="25.5" x14ac:dyDescent="0.25">
      <c r="A263" s="56" t="s">
        <v>133</v>
      </c>
      <c r="B263" s="57" t="s">
        <v>1578</v>
      </c>
      <c r="C263" s="58" t="s">
        <v>60</v>
      </c>
      <c r="D263" s="161"/>
      <c r="E263" s="27"/>
      <c r="F263" s="27"/>
      <c r="G263" s="27"/>
      <c r="H263" s="27"/>
      <c r="I263" s="27"/>
      <c r="J263" s="27"/>
      <c r="K263" s="27"/>
      <c r="L263" s="27"/>
      <c r="M263" s="27"/>
      <c r="N263" s="27"/>
      <c r="O263" s="27"/>
      <c r="P263" s="27"/>
      <c r="Q263" s="27"/>
      <c r="R263" s="27"/>
      <c r="S263" s="27"/>
      <c r="T263" s="27"/>
      <c r="U263" s="27"/>
      <c r="V263" s="27"/>
      <c r="W263" s="27"/>
      <c r="X263" s="27"/>
      <c r="Y263" s="27"/>
      <c r="Z263" s="27"/>
      <c r="AA263" s="27"/>
      <c r="AB263" s="27"/>
      <c r="AC263" s="27"/>
      <c r="AD263" s="27"/>
      <c r="AE263" s="27"/>
      <c r="AF263" s="27"/>
      <c r="AG263" s="27"/>
      <c r="AH263" s="27"/>
      <c r="AI263" s="27"/>
      <c r="AJ263" s="27"/>
      <c r="AK263" s="27"/>
      <c r="AL263" s="27"/>
      <c r="AM263" s="27"/>
      <c r="AN263" s="27"/>
      <c r="AO263" s="27"/>
    </row>
    <row r="264" spans="1:41" x14ac:dyDescent="0.25">
      <c r="A264" s="56" t="s">
        <v>134</v>
      </c>
      <c r="B264" s="57" t="s">
        <v>1526</v>
      </c>
      <c r="C264" s="58" t="s">
        <v>60</v>
      </c>
      <c r="D264" s="161"/>
      <c r="E264" s="27"/>
      <c r="F264" s="27"/>
      <c r="G264" s="27"/>
      <c r="H264" s="27"/>
      <c r="I264" s="27"/>
      <c r="J264" s="27"/>
      <c r="K264" s="27"/>
      <c r="L264" s="27"/>
      <c r="M264" s="27"/>
      <c r="N264" s="27"/>
      <c r="O264" s="27"/>
      <c r="P264" s="27"/>
      <c r="Q264" s="27"/>
      <c r="R264" s="27"/>
      <c r="S264" s="27"/>
      <c r="T264" s="27"/>
      <c r="U264" s="27"/>
      <c r="V264" s="27"/>
      <c r="W264" s="27"/>
      <c r="X264" s="27"/>
      <c r="Y264" s="27"/>
      <c r="Z264" s="27"/>
      <c r="AA264" s="27"/>
      <c r="AB264" s="27"/>
      <c r="AC264" s="27"/>
      <c r="AD264" s="27"/>
      <c r="AE264" s="27"/>
      <c r="AF264" s="27"/>
      <c r="AG264" s="27"/>
      <c r="AH264" s="27"/>
      <c r="AI264" s="27"/>
      <c r="AJ264" s="27"/>
      <c r="AK264" s="27"/>
      <c r="AL264" s="27"/>
      <c r="AM264" s="27"/>
      <c r="AN264" s="27"/>
      <c r="AO264" s="27"/>
    </row>
    <row r="265" spans="1:41" x14ac:dyDescent="0.25">
      <c r="A265" s="56" t="s">
        <v>135</v>
      </c>
      <c r="B265" s="57" t="s">
        <v>1527</v>
      </c>
      <c r="C265" s="58" t="s">
        <v>60</v>
      </c>
      <c r="D265" s="161"/>
      <c r="E265" s="27"/>
      <c r="F265" s="27"/>
      <c r="G265" s="27"/>
      <c r="H265" s="27"/>
      <c r="I265" s="27"/>
      <c r="J265" s="27"/>
      <c r="K265" s="27"/>
      <c r="L265" s="27"/>
      <c r="M265" s="27"/>
      <c r="N265" s="27"/>
      <c r="O265" s="27"/>
      <c r="P265" s="27"/>
      <c r="Q265" s="27"/>
      <c r="R265" s="27"/>
      <c r="S265" s="27"/>
      <c r="T265" s="27"/>
      <c r="U265" s="27"/>
      <c r="V265" s="27"/>
      <c r="W265" s="27"/>
      <c r="X265" s="27"/>
      <c r="Y265" s="27"/>
      <c r="Z265" s="27"/>
      <c r="AA265" s="27"/>
      <c r="AB265" s="27"/>
      <c r="AC265" s="27"/>
      <c r="AD265" s="27"/>
      <c r="AE265" s="27"/>
      <c r="AF265" s="27"/>
      <c r="AG265" s="27"/>
      <c r="AH265" s="27"/>
      <c r="AI265" s="27"/>
      <c r="AJ265" s="27"/>
      <c r="AK265" s="27"/>
      <c r="AL265" s="27"/>
      <c r="AM265" s="27"/>
      <c r="AN265" s="27"/>
      <c r="AO265" s="27"/>
    </row>
    <row r="266" spans="1:41" x14ac:dyDescent="0.25">
      <c r="A266" s="56" t="s">
        <v>136</v>
      </c>
      <c r="B266" s="57" t="s">
        <v>1528</v>
      </c>
      <c r="C266" s="58" t="s">
        <v>60</v>
      </c>
      <c r="D266" s="161"/>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row>
    <row r="267" spans="1:41" x14ac:dyDescent="0.25">
      <c r="A267" s="56" t="s">
        <v>137</v>
      </c>
      <c r="B267" s="57" t="s">
        <v>1529</v>
      </c>
      <c r="C267" s="58" t="s">
        <v>60</v>
      </c>
      <c r="D267" s="161"/>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row>
    <row r="268" spans="1:41" x14ac:dyDescent="0.25">
      <c r="A268" s="56" t="s">
        <v>1521</v>
      </c>
      <c r="B268" s="57" t="s">
        <v>1530</v>
      </c>
      <c r="C268" s="58" t="s">
        <v>60</v>
      </c>
      <c r="D268" s="161"/>
      <c r="E268" s="27"/>
      <c r="F268" s="27"/>
      <c r="G268" s="27"/>
      <c r="H268" s="27"/>
      <c r="I268" s="27"/>
      <c r="J268" s="27"/>
      <c r="K268" s="27"/>
      <c r="L268" s="27"/>
      <c r="M268" s="27"/>
      <c r="N268" s="27"/>
      <c r="O268" s="27"/>
      <c r="P268" s="27"/>
      <c r="Q268" s="27"/>
      <c r="R268" s="27"/>
      <c r="S268" s="27"/>
      <c r="T268" s="27"/>
      <c r="U268" s="27"/>
      <c r="V268" s="27"/>
      <c r="W268" s="27"/>
      <c r="X268" s="27"/>
      <c r="Y268" s="27"/>
      <c r="Z268" s="27"/>
      <c r="AA268" s="27"/>
      <c r="AB268" s="27"/>
      <c r="AC268" s="27"/>
      <c r="AD268" s="27"/>
      <c r="AE268" s="27"/>
      <c r="AF268" s="27"/>
      <c r="AG268" s="27"/>
      <c r="AH268" s="27"/>
      <c r="AI268" s="27"/>
      <c r="AJ268" s="27"/>
      <c r="AK268" s="27"/>
      <c r="AL268" s="27"/>
      <c r="AM268" s="27"/>
      <c r="AN268" s="27"/>
      <c r="AO268" s="27"/>
    </row>
    <row r="269" spans="1:41" x14ac:dyDescent="0.25">
      <c r="A269" s="56" t="s">
        <v>1522</v>
      </c>
      <c r="B269" s="57" t="s">
        <v>1531</v>
      </c>
      <c r="C269" s="58" t="s">
        <v>60</v>
      </c>
      <c r="D269" s="161"/>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row>
    <row r="270" spans="1:41" x14ac:dyDescent="0.25">
      <c r="A270" s="56" t="s">
        <v>1523</v>
      </c>
      <c r="B270" s="57" t="s">
        <v>1533</v>
      </c>
      <c r="C270" s="58" t="s">
        <v>60</v>
      </c>
      <c r="D270" s="161"/>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row>
    <row r="271" spans="1:41" x14ac:dyDescent="0.25">
      <c r="A271" s="56" t="s">
        <v>1524</v>
      </c>
      <c r="B271" s="57" t="s">
        <v>1532</v>
      </c>
      <c r="C271" s="58" t="s">
        <v>60</v>
      </c>
      <c r="D271" s="161"/>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row>
    <row r="272" spans="1:41" x14ac:dyDescent="0.25">
      <c r="A272" s="56" t="s">
        <v>1525</v>
      </c>
      <c r="B272" s="57" t="s">
        <v>1534</v>
      </c>
      <c r="C272" s="58" t="s">
        <v>60</v>
      </c>
      <c r="D272" s="161"/>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row>
    <row r="273" spans="1:41" x14ac:dyDescent="0.25">
      <c r="A273" s="56" t="s">
        <v>1285</v>
      </c>
      <c r="B273" s="57" t="s">
        <v>1568</v>
      </c>
      <c r="C273" s="58" t="s">
        <v>60</v>
      </c>
      <c r="D273" s="161"/>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row>
    <row r="274" spans="1:41" x14ac:dyDescent="0.25">
      <c r="A274" s="56" t="s">
        <v>138</v>
      </c>
      <c r="B274" s="57" t="s">
        <v>141</v>
      </c>
      <c r="C274" s="58" t="s">
        <v>60</v>
      </c>
      <c r="D274" s="161"/>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row>
    <row r="275" spans="1:41" x14ac:dyDescent="0.25">
      <c r="A275" s="56" t="s">
        <v>140</v>
      </c>
      <c r="B275" s="57" t="s">
        <v>139</v>
      </c>
      <c r="C275" s="58" t="s">
        <v>60</v>
      </c>
      <c r="D275" s="161"/>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row>
    <row r="276" spans="1:41" x14ac:dyDescent="0.25">
      <c r="A276" s="56" t="s">
        <v>1320</v>
      </c>
      <c r="B276" s="57" t="s">
        <v>1569</v>
      </c>
      <c r="C276" s="58" t="s">
        <v>60</v>
      </c>
      <c r="D276" s="161"/>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row>
    <row r="277" spans="1:41" x14ac:dyDescent="0.25">
      <c r="A277" s="77"/>
      <c r="B277" s="73" t="s">
        <v>142</v>
      </c>
      <c r="C277" s="78"/>
      <c r="D277" s="96"/>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row>
    <row r="278" spans="1:41" ht="25.5" x14ac:dyDescent="0.25">
      <c r="A278" s="77" t="s">
        <v>143</v>
      </c>
      <c r="B278" s="57" t="s">
        <v>144</v>
      </c>
      <c r="C278" s="77" t="s">
        <v>37</v>
      </c>
      <c r="D278" s="161"/>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row>
    <row r="279" spans="1:41" x14ac:dyDescent="0.25">
      <c r="A279" s="77" t="s">
        <v>145</v>
      </c>
      <c r="B279" s="57" t="s">
        <v>146</v>
      </c>
      <c r="C279" s="77" t="s">
        <v>37</v>
      </c>
      <c r="D279" s="161"/>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row>
    <row r="280" spans="1:41" x14ac:dyDescent="0.25">
      <c r="A280" s="77" t="s">
        <v>147</v>
      </c>
      <c r="B280" s="57" t="s">
        <v>148</v>
      </c>
      <c r="C280" s="77" t="s">
        <v>37</v>
      </c>
      <c r="D280" s="161"/>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row>
    <row r="281" spans="1:41" x14ac:dyDescent="0.25">
      <c r="A281" s="77" t="s">
        <v>149</v>
      </c>
      <c r="B281" s="57" t="s">
        <v>150</v>
      </c>
      <c r="C281" s="77" t="s">
        <v>59</v>
      </c>
      <c r="D281" s="161"/>
    </row>
    <row r="282" spans="1:41" x14ac:dyDescent="0.25">
      <c r="A282" s="77" t="s">
        <v>151</v>
      </c>
      <c r="B282" s="57" t="s">
        <v>152</v>
      </c>
      <c r="C282" s="77" t="s">
        <v>59</v>
      </c>
      <c r="D282" s="161"/>
    </row>
    <row r="283" spans="1:41" x14ac:dyDescent="0.25">
      <c r="A283" s="77"/>
      <c r="B283" s="73" t="s">
        <v>153</v>
      </c>
      <c r="C283" s="78"/>
      <c r="D283" s="96"/>
    </row>
    <row r="284" spans="1:41" ht="38.25" x14ac:dyDescent="0.25">
      <c r="A284" s="77" t="s">
        <v>154</v>
      </c>
      <c r="B284" s="57" t="s">
        <v>155</v>
      </c>
      <c r="C284" s="77" t="s">
        <v>60</v>
      </c>
      <c r="D284" s="161"/>
    </row>
    <row r="285" spans="1:41" x14ac:dyDescent="0.25">
      <c r="A285" s="77" t="s">
        <v>156</v>
      </c>
      <c r="B285" s="57" t="s">
        <v>157</v>
      </c>
      <c r="C285" s="77" t="s">
        <v>60</v>
      </c>
      <c r="D285" s="161"/>
    </row>
    <row r="286" spans="1:41" x14ac:dyDescent="0.25">
      <c r="A286" s="77" t="s">
        <v>158</v>
      </c>
      <c r="B286" s="57" t="s">
        <v>159</v>
      </c>
      <c r="C286" s="77" t="s">
        <v>60</v>
      </c>
      <c r="D286" s="161"/>
    </row>
    <row r="287" spans="1:41" x14ac:dyDescent="0.25">
      <c r="A287" s="77" t="s">
        <v>160</v>
      </c>
      <c r="B287" s="57" t="s">
        <v>161</v>
      </c>
      <c r="C287" s="77" t="s">
        <v>60</v>
      </c>
      <c r="D287" s="161"/>
    </row>
    <row r="288" spans="1:41" x14ac:dyDescent="0.25">
      <c r="A288" s="77" t="s">
        <v>162</v>
      </c>
      <c r="B288" s="57" t="s">
        <v>163</v>
      </c>
      <c r="C288" s="77" t="s">
        <v>60</v>
      </c>
      <c r="D288" s="161"/>
    </row>
    <row r="289" spans="1:4" x14ac:dyDescent="0.25">
      <c r="A289" s="77" t="s">
        <v>164</v>
      </c>
      <c r="B289" s="57" t="s">
        <v>165</v>
      </c>
      <c r="C289" s="77" t="s">
        <v>60</v>
      </c>
      <c r="D289" s="161"/>
    </row>
    <row r="290" spans="1:4" ht="25.5" x14ac:dyDescent="0.25">
      <c r="A290" s="77" t="s">
        <v>166</v>
      </c>
      <c r="B290" s="57" t="s">
        <v>167</v>
      </c>
      <c r="C290" s="77" t="s">
        <v>60</v>
      </c>
      <c r="D290" s="161"/>
    </row>
    <row r="291" spans="1:4" x14ac:dyDescent="0.25">
      <c r="A291" s="77" t="s">
        <v>168</v>
      </c>
      <c r="B291" s="57" t="s">
        <v>169</v>
      </c>
      <c r="C291" s="77" t="s">
        <v>60</v>
      </c>
      <c r="D291" s="161"/>
    </row>
    <row r="292" spans="1:4" x14ac:dyDescent="0.25">
      <c r="A292" s="77" t="s">
        <v>170</v>
      </c>
      <c r="B292" s="57" t="s">
        <v>171</v>
      </c>
      <c r="C292" s="77" t="s">
        <v>60</v>
      </c>
      <c r="D292" s="161"/>
    </row>
    <row r="293" spans="1:4" x14ac:dyDescent="0.25">
      <c r="A293" s="77" t="s">
        <v>172</v>
      </c>
      <c r="B293" s="57" t="s">
        <v>173</v>
      </c>
      <c r="C293" s="77" t="s">
        <v>60</v>
      </c>
      <c r="D293" s="161"/>
    </row>
    <row r="294" spans="1:4" x14ac:dyDescent="0.25">
      <c r="A294" s="77" t="s">
        <v>174</v>
      </c>
      <c r="B294" s="57" t="s">
        <v>175</v>
      </c>
      <c r="C294" s="77" t="s">
        <v>60</v>
      </c>
      <c r="D294" s="161"/>
    </row>
    <row r="295" spans="1:4" x14ac:dyDescent="0.25">
      <c r="A295" s="77" t="s">
        <v>176</v>
      </c>
      <c r="B295" s="57" t="s">
        <v>177</v>
      </c>
      <c r="C295" s="77" t="s">
        <v>60</v>
      </c>
      <c r="D295" s="161"/>
    </row>
    <row r="296" spans="1:4" x14ac:dyDescent="0.25">
      <c r="A296" s="77" t="s">
        <v>178</v>
      </c>
      <c r="B296" s="57" t="s">
        <v>179</v>
      </c>
      <c r="C296" s="77" t="s">
        <v>60</v>
      </c>
      <c r="D296" s="161"/>
    </row>
    <row r="297" spans="1:4" x14ac:dyDescent="0.25">
      <c r="A297" s="77"/>
      <c r="B297" s="73" t="s">
        <v>180</v>
      </c>
      <c r="C297" s="78"/>
      <c r="D297" s="96"/>
    </row>
    <row r="298" spans="1:4" ht="25.5" x14ac:dyDescent="0.25">
      <c r="A298" s="77" t="s">
        <v>181</v>
      </c>
      <c r="B298" s="57" t="s">
        <v>182</v>
      </c>
      <c r="C298" s="77" t="s">
        <v>60</v>
      </c>
      <c r="D298" s="161"/>
    </row>
    <row r="299" spans="1:4" x14ac:dyDescent="0.25">
      <c r="A299" s="77" t="s">
        <v>183</v>
      </c>
      <c r="B299" s="57" t="s">
        <v>184</v>
      </c>
      <c r="C299" s="77" t="s">
        <v>60</v>
      </c>
      <c r="D299" s="161"/>
    </row>
    <row r="300" spans="1:4" x14ac:dyDescent="0.25">
      <c r="A300" s="77" t="s">
        <v>185</v>
      </c>
      <c r="B300" s="57" t="s">
        <v>186</v>
      </c>
      <c r="C300" s="77" t="s">
        <v>60</v>
      </c>
      <c r="D300" s="161"/>
    </row>
    <row r="301" spans="1:4" x14ac:dyDescent="0.25">
      <c r="A301" s="77" t="s">
        <v>187</v>
      </c>
      <c r="B301" s="57" t="s">
        <v>188</v>
      </c>
      <c r="C301" s="77" t="s">
        <v>60</v>
      </c>
      <c r="D301" s="161"/>
    </row>
    <row r="302" spans="1:4" x14ac:dyDescent="0.25">
      <c r="A302" s="77" t="s">
        <v>189</v>
      </c>
      <c r="B302" s="57" t="s">
        <v>190</v>
      </c>
      <c r="C302" s="77" t="s">
        <v>60</v>
      </c>
      <c r="D302" s="161"/>
    </row>
    <row r="303" spans="1:4" x14ac:dyDescent="0.25">
      <c r="A303" s="77" t="s">
        <v>191</v>
      </c>
      <c r="B303" s="57" t="s">
        <v>192</v>
      </c>
      <c r="C303" s="77" t="s">
        <v>60</v>
      </c>
      <c r="D303" s="161"/>
    </row>
    <row r="304" spans="1:4" x14ac:dyDescent="0.25">
      <c r="A304" s="77" t="s">
        <v>193</v>
      </c>
      <c r="B304" s="57" t="s">
        <v>194</v>
      </c>
      <c r="C304" s="77" t="s">
        <v>60</v>
      </c>
      <c r="D304" s="161"/>
    </row>
    <row r="305" spans="1:4" ht="25.5" x14ac:dyDescent="0.25">
      <c r="A305" s="77" t="s">
        <v>195</v>
      </c>
      <c r="B305" s="57" t="s">
        <v>196</v>
      </c>
      <c r="C305" s="77" t="s">
        <v>60</v>
      </c>
      <c r="D305" s="161"/>
    </row>
    <row r="306" spans="1:4" x14ac:dyDescent="0.25">
      <c r="A306" s="77" t="s">
        <v>197</v>
      </c>
      <c r="B306" s="57" t="s">
        <v>198</v>
      </c>
      <c r="C306" s="77" t="s">
        <v>60</v>
      </c>
      <c r="D306" s="161"/>
    </row>
    <row r="307" spans="1:4" x14ac:dyDescent="0.25">
      <c r="A307" s="77" t="s">
        <v>199</v>
      </c>
      <c r="B307" s="57" t="s">
        <v>200</v>
      </c>
      <c r="C307" s="77" t="s">
        <v>60</v>
      </c>
      <c r="D307" s="161"/>
    </row>
    <row r="308" spans="1:4" x14ac:dyDescent="0.25">
      <c r="A308" s="77" t="s">
        <v>201</v>
      </c>
      <c r="B308" s="57" t="s">
        <v>202</v>
      </c>
      <c r="C308" s="77" t="s">
        <v>60</v>
      </c>
      <c r="D308" s="161"/>
    </row>
    <row r="309" spans="1:4" x14ac:dyDescent="0.25">
      <c r="A309" s="77" t="s">
        <v>203</v>
      </c>
      <c r="B309" s="57" t="s">
        <v>204</v>
      </c>
      <c r="C309" s="77" t="s">
        <v>60</v>
      </c>
      <c r="D309" s="161"/>
    </row>
    <row r="310" spans="1:4" x14ac:dyDescent="0.25">
      <c r="A310" s="77" t="s">
        <v>205</v>
      </c>
      <c r="B310" s="57" t="s">
        <v>206</v>
      </c>
      <c r="C310" s="77" t="s">
        <v>60</v>
      </c>
      <c r="D310" s="161"/>
    </row>
    <row r="311" spans="1:4" x14ac:dyDescent="0.25">
      <c r="A311" s="77" t="s">
        <v>207</v>
      </c>
      <c r="B311" s="57" t="s">
        <v>208</v>
      </c>
      <c r="C311" s="77" t="s">
        <v>60</v>
      </c>
      <c r="D311" s="161"/>
    </row>
    <row r="312" spans="1:4" x14ac:dyDescent="0.25">
      <c r="A312" s="77" t="s">
        <v>209</v>
      </c>
      <c r="B312" s="57" t="s">
        <v>179</v>
      </c>
      <c r="C312" s="77" t="s">
        <v>60</v>
      </c>
      <c r="D312" s="161"/>
    </row>
    <row r="313" spans="1:4" x14ac:dyDescent="0.25">
      <c r="A313" s="77"/>
      <c r="B313" s="73" t="s">
        <v>1181</v>
      </c>
      <c r="C313" s="78"/>
      <c r="D313" s="96"/>
    </row>
    <row r="314" spans="1:4" x14ac:dyDescent="0.25">
      <c r="A314" s="77" t="s">
        <v>1182</v>
      </c>
      <c r="B314" s="57" t="s">
        <v>1183</v>
      </c>
      <c r="C314" s="77" t="s">
        <v>37</v>
      </c>
      <c r="D314" s="161"/>
    </row>
    <row r="315" spans="1:4" x14ac:dyDescent="0.25">
      <c r="A315" s="77" t="s">
        <v>1800</v>
      </c>
      <c r="B315" s="57" t="s">
        <v>1801</v>
      </c>
      <c r="C315" s="77" t="s">
        <v>59</v>
      </c>
      <c r="D315" s="161"/>
    </row>
    <row r="316" spans="1:4" ht="25.5" x14ac:dyDescent="0.2">
      <c r="A316" s="79" t="s">
        <v>1184</v>
      </c>
      <c r="B316" s="16" t="s">
        <v>1321</v>
      </c>
      <c r="C316" s="80" t="s">
        <v>60</v>
      </c>
      <c r="D316" s="161"/>
    </row>
    <row r="317" spans="1:4" x14ac:dyDescent="0.2">
      <c r="A317" s="79" t="s">
        <v>1185</v>
      </c>
      <c r="B317" s="16" t="s">
        <v>1192</v>
      </c>
      <c r="C317" s="80" t="s">
        <v>60</v>
      </c>
      <c r="D317" s="161"/>
    </row>
    <row r="318" spans="1:4" x14ac:dyDescent="0.2">
      <c r="A318" s="79" t="s">
        <v>1186</v>
      </c>
      <c r="B318" s="16" t="s">
        <v>1193</v>
      </c>
      <c r="C318" s="80" t="s">
        <v>60</v>
      </c>
      <c r="D318" s="161"/>
    </row>
    <row r="319" spans="1:4" ht="25.5" x14ac:dyDescent="0.2">
      <c r="A319" s="79" t="s">
        <v>1187</v>
      </c>
      <c r="B319" s="16" t="s">
        <v>1322</v>
      </c>
      <c r="C319" s="80" t="s">
        <v>60</v>
      </c>
      <c r="D319" s="161"/>
    </row>
    <row r="320" spans="1:4" x14ac:dyDescent="0.2">
      <c r="A320" s="79" t="s">
        <v>1188</v>
      </c>
      <c r="B320" s="16" t="s">
        <v>1194</v>
      </c>
      <c r="C320" s="80" t="s">
        <v>60</v>
      </c>
      <c r="D320" s="161"/>
    </row>
    <row r="321" spans="1:4" x14ac:dyDescent="0.2">
      <c r="A321" s="79" t="s">
        <v>1189</v>
      </c>
      <c r="B321" s="16" t="s">
        <v>1195</v>
      </c>
      <c r="C321" s="80" t="s">
        <v>60</v>
      </c>
      <c r="D321" s="161"/>
    </row>
    <row r="322" spans="1:4" x14ac:dyDescent="0.2">
      <c r="A322" s="79" t="s">
        <v>1190</v>
      </c>
      <c r="B322" s="16" t="s">
        <v>1197</v>
      </c>
      <c r="C322" s="80" t="s">
        <v>60</v>
      </c>
      <c r="D322" s="161"/>
    </row>
    <row r="323" spans="1:4" x14ac:dyDescent="0.2">
      <c r="A323" s="79" t="s">
        <v>1191</v>
      </c>
      <c r="B323" s="16" t="s">
        <v>1196</v>
      </c>
      <c r="C323" s="80" t="s">
        <v>37</v>
      </c>
      <c r="D323" s="161"/>
    </row>
    <row r="324" spans="1:4" x14ac:dyDescent="0.2">
      <c r="A324" s="79"/>
      <c r="B324" s="31" t="s">
        <v>1547</v>
      </c>
      <c r="C324" s="81"/>
      <c r="D324" s="96"/>
    </row>
    <row r="325" spans="1:4" x14ac:dyDescent="0.2">
      <c r="A325" s="79" t="s">
        <v>1323</v>
      </c>
      <c r="B325" s="16" t="s">
        <v>1548</v>
      </c>
      <c r="C325" s="80" t="s">
        <v>37</v>
      </c>
      <c r="D325" s="161"/>
    </row>
    <row r="326" spans="1:4" x14ac:dyDescent="0.25">
      <c r="A326" s="79" t="s">
        <v>1802</v>
      </c>
      <c r="B326" s="57" t="s">
        <v>1803</v>
      </c>
      <c r="C326" s="77" t="s">
        <v>59</v>
      </c>
      <c r="D326" s="161"/>
    </row>
    <row r="327" spans="1:4" x14ac:dyDescent="0.2">
      <c r="A327" s="79" t="s">
        <v>1549</v>
      </c>
      <c r="B327" s="16" t="s">
        <v>1560</v>
      </c>
      <c r="C327" s="80" t="s">
        <v>60</v>
      </c>
      <c r="D327" s="161"/>
    </row>
    <row r="328" spans="1:4" x14ac:dyDescent="0.2">
      <c r="A328" s="79" t="s">
        <v>1550</v>
      </c>
      <c r="B328" s="16" t="s">
        <v>1783</v>
      </c>
      <c r="C328" s="80" t="s">
        <v>60</v>
      </c>
      <c r="D328" s="161"/>
    </row>
    <row r="329" spans="1:4" x14ac:dyDescent="0.2">
      <c r="A329" s="79" t="s">
        <v>1551</v>
      </c>
      <c r="B329" s="16" t="s">
        <v>1784</v>
      </c>
      <c r="C329" s="80" t="s">
        <v>60</v>
      </c>
      <c r="D329" s="161"/>
    </row>
    <row r="330" spans="1:4" x14ac:dyDescent="0.2">
      <c r="A330" s="79" t="s">
        <v>1552</v>
      </c>
      <c r="B330" s="16" t="s">
        <v>1559</v>
      </c>
      <c r="C330" s="80" t="s">
        <v>60</v>
      </c>
      <c r="D330" s="161"/>
    </row>
    <row r="331" spans="1:4" x14ac:dyDescent="0.2">
      <c r="A331" s="79" t="s">
        <v>1553</v>
      </c>
      <c r="B331" s="16" t="s">
        <v>1785</v>
      </c>
      <c r="C331" s="80" t="s">
        <v>60</v>
      </c>
      <c r="D331" s="161"/>
    </row>
    <row r="332" spans="1:4" x14ac:dyDescent="0.2">
      <c r="A332" s="79" t="s">
        <v>1554</v>
      </c>
      <c r="B332" s="16" t="s">
        <v>1561</v>
      </c>
      <c r="C332" s="80" t="s">
        <v>60</v>
      </c>
      <c r="D332" s="161"/>
    </row>
    <row r="333" spans="1:4" ht="25.5" x14ac:dyDescent="0.2">
      <c r="A333" s="79" t="s">
        <v>1555</v>
      </c>
      <c r="B333" s="16" t="s">
        <v>1562</v>
      </c>
      <c r="C333" s="80" t="s">
        <v>60</v>
      </c>
      <c r="D333" s="161"/>
    </row>
    <row r="334" spans="1:4" ht="25.5" x14ac:dyDescent="0.2">
      <c r="A334" s="79" t="s">
        <v>1564</v>
      </c>
      <c r="B334" s="16" t="s">
        <v>1563</v>
      </c>
      <c r="C334" s="80" t="s">
        <v>60</v>
      </c>
      <c r="D334" s="161"/>
    </row>
    <row r="335" spans="1:4" ht="25.5" x14ac:dyDescent="0.2">
      <c r="A335" s="79" t="s">
        <v>1565</v>
      </c>
      <c r="B335" s="16" t="s">
        <v>1567</v>
      </c>
      <c r="C335" s="80" t="s">
        <v>60</v>
      </c>
      <c r="D335" s="161"/>
    </row>
    <row r="336" spans="1:4" x14ac:dyDescent="0.2">
      <c r="A336" s="79" t="s">
        <v>1566</v>
      </c>
      <c r="B336" s="16" t="s">
        <v>1196</v>
      </c>
      <c r="C336" s="80" t="s">
        <v>37</v>
      </c>
      <c r="D336" s="161"/>
    </row>
    <row r="337" spans="1:41" x14ac:dyDescent="0.25">
      <c r="A337" s="53" t="s">
        <v>210</v>
      </c>
      <c r="B337" s="54" t="s">
        <v>211</v>
      </c>
      <c r="C337" s="55"/>
      <c r="D337" s="110"/>
    </row>
    <row r="338" spans="1:41" x14ac:dyDescent="0.25">
      <c r="A338" s="82"/>
      <c r="B338" s="73" t="s">
        <v>212</v>
      </c>
      <c r="C338" s="78"/>
      <c r="D338" s="209"/>
    </row>
    <row r="339" spans="1:41" x14ac:dyDescent="0.25">
      <c r="A339" s="77" t="s">
        <v>213</v>
      </c>
      <c r="B339" s="57" t="s">
        <v>1122</v>
      </c>
      <c r="C339" s="77" t="s">
        <v>37</v>
      </c>
      <c r="D339" s="161"/>
    </row>
    <row r="340" spans="1:41" x14ac:dyDescent="0.25">
      <c r="A340" s="77" t="s">
        <v>214</v>
      </c>
      <c r="B340" s="57" t="s">
        <v>215</v>
      </c>
      <c r="C340" s="77" t="s">
        <v>59</v>
      </c>
      <c r="D340" s="161"/>
    </row>
    <row r="341" spans="1:41" x14ac:dyDescent="0.25">
      <c r="A341" s="77" t="s">
        <v>1124</v>
      </c>
      <c r="B341" s="57" t="s">
        <v>1123</v>
      </c>
      <c r="C341" s="77" t="s">
        <v>37</v>
      </c>
      <c r="D341" s="161"/>
    </row>
    <row r="342" spans="1:41" x14ac:dyDescent="0.25">
      <c r="A342" s="77"/>
      <c r="B342" s="73" t="s">
        <v>216</v>
      </c>
      <c r="C342" s="78"/>
      <c r="D342" s="209"/>
      <c r="E342" s="27"/>
      <c r="F342" s="27"/>
      <c r="G342" s="27"/>
      <c r="H342" s="27"/>
      <c r="I342" s="27"/>
      <c r="J342" s="27"/>
      <c r="K342" s="27"/>
      <c r="L342" s="27"/>
      <c r="M342" s="27"/>
      <c r="N342" s="27"/>
      <c r="O342" s="27"/>
      <c r="P342" s="27"/>
      <c r="Q342" s="27"/>
      <c r="R342" s="27"/>
      <c r="S342" s="27"/>
      <c r="T342" s="27"/>
      <c r="U342" s="27"/>
      <c r="V342" s="27"/>
      <c r="W342" s="27"/>
      <c r="X342" s="27"/>
      <c r="Y342" s="27"/>
      <c r="Z342" s="27"/>
      <c r="AA342" s="27"/>
      <c r="AB342" s="27"/>
      <c r="AC342" s="27"/>
      <c r="AD342" s="27"/>
      <c r="AE342" s="27"/>
      <c r="AF342" s="27"/>
      <c r="AG342" s="27"/>
      <c r="AH342" s="27"/>
      <c r="AI342" s="27"/>
      <c r="AJ342" s="27"/>
      <c r="AK342" s="27"/>
      <c r="AL342" s="27"/>
      <c r="AM342" s="27"/>
      <c r="AN342" s="27"/>
      <c r="AO342" s="27"/>
    </row>
    <row r="343" spans="1:41" ht="25.5" x14ac:dyDescent="0.25">
      <c r="A343" s="77" t="s">
        <v>217</v>
      </c>
      <c r="B343" s="57" t="s">
        <v>218</v>
      </c>
      <c r="C343" s="77" t="s">
        <v>37</v>
      </c>
      <c r="D343" s="161"/>
      <c r="E343" s="27"/>
      <c r="F343" s="27"/>
      <c r="G343" s="27"/>
      <c r="H343" s="27"/>
      <c r="I343" s="27"/>
      <c r="J343" s="27"/>
      <c r="K343" s="27"/>
      <c r="L343" s="27"/>
      <c r="M343" s="27"/>
      <c r="N343" s="27"/>
      <c r="O343" s="27"/>
      <c r="P343" s="27"/>
      <c r="Q343" s="27"/>
      <c r="R343" s="27"/>
      <c r="S343" s="27"/>
      <c r="T343" s="27"/>
      <c r="U343" s="27"/>
      <c r="V343" s="27"/>
      <c r="W343" s="27"/>
      <c r="X343" s="27"/>
      <c r="Y343" s="27"/>
      <c r="Z343" s="27"/>
      <c r="AA343" s="27"/>
      <c r="AB343" s="27"/>
      <c r="AC343" s="27"/>
      <c r="AD343" s="27"/>
      <c r="AE343" s="27"/>
      <c r="AF343" s="27"/>
      <c r="AG343" s="27"/>
      <c r="AH343" s="27"/>
      <c r="AI343" s="27"/>
      <c r="AJ343" s="27"/>
      <c r="AK343" s="27"/>
      <c r="AL343" s="27"/>
      <c r="AM343" s="27"/>
      <c r="AN343" s="27"/>
      <c r="AO343" s="27"/>
    </row>
    <row r="344" spans="1:41" x14ac:dyDescent="0.25">
      <c r="A344" s="77" t="s">
        <v>219</v>
      </c>
      <c r="B344" s="57" t="s">
        <v>220</v>
      </c>
      <c r="C344" s="77" t="s">
        <v>37</v>
      </c>
      <c r="D344" s="161"/>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row>
    <row r="345" spans="1:41" x14ac:dyDescent="0.25">
      <c r="A345" s="77" t="s">
        <v>221</v>
      </c>
      <c r="B345" s="57" t="s">
        <v>1128</v>
      </c>
      <c r="C345" s="77" t="s">
        <v>37</v>
      </c>
      <c r="D345" s="161"/>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row>
    <row r="346" spans="1:41" x14ac:dyDescent="0.25">
      <c r="A346" s="77" t="s">
        <v>222</v>
      </c>
      <c r="B346" s="57" t="s">
        <v>1126</v>
      </c>
      <c r="C346" s="77" t="s">
        <v>60</v>
      </c>
      <c r="D346" s="161"/>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row>
    <row r="347" spans="1:41" x14ac:dyDescent="0.25">
      <c r="A347" s="77" t="s">
        <v>223</v>
      </c>
      <c r="B347" s="57" t="s">
        <v>224</v>
      </c>
      <c r="C347" s="77" t="s">
        <v>60</v>
      </c>
      <c r="D347" s="161"/>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row>
    <row r="348" spans="1:41" x14ac:dyDescent="0.25">
      <c r="A348" s="77" t="s">
        <v>225</v>
      </c>
      <c r="B348" s="57" t="s">
        <v>226</v>
      </c>
      <c r="C348" s="77" t="s">
        <v>60</v>
      </c>
      <c r="D348" s="161"/>
      <c r="E348" s="27"/>
      <c r="F348" s="27"/>
      <c r="G348" s="27"/>
      <c r="H348" s="27"/>
      <c r="I348" s="27"/>
      <c r="J348" s="27"/>
      <c r="K348" s="27"/>
      <c r="L348" s="27"/>
      <c r="M348" s="27"/>
      <c r="N348" s="27"/>
      <c r="O348" s="27"/>
      <c r="P348" s="27"/>
      <c r="Q348" s="27"/>
      <c r="R348" s="27"/>
      <c r="S348" s="27"/>
      <c r="T348" s="27"/>
      <c r="U348" s="27"/>
      <c r="V348" s="27"/>
      <c r="W348" s="27"/>
      <c r="X348" s="27"/>
      <c r="Y348" s="27"/>
      <c r="Z348" s="27"/>
      <c r="AA348" s="27"/>
      <c r="AB348" s="27"/>
      <c r="AC348" s="27"/>
      <c r="AD348" s="27"/>
      <c r="AE348" s="27"/>
      <c r="AF348" s="27"/>
      <c r="AG348" s="27"/>
      <c r="AH348" s="27"/>
      <c r="AI348" s="27"/>
      <c r="AJ348" s="27"/>
      <c r="AK348" s="27"/>
      <c r="AL348" s="27"/>
      <c r="AM348" s="27"/>
      <c r="AN348" s="27"/>
      <c r="AO348" s="27"/>
    </row>
    <row r="349" spans="1:41" ht="15.75" x14ac:dyDescent="0.25">
      <c r="A349" s="77" t="s">
        <v>227</v>
      </c>
      <c r="B349" s="57" t="s">
        <v>1125</v>
      </c>
      <c r="C349" s="77" t="s">
        <v>228</v>
      </c>
      <c r="D349" s="161"/>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row>
    <row r="350" spans="1:41" ht="15.75" x14ac:dyDescent="0.25">
      <c r="A350" s="77" t="s">
        <v>229</v>
      </c>
      <c r="B350" s="57" t="s">
        <v>230</v>
      </c>
      <c r="C350" s="77" t="s">
        <v>228</v>
      </c>
      <c r="D350" s="161"/>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row>
    <row r="351" spans="1:41" ht="15.75" x14ac:dyDescent="0.25">
      <c r="A351" s="77" t="s">
        <v>231</v>
      </c>
      <c r="B351" s="57" t="s">
        <v>232</v>
      </c>
      <c r="C351" s="77" t="s">
        <v>228</v>
      </c>
      <c r="D351" s="161"/>
      <c r="E351" s="27"/>
      <c r="F351" s="27"/>
      <c r="G351" s="27"/>
      <c r="H351" s="27"/>
      <c r="I351" s="27"/>
      <c r="J351" s="27"/>
      <c r="K351" s="27"/>
      <c r="L351" s="27"/>
      <c r="M351" s="27"/>
      <c r="N351" s="27"/>
      <c r="O351" s="27"/>
      <c r="P351" s="27"/>
      <c r="Q351" s="27"/>
      <c r="R351" s="27"/>
      <c r="S351" s="27"/>
      <c r="T351" s="27"/>
      <c r="U351" s="27"/>
      <c r="V351" s="27"/>
      <c r="W351" s="27"/>
      <c r="X351" s="27"/>
      <c r="Y351" s="27"/>
      <c r="Z351" s="27"/>
      <c r="AA351" s="27"/>
      <c r="AB351" s="27"/>
      <c r="AC351" s="27"/>
      <c r="AD351" s="27"/>
      <c r="AE351" s="27"/>
      <c r="AF351" s="27"/>
      <c r="AG351" s="27"/>
      <c r="AH351" s="27"/>
      <c r="AI351" s="27"/>
      <c r="AJ351" s="27"/>
      <c r="AK351" s="27"/>
      <c r="AL351" s="27"/>
      <c r="AM351" s="27"/>
      <c r="AN351" s="27"/>
      <c r="AO351" s="27"/>
    </row>
    <row r="352" spans="1:41" ht="25.5" x14ac:dyDescent="0.25">
      <c r="A352" s="77" t="s">
        <v>233</v>
      </c>
      <c r="B352" s="57" t="s">
        <v>234</v>
      </c>
      <c r="C352" s="77" t="s">
        <v>59</v>
      </c>
      <c r="D352" s="161"/>
      <c r="E352" s="27"/>
      <c r="F352" s="27"/>
      <c r="G352" s="27"/>
      <c r="H352" s="27"/>
      <c r="I352" s="27"/>
      <c r="J352" s="27"/>
      <c r="K352" s="27"/>
      <c r="L352" s="27"/>
      <c r="M352" s="27"/>
      <c r="N352" s="27"/>
      <c r="O352" s="27"/>
      <c r="P352" s="27"/>
      <c r="Q352" s="27"/>
      <c r="R352" s="27"/>
      <c r="S352" s="27"/>
      <c r="T352" s="27"/>
      <c r="U352" s="27"/>
      <c r="V352" s="27"/>
      <c r="W352" s="27"/>
      <c r="X352" s="27"/>
      <c r="Y352" s="27"/>
      <c r="Z352" s="27"/>
      <c r="AA352" s="27"/>
      <c r="AB352" s="27"/>
      <c r="AC352" s="27"/>
      <c r="AD352" s="27"/>
      <c r="AE352" s="27"/>
      <c r="AF352" s="27"/>
      <c r="AG352" s="27"/>
      <c r="AH352" s="27"/>
      <c r="AI352" s="27"/>
      <c r="AJ352" s="27"/>
      <c r="AK352" s="27"/>
      <c r="AL352" s="27"/>
      <c r="AM352" s="27"/>
      <c r="AN352" s="27"/>
      <c r="AO352" s="27"/>
    </row>
    <row r="353" spans="1:41" ht="25.5" x14ac:dyDescent="0.25">
      <c r="A353" s="77" t="s">
        <v>235</v>
      </c>
      <c r="B353" s="57" t="s">
        <v>236</v>
      </c>
      <c r="C353" s="77" t="s">
        <v>59</v>
      </c>
      <c r="D353" s="161"/>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row>
    <row r="354" spans="1:41" x14ac:dyDescent="0.25">
      <c r="A354" s="77"/>
      <c r="B354" s="73" t="s">
        <v>237</v>
      </c>
      <c r="C354" s="78"/>
      <c r="D354" s="209"/>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row>
    <row r="355" spans="1:41" ht="25.5" x14ac:dyDescent="0.25">
      <c r="A355" s="77" t="s">
        <v>238</v>
      </c>
      <c r="B355" s="57" t="s">
        <v>239</v>
      </c>
      <c r="C355" s="77" t="s">
        <v>37</v>
      </c>
      <c r="D355" s="161"/>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row>
    <row r="356" spans="1:41" x14ac:dyDescent="0.25">
      <c r="A356" s="77" t="s">
        <v>240</v>
      </c>
      <c r="B356" s="57" t="s">
        <v>241</v>
      </c>
      <c r="C356" s="77" t="s">
        <v>37</v>
      </c>
      <c r="D356" s="161"/>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row>
    <row r="357" spans="1:41" x14ac:dyDescent="0.25">
      <c r="A357" s="77" t="s">
        <v>242</v>
      </c>
      <c r="B357" s="57" t="s">
        <v>1127</v>
      </c>
      <c r="C357" s="77" t="s">
        <v>37</v>
      </c>
      <c r="D357" s="161"/>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row>
    <row r="358" spans="1:41" x14ac:dyDescent="0.25">
      <c r="A358" s="77" t="s">
        <v>243</v>
      </c>
      <c r="B358" s="57" t="s">
        <v>244</v>
      </c>
      <c r="C358" s="77" t="s">
        <v>60</v>
      </c>
      <c r="D358" s="161"/>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row>
    <row r="359" spans="1:41" x14ac:dyDescent="0.25">
      <c r="A359" s="77" t="s">
        <v>245</v>
      </c>
      <c r="B359" s="57" t="s">
        <v>246</v>
      </c>
      <c r="C359" s="77" t="s">
        <v>60</v>
      </c>
      <c r="D359" s="161"/>
      <c r="E359" s="27"/>
      <c r="F359" s="27"/>
      <c r="G359" s="27"/>
      <c r="H359" s="27"/>
      <c r="I359" s="27"/>
      <c r="J359" s="27"/>
      <c r="K359" s="27"/>
      <c r="L359" s="27"/>
      <c r="M359" s="27"/>
      <c r="N359" s="27"/>
      <c r="O359" s="27"/>
      <c r="P359" s="27"/>
      <c r="Q359" s="27"/>
      <c r="R359" s="27"/>
      <c r="S359" s="27"/>
      <c r="T359" s="27"/>
      <c r="U359" s="27"/>
      <c r="V359" s="27"/>
      <c r="W359" s="27"/>
      <c r="X359" s="27"/>
      <c r="Y359" s="27"/>
      <c r="Z359" s="27"/>
      <c r="AA359" s="27"/>
      <c r="AB359" s="27"/>
      <c r="AC359" s="27"/>
      <c r="AD359" s="27"/>
      <c r="AE359" s="27"/>
      <c r="AF359" s="27"/>
      <c r="AG359" s="27"/>
      <c r="AH359" s="27"/>
      <c r="AI359" s="27"/>
      <c r="AJ359" s="27"/>
      <c r="AK359" s="27"/>
      <c r="AL359" s="27"/>
      <c r="AM359" s="27"/>
      <c r="AN359" s="27"/>
      <c r="AO359" s="27"/>
    </row>
    <row r="360" spans="1:41" x14ac:dyDescent="0.25">
      <c r="A360" s="77" t="s">
        <v>247</v>
      </c>
      <c r="B360" s="57" t="s">
        <v>248</v>
      </c>
      <c r="C360" s="77" t="s">
        <v>60</v>
      </c>
      <c r="D360" s="161"/>
      <c r="E360" s="27"/>
      <c r="F360" s="27"/>
      <c r="G360" s="27"/>
      <c r="H360" s="27"/>
      <c r="I360" s="27"/>
      <c r="J360" s="27"/>
      <c r="K360" s="27"/>
      <c r="L360" s="27"/>
      <c r="M360" s="27"/>
      <c r="N360" s="27"/>
      <c r="O360" s="27"/>
      <c r="P360" s="27"/>
      <c r="Q360" s="27"/>
      <c r="R360" s="27"/>
      <c r="S360" s="27"/>
      <c r="T360" s="27"/>
      <c r="U360" s="27"/>
      <c r="V360" s="27"/>
      <c r="W360" s="27"/>
      <c r="X360" s="27"/>
      <c r="Y360" s="27"/>
      <c r="Z360" s="27"/>
      <c r="AA360" s="27"/>
      <c r="AB360" s="27"/>
      <c r="AC360" s="27"/>
      <c r="AD360" s="27"/>
      <c r="AE360" s="27"/>
      <c r="AF360" s="27"/>
      <c r="AG360" s="27"/>
      <c r="AH360" s="27"/>
      <c r="AI360" s="27"/>
      <c r="AJ360" s="27"/>
      <c r="AK360" s="27"/>
      <c r="AL360" s="27"/>
      <c r="AM360" s="27"/>
      <c r="AN360" s="27"/>
      <c r="AO360" s="27"/>
    </row>
    <row r="361" spans="1:41" x14ac:dyDescent="0.25">
      <c r="A361" s="77" t="s">
        <v>249</v>
      </c>
      <c r="B361" s="57" t="s">
        <v>250</v>
      </c>
      <c r="C361" s="77" t="s">
        <v>60</v>
      </c>
      <c r="D361" s="161"/>
      <c r="E361" s="27"/>
      <c r="F361" s="27"/>
      <c r="G361" s="27"/>
      <c r="H361" s="27"/>
      <c r="I361" s="27"/>
      <c r="J361" s="27"/>
      <c r="K361" s="27"/>
      <c r="L361" s="27"/>
      <c r="M361" s="27"/>
      <c r="N361" s="27"/>
      <c r="O361" s="27"/>
      <c r="P361" s="27"/>
      <c r="Q361" s="27"/>
      <c r="R361" s="27"/>
      <c r="S361" s="27"/>
      <c r="T361" s="27"/>
      <c r="U361" s="27"/>
      <c r="V361" s="27"/>
      <c r="W361" s="27"/>
      <c r="X361" s="27"/>
      <c r="Y361" s="27"/>
      <c r="Z361" s="27"/>
      <c r="AA361" s="27"/>
      <c r="AB361" s="27"/>
      <c r="AC361" s="27"/>
      <c r="AD361" s="27"/>
      <c r="AE361" s="27"/>
      <c r="AF361" s="27"/>
      <c r="AG361" s="27"/>
      <c r="AH361" s="27"/>
      <c r="AI361" s="27"/>
      <c r="AJ361" s="27"/>
      <c r="AK361" s="27"/>
      <c r="AL361" s="27"/>
      <c r="AM361" s="27"/>
      <c r="AN361" s="27"/>
      <c r="AO361" s="27"/>
    </row>
    <row r="362" spans="1:41" ht="15.75" x14ac:dyDescent="0.25">
      <c r="A362" s="77" t="s">
        <v>251</v>
      </c>
      <c r="B362" s="57" t="s">
        <v>252</v>
      </c>
      <c r="C362" s="77" t="s">
        <v>228</v>
      </c>
      <c r="D362" s="161"/>
      <c r="E362" s="27"/>
      <c r="F362" s="27"/>
      <c r="G362" s="27"/>
      <c r="H362" s="27"/>
      <c r="I362" s="27"/>
      <c r="J362" s="27"/>
      <c r="K362" s="27"/>
      <c r="L362" s="27"/>
      <c r="M362" s="27"/>
      <c r="N362" s="27"/>
      <c r="O362" s="27"/>
      <c r="P362" s="27"/>
      <c r="Q362" s="27"/>
      <c r="R362" s="27"/>
      <c r="S362" s="27"/>
      <c r="T362" s="27"/>
      <c r="U362" s="27"/>
      <c r="V362" s="27"/>
      <c r="W362" s="27"/>
      <c r="X362" s="27"/>
      <c r="Y362" s="27"/>
      <c r="Z362" s="27"/>
      <c r="AA362" s="27"/>
      <c r="AB362" s="27"/>
      <c r="AC362" s="27"/>
      <c r="AD362" s="27"/>
      <c r="AE362" s="27"/>
      <c r="AF362" s="27"/>
      <c r="AG362" s="27"/>
      <c r="AH362" s="27"/>
      <c r="AI362" s="27"/>
      <c r="AJ362" s="27"/>
      <c r="AK362" s="27"/>
      <c r="AL362" s="27"/>
      <c r="AM362" s="27"/>
      <c r="AN362" s="27"/>
      <c r="AO362" s="27"/>
    </row>
    <row r="363" spans="1:41" ht="15.75" x14ac:dyDescent="0.25">
      <c r="A363" s="77" t="s">
        <v>253</v>
      </c>
      <c r="B363" s="57" t="s">
        <v>254</v>
      </c>
      <c r="C363" s="77" t="s">
        <v>228</v>
      </c>
      <c r="D363" s="161"/>
      <c r="E363" s="27"/>
      <c r="F363" s="27"/>
      <c r="G363" s="27"/>
      <c r="H363" s="27"/>
      <c r="I363" s="27"/>
      <c r="J363" s="27"/>
      <c r="K363" s="27"/>
      <c r="L363" s="27"/>
      <c r="M363" s="27"/>
      <c r="N363" s="27"/>
      <c r="O363" s="27"/>
      <c r="P363" s="27"/>
      <c r="Q363" s="27"/>
      <c r="R363" s="27"/>
      <c r="S363" s="27"/>
      <c r="T363" s="27"/>
      <c r="U363" s="27"/>
      <c r="V363" s="27"/>
      <c r="W363" s="27"/>
      <c r="X363" s="27"/>
      <c r="Y363" s="27"/>
      <c r="Z363" s="27"/>
      <c r="AA363" s="27"/>
      <c r="AB363" s="27"/>
      <c r="AC363" s="27"/>
      <c r="AD363" s="27"/>
      <c r="AE363" s="27"/>
      <c r="AF363" s="27"/>
      <c r="AG363" s="27"/>
      <c r="AH363" s="27"/>
      <c r="AI363" s="27"/>
      <c r="AJ363" s="27"/>
      <c r="AK363" s="27"/>
      <c r="AL363" s="27"/>
      <c r="AM363" s="27"/>
      <c r="AN363" s="27"/>
      <c r="AO363" s="27"/>
    </row>
    <row r="364" spans="1:41" ht="15.75" x14ac:dyDescent="0.25">
      <c r="A364" s="77" t="s">
        <v>255</v>
      </c>
      <c r="B364" s="57" t="s">
        <v>256</v>
      </c>
      <c r="C364" s="77" t="s">
        <v>228</v>
      </c>
      <c r="D364" s="161"/>
      <c r="E364" s="27"/>
      <c r="F364" s="27"/>
      <c r="G364" s="27"/>
      <c r="H364" s="27"/>
      <c r="I364" s="27"/>
      <c r="J364" s="27"/>
      <c r="K364" s="27"/>
      <c r="L364" s="27"/>
      <c r="M364" s="27"/>
      <c r="N364" s="27"/>
      <c r="O364" s="27"/>
      <c r="P364" s="27"/>
      <c r="Q364" s="27"/>
      <c r="R364" s="27"/>
      <c r="S364" s="27"/>
      <c r="T364" s="27"/>
      <c r="U364" s="27"/>
      <c r="V364" s="27"/>
      <c r="W364" s="27"/>
      <c r="X364" s="27"/>
      <c r="Y364" s="27"/>
      <c r="Z364" s="27"/>
      <c r="AA364" s="27"/>
      <c r="AB364" s="27"/>
      <c r="AC364" s="27"/>
      <c r="AD364" s="27"/>
      <c r="AE364" s="27"/>
      <c r="AF364" s="27"/>
      <c r="AG364" s="27"/>
      <c r="AH364" s="27"/>
      <c r="AI364" s="27"/>
      <c r="AJ364" s="27"/>
      <c r="AK364" s="27"/>
      <c r="AL364" s="27"/>
      <c r="AM364" s="27"/>
      <c r="AN364" s="27"/>
      <c r="AO364" s="27"/>
    </row>
    <row r="365" spans="1:41" ht="15.75" x14ac:dyDescent="0.25">
      <c r="A365" s="77" t="s">
        <v>257</v>
      </c>
      <c r="B365" s="57" t="s">
        <v>258</v>
      </c>
      <c r="C365" s="77" t="s">
        <v>228</v>
      </c>
      <c r="D365" s="161"/>
      <c r="E365" s="27"/>
      <c r="F365" s="27"/>
      <c r="G365" s="27"/>
      <c r="H365" s="27"/>
      <c r="I365" s="27"/>
      <c r="J365" s="27"/>
      <c r="K365" s="27"/>
      <c r="L365" s="27"/>
      <c r="M365" s="27"/>
      <c r="N365" s="27"/>
      <c r="O365" s="27"/>
      <c r="P365" s="27"/>
      <c r="Q365" s="27"/>
      <c r="R365" s="27"/>
      <c r="S365" s="27"/>
      <c r="T365" s="27"/>
      <c r="U365" s="27"/>
      <c r="V365" s="27"/>
      <c r="W365" s="27"/>
      <c r="X365" s="27"/>
      <c r="Y365" s="27"/>
      <c r="Z365" s="27"/>
      <c r="AA365" s="27"/>
      <c r="AB365" s="27"/>
      <c r="AC365" s="27"/>
      <c r="AD365" s="27"/>
      <c r="AE365" s="27"/>
      <c r="AF365" s="27"/>
      <c r="AG365" s="27"/>
      <c r="AH365" s="27"/>
      <c r="AI365" s="27"/>
      <c r="AJ365" s="27"/>
      <c r="AK365" s="27"/>
      <c r="AL365" s="27"/>
      <c r="AM365" s="27"/>
      <c r="AN365" s="27"/>
      <c r="AO365" s="27"/>
    </row>
    <row r="366" spans="1:41" ht="25.5" x14ac:dyDescent="0.25">
      <c r="A366" s="77" t="s">
        <v>259</v>
      </c>
      <c r="B366" s="57" t="s">
        <v>260</v>
      </c>
      <c r="C366" s="77" t="s">
        <v>59</v>
      </c>
      <c r="D366" s="161"/>
      <c r="E366" s="27"/>
      <c r="F366" s="27"/>
      <c r="G366" s="27"/>
      <c r="H366" s="27"/>
      <c r="I366" s="27"/>
      <c r="J366" s="27"/>
      <c r="K366" s="27"/>
      <c r="L366" s="27"/>
      <c r="M366" s="27"/>
      <c r="N366" s="27"/>
      <c r="O366" s="27"/>
      <c r="P366" s="27"/>
      <c r="Q366" s="27"/>
      <c r="R366" s="27"/>
      <c r="S366" s="27"/>
      <c r="T366" s="27"/>
      <c r="U366" s="27"/>
      <c r="V366" s="27"/>
      <c r="W366" s="27"/>
      <c r="X366" s="27"/>
      <c r="Y366" s="27"/>
      <c r="Z366" s="27"/>
      <c r="AA366" s="27"/>
      <c r="AB366" s="27"/>
      <c r="AC366" s="27"/>
      <c r="AD366" s="27"/>
      <c r="AE366" s="27"/>
      <c r="AF366" s="27"/>
      <c r="AG366" s="27"/>
      <c r="AH366" s="27"/>
      <c r="AI366" s="27"/>
      <c r="AJ366" s="27"/>
      <c r="AK366" s="27"/>
      <c r="AL366" s="27"/>
      <c r="AM366" s="27"/>
      <c r="AN366" s="27"/>
      <c r="AO366" s="27"/>
    </row>
    <row r="367" spans="1:41" ht="25.5" x14ac:dyDescent="0.25">
      <c r="A367" s="77" t="s">
        <v>261</v>
      </c>
      <c r="B367" s="57" t="s">
        <v>262</v>
      </c>
      <c r="C367" s="77" t="s">
        <v>59</v>
      </c>
      <c r="D367" s="161"/>
      <c r="E367" s="27"/>
      <c r="F367" s="27"/>
      <c r="G367" s="27"/>
      <c r="H367" s="27"/>
      <c r="I367" s="27"/>
      <c r="J367" s="27"/>
      <c r="K367" s="27"/>
      <c r="L367" s="27"/>
      <c r="M367" s="27"/>
      <c r="N367" s="27"/>
      <c r="O367" s="27"/>
      <c r="P367" s="27"/>
      <c r="Q367" s="27"/>
      <c r="R367" s="27"/>
      <c r="S367" s="27"/>
      <c r="T367" s="27"/>
      <c r="U367" s="27"/>
      <c r="V367" s="27"/>
      <c r="W367" s="27"/>
      <c r="X367" s="27"/>
      <c r="Y367" s="27"/>
      <c r="Z367" s="27"/>
      <c r="AA367" s="27"/>
      <c r="AB367" s="27"/>
      <c r="AC367" s="27"/>
      <c r="AD367" s="27"/>
      <c r="AE367" s="27"/>
      <c r="AF367" s="27"/>
      <c r="AG367" s="27"/>
      <c r="AH367" s="27"/>
      <c r="AI367" s="27"/>
      <c r="AJ367" s="27"/>
      <c r="AK367" s="27"/>
      <c r="AL367" s="27"/>
      <c r="AM367" s="27"/>
      <c r="AN367" s="27"/>
      <c r="AO367" s="27"/>
    </row>
    <row r="368" spans="1:41" ht="25.5" x14ac:dyDescent="0.25">
      <c r="A368" s="77" t="s">
        <v>263</v>
      </c>
      <c r="B368" s="57" t="s">
        <v>264</v>
      </c>
      <c r="C368" s="77" t="s">
        <v>59</v>
      </c>
      <c r="D368" s="161"/>
      <c r="E368" s="27"/>
      <c r="F368" s="27"/>
      <c r="G368" s="27"/>
      <c r="H368" s="27"/>
      <c r="I368" s="27"/>
      <c r="J368" s="27"/>
      <c r="K368" s="27"/>
      <c r="L368" s="27"/>
      <c r="M368" s="27"/>
      <c r="N368" s="27"/>
      <c r="O368" s="27"/>
      <c r="P368" s="27"/>
      <c r="Q368" s="27"/>
      <c r="R368" s="27"/>
      <c r="S368" s="27"/>
      <c r="T368" s="27"/>
      <c r="U368" s="27"/>
      <c r="V368" s="27"/>
      <c r="W368" s="27"/>
      <c r="X368" s="27"/>
      <c r="Y368" s="27"/>
      <c r="Z368" s="27"/>
      <c r="AA368" s="27"/>
      <c r="AB368" s="27"/>
      <c r="AC368" s="27"/>
      <c r="AD368" s="27"/>
      <c r="AE368" s="27"/>
      <c r="AF368" s="27"/>
      <c r="AG368" s="27"/>
      <c r="AH368" s="27"/>
      <c r="AI368" s="27"/>
      <c r="AJ368" s="27"/>
      <c r="AK368" s="27"/>
      <c r="AL368" s="27"/>
      <c r="AM368" s="27"/>
      <c r="AN368" s="27"/>
      <c r="AO368" s="27"/>
    </row>
    <row r="369" spans="1:41" ht="25.5" x14ac:dyDescent="0.25">
      <c r="A369" s="77" t="s">
        <v>265</v>
      </c>
      <c r="B369" s="57" t="s">
        <v>266</v>
      </c>
      <c r="C369" s="77" t="s">
        <v>59</v>
      </c>
      <c r="D369" s="161"/>
      <c r="E369" s="27"/>
      <c r="F369" s="27"/>
      <c r="G369" s="27"/>
      <c r="H369" s="27"/>
      <c r="I369" s="27"/>
      <c r="J369" s="27"/>
      <c r="K369" s="27"/>
      <c r="L369" s="27"/>
      <c r="M369" s="27"/>
      <c r="N369" s="27"/>
      <c r="O369" s="27"/>
      <c r="P369" s="27"/>
      <c r="Q369" s="27"/>
      <c r="R369" s="27"/>
      <c r="S369" s="27"/>
      <c r="T369" s="27"/>
      <c r="U369" s="27"/>
      <c r="V369" s="27"/>
      <c r="W369" s="27"/>
      <c r="X369" s="27"/>
      <c r="Y369" s="27"/>
      <c r="Z369" s="27"/>
      <c r="AA369" s="27"/>
      <c r="AB369" s="27"/>
      <c r="AC369" s="27"/>
      <c r="AD369" s="27"/>
      <c r="AE369" s="27"/>
      <c r="AF369" s="27"/>
      <c r="AG369" s="27"/>
      <c r="AH369" s="27"/>
      <c r="AI369" s="27"/>
      <c r="AJ369" s="27"/>
      <c r="AK369" s="27"/>
      <c r="AL369" s="27"/>
      <c r="AM369" s="27"/>
      <c r="AN369" s="27"/>
      <c r="AO369" s="27"/>
    </row>
    <row r="370" spans="1:41" x14ac:dyDescent="0.25">
      <c r="A370" s="77"/>
      <c r="B370" s="73" t="s">
        <v>267</v>
      </c>
      <c r="C370" s="78"/>
      <c r="D370" s="96"/>
      <c r="E370" s="27"/>
      <c r="F370" s="27"/>
      <c r="G370" s="27"/>
      <c r="H370" s="27"/>
      <c r="I370" s="27"/>
      <c r="J370" s="27"/>
      <c r="K370" s="27"/>
      <c r="L370" s="27"/>
      <c r="M370" s="27"/>
      <c r="N370" s="27"/>
      <c r="O370" s="27"/>
      <c r="P370" s="27"/>
      <c r="Q370" s="27"/>
      <c r="R370" s="27"/>
      <c r="S370" s="27"/>
      <c r="T370" s="27"/>
      <c r="U370" s="27"/>
      <c r="V370" s="27"/>
      <c r="W370" s="27"/>
      <c r="X370" s="27"/>
      <c r="Y370" s="27"/>
      <c r="Z370" s="27"/>
      <c r="AA370" s="27"/>
      <c r="AB370" s="27"/>
      <c r="AC370" s="27"/>
      <c r="AD370" s="27"/>
      <c r="AE370" s="27"/>
      <c r="AF370" s="27"/>
      <c r="AG370" s="27"/>
      <c r="AH370" s="27"/>
      <c r="AI370" s="27"/>
      <c r="AJ370" s="27"/>
      <c r="AK370" s="27"/>
      <c r="AL370" s="27"/>
      <c r="AM370" s="27"/>
      <c r="AN370" s="27"/>
      <c r="AO370" s="27"/>
    </row>
    <row r="371" spans="1:41" ht="27" customHeight="1" x14ac:dyDescent="0.25">
      <c r="A371" s="77" t="s">
        <v>268</v>
      </c>
      <c r="B371" s="57" t="s">
        <v>269</v>
      </c>
      <c r="C371" s="77" t="s">
        <v>79</v>
      </c>
      <c r="D371" s="161"/>
      <c r="E371" s="27"/>
      <c r="F371" s="27"/>
      <c r="G371" s="27"/>
      <c r="H371" s="27"/>
      <c r="I371" s="27"/>
      <c r="J371" s="27"/>
      <c r="K371" s="27"/>
      <c r="L371" s="27"/>
      <c r="M371" s="27"/>
      <c r="N371" s="27"/>
      <c r="O371" s="27"/>
      <c r="P371" s="27"/>
      <c r="Q371" s="27"/>
      <c r="R371" s="27"/>
      <c r="S371" s="27"/>
      <c r="T371" s="27"/>
      <c r="U371" s="27"/>
      <c r="V371" s="27"/>
      <c r="W371" s="27"/>
      <c r="X371" s="27"/>
      <c r="Y371" s="27"/>
      <c r="Z371" s="27"/>
      <c r="AA371" s="27"/>
      <c r="AB371" s="27"/>
      <c r="AC371" s="27"/>
      <c r="AD371" s="27"/>
      <c r="AE371" s="27"/>
      <c r="AF371" s="27"/>
      <c r="AG371" s="27"/>
      <c r="AH371" s="27"/>
      <c r="AI371" s="27"/>
      <c r="AJ371" s="27"/>
      <c r="AK371" s="27"/>
      <c r="AL371" s="27"/>
      <c r="AM371" s="27"/>
      <c r="AN371" s="27"/>
      <c r="AO371" s="27"/>
    </row>
    <row r="372" spans="1:41" x14ac:dyDescent="0.25">
      <c r="A372" s="77" t="s">
        <v>270</v>
      </c>
      <c r="B372" s="57" t="s">
        <v>1129</v>
      </c>
      <c r="C372" s="77" t="s">
        <v>79</v>
      </c>
      <c r="D372" s="161"/>
      <c r="E372" s="27"/>
      <c r="F372" s="27"/>
      <c r="G372" s="27"/>
      <c r="H372" s="27"/>
      <c r="I372" s="27"/>
      <c r="J372" s="27"/>
      <c r="K372" s="27"/>
      <c r="L372" s="27"/>
      <c r="M372" s="27"/>
      <c r="N372" s="27"/>
      <c r="O372" s="27"/>
      <c r="P372" s="27"/>
      <c r="Q372" s="27"/>
      <c r="R372" s="27"/>
      <c r="S372" s="27"/>
      <c r="T372" s="27"/>
      <c r="U372" s="27"/>
      <c r="V372" s="27"/>
      <c r="W372" s="27"/>
      <c r="X372" s="27"/>
      <c r="Y372" s="27"/>
      <c r="Z372" s="27"/>
      <c r="AA372" s="27"/>
      <c r="AB372" s="27"/>
      <c r="AC372" s="27"/>
      <c r="AD372" s="27"/>
      <c r="AE372" s="27"/>
      <c r="AF372" s="27"/>
      <c r="AG372" s="27"/>
      <c r="AH372" s="27"/>
      <c r="AI372" s="27"/>
      <c r="AJ372" s="27"/>
      <c r="AK372" s="27"/>
      <c r="AL372" s="27"/>
      <c r="AM372" s="27"/>
      <c r="AN372" s="27"/>
      <c r="AO372" s="27"/>
    </row>
    <row r="373" spans="1:41" x14ac:dyDescent="0.25">
      <c r="A373" s="77" t="s">
        <v>271</v>
      </c>
      <c r="B373" s="57" t="s">
        <v>1130</v>
      </c>
      <c r="C373" s="77" t="s">
        <v>79</v>
      </c>
      <c r="D373" s="161"/>
      <c r="E373" s="27"/>
      <c r="F373" s="27"/>
      <c r="G373" s="27"/>
      <c r="H373" s="27"/>
      <c r="I373" s="27"/>
      <c r="J373" s="27"/>
      <c r="K373" s="27"/>
      <c r="L373" s="27"/>
      <c r="M373" s="27"/>
      <c r="N373" s="27"/>
      <c r="O373" s="27"/>
      <c r="P373" s="27"/>
      <c r="Q373" s="27"/>
      <c r="R373" s="27"/>
      <c r="S373" s="27"/>
      <c r="T373" s="27"/>
      <c r="U373" s="27"/>
      <c r="V373" s="27"/>
      <c r="W373" s="27"/>
      <c r="X373" s="27"/>
      <c r="Y373" s="27"/>
      <c r="Z373" s="27"/>
      <c r="AA373" s="27"/>
      <c r="AB373" s="27"/>
      <c r="AC373" s="27"/>
      <c r="AD373" s="27"/>
      <c r="AE373" s="27"/>
      <c r="AF373" s="27"/>
      <c r="AG373" s="27"/>
      <c r="AH373" s="27"/>
      <c r="AI373" s="27"/>
      <c r="AJ373" s="27"/>
      <c r="AK373" s="27"/>
      <c r="AL373" s="27"/>
      <c r="AM373" s="27"/>
      <c r="AN373" s="27"/>
      <c r="AO373" s="27"/>
    </row>
    <row r="374" spans="1:41" ht="38.25" x14ac:dyDescent="0.25">
      <c r="A374" s="77" t="s">
        <v>272</v>
      </c>
      <c r="B374" s="57" t="s">
        <v>273</v>
      </c>
      <c r="C374" s="77" t="s">
        <v>79</v>
      </c>
      <c r="D374" s="161"/>
      <c r="E374" s="27"/>
      <c r="F374" s="27"/>
      <c r="G374" s="27"/>
      <c r="H374" s="27"/>
      <c r="I374" s="27"/>
      <c r="J374" s="27"/>
      <c r="K374" s="27"/>
      <c r="L374" s="27"/>
      <c r="M374" s="27"/>
      <c r="N374" s="27"/>
      <c r="O374" s="27"/>
      <c r="P374" s="27"/>
      <c r="Q374" s="27"/>
      <c r="R374" s="27"/>
      <c r="S374" s="27"/>
      <c r="T374" s="27"/>
      <c r="U374" s="27"/>
      <c r="V374" s="27"/>
      <c r="W374" s="27"/>
      <c r="X374" s="27"/>
      <c r="Y374" s="27"/>
      <c r="Z374" s="27"/>
      <c r="AA374" s="27"/>
      <c r="AB374" s="27"/>
      <c r="AC374" s="27"/>
      <c r="AD374" s="27"/>
      <c r="AE374" s="27"/>
      <c r="AF374" s="27"/>
      <c r="AG374" s="27"/>
      <c r="AH374" s="27"/>
      <c r="AI374" s="27"/>
      <c r="AJ374" s="27"/>
      <c r="AK374" s="27"/>
      <c r="AL374" s="27"/>
      <c r="AM374" s="27"/>
      <c r="AN374" s="27"/>
      <c r="AO374" s="27"/>
    </row>
    <row r="375" spans="1:41" x14ac:dyDescent="0.25">
      <c r="A375" s="77" t="s">
        <v>274</v>
      </c>
      <c r="B375" s="57" t="s">
        <v>1131</v>
      </c>
      <c r="C375" s="77" t="s">
        <v>79</v>
      </c>
      <c r="D375" s="161"/>
      <c r="E375" s="27"/>
      <c r="F375" s="27"/>
      <c r="G375" s="27"/>
      <c r="H375" s="27"/>
      <c r="I375" s="27"/>
      <c r="J375" s="27"/>
      <c r="K375" s="27"/>
      <c r="L375" s="27"/>
      <c r="M375" s="27"/>
      <c r="N375" s="27"/>
      <c r="O375" s="27"/>
      <c r="P375" s="27"/>
      <c r="Q375" s="27"/>
      <c r="R375" s="27"/>
      <c r="S375" s="27"/>
      <c r="T375" s="27"/>
      <c r="U375" s="27"/>
      <c r="V375" s="27"/>
      <c r="W375" s="27"/>
      <c r="X375" s="27"/>
      <c r="Y375" s="27"/>
      <c r="Z375" s="27"/>
      <c r="AA375" s="27"/>
      <c r="AB375" s="27"/>
      <c r="AC375" s="27"/>
      <c r="AD375" s="27"/>
      <c r="AE375" s="27"/>
      <c r="AF375" s="27"/>
      <c r="AG375" s="27"/>
      <c r="AH375" s="27"/>
      <c r="AI375" s="27"/>
      <c r="AJ375" s="27"/>
      <c r="AK375" s="27"/>
      <c r="AL375" s="27"/>
      <c r="AM375" s="27"/>
      <c r="AN375" s="27"/>
      <c r="AO375" s="27"/>
    </row>
    <row r="376" spans="1:41" x14ac:dyDescent="0.25">
      <c r="A376" s="77" t="s">
        <v>275</v>
      </c>
      <c r="B376" s="57" t="s">
        <v>1132</v>
      </c>
      <c r="C376" s="77" t="s">
        <v>79</v>
      </c>
      <c r="D376" s="161"/>
      <c r="E376" s="27"/>
      <c r="F376" s="27"/>
      <c r="G376" s="27"/>
      <c r="H376" s="27"/>
      <c r="I376" s="27"/>
      <c r="J376" s="27"/>
      <c r="K376" s="27"/>
      <c r="L376" s="27"/>
      <c r="M376" s="27"/>
      <c r="N376" s="27"/>
      <c r="O376" s="27"/>
      <c r="P376" s="27"/>
      <c r="Q376" s="27"/>
      <c r="R376" s="27"/>
      <c r="S376" s="27"/>
      <c r="T376" s="27"/>
      <c r="U376" s="27"/>
      <c r="V376" s="27"/>
      <c r="W376" s="27"/>
      <c r="X376" s="27"/>
      <c r="Y376" s="27"/>
      <c r="Z376" s="27"/>
      <c r="AA376" s="27"/>
      <c r="AB376" s="27"/>
      <c r="AC376" s="27"/>
      <c r="AD376" s="27"/>
      <c r="AE376" s="27"/>
      <c r="AF376" s="27"/>
      <c r="AG376" s="27"/>
      <c r="AH376" s="27"/>
      <c r="AI376" s="27"/>
      <c r="AJ376" s="27"/>
      <c r="AK376" s="27"/>
      <c r="AL376" s="27"/>
      <c r="AM376" s="27"/>
      <c r="AN376" s="27"/>
      <c r="AO376" s="27"/>
    </row>
    <row r="377" spans="1:41" x14ac:dyDescent="0.25">
      <c r="A377" s="77" t="s">
        <v>276</v>
      </c>
      <c r="B377" s="57" t="s">
        <v>277</v>
      </c>
      <c r="C377" s="77" t="s">
        <v>79</v>
      </c>
      <c r="D377" s="161"/>
    </row>
    <row r="378" spans="1:41" x14ac:dyDescent="0.25">
      <c r="A378" s="77" t="s">
        <v>278</v>
      </c>
      <c r="B378" s="57" t="s">
        <v>279</v>
      </c>
      <c r="C378" s="77" t="s">
        <v>79</v>
      </c>
      <c r="D378" s="161"/>
    </row>
    <row r="379" spans="1:41" x14ac:dyDescent="0.25">
      <c r="A379" s="77"/>
      <c r="B379" s="73" t="s">
        <v>280</v>
      </c>
      <c r="C379" s="78"/>
      <c r="D379" s="210"/>
    </row>
    <row r="380" spans="1:41" x14ac:dyDescent="0.25">
      <c r="A380" s="77" t="s">
        <v>281</v>
      </c>
      <c r="B380" s="57" t="s">
        <v>282</v>
      </c>
      <c r="C380" s="77" t="s">
        <v>37</v>
      </c>
      <c r="D380" s="161"/>
    </row>
    <row r="381" spans="1:41" x14ac:dyDescent="0.25">
      <c r="A381" s="77" t="s">
        <v>283</v>
      </c>
      <c r="B381" s="57" t="s">
        <v>284</v>
      </c>
      <c r="C381" s="77" t="s">
        <v>59</v>
      </c>
      <c r="D381" s="161"/>
    </row>
    <row r="382" spans="1:41" ht="25.5" x14ac:dyDescent="0.25">
      <c r="A382" s="77" t="s">
        <v>285</v>
      </c>
      <c r="B382" s="57" t="s">
        <v>286</v>
      </c>
      <c r="C382" s="77" t="s">
        <v>287</v>
      </c>
      <c r="D382" s="161"/>
    </row>
    <row r="383" spans="1:41" ht="15.75" x14ac:dyDescent="0.25">
      <c r="A383" s="77" t="s">
        <v>288</v>
      </c>
      <c r="B383" s="57" t="s">
        <v>289</v>
      </c>
      <c r="C383" s="77" t="s">
        <v>290</v>
      </c>
      <c r="D383" s="161"/>
    </row>
    <row r="384" spans="1:41" ht="15.75" x14ac:dyDescent="0.25">
      <c r="A384" s="77" t="s">
        <v>291</v>
      </c>
      <c r="B384" s="57" t="s">
        <v>292</v>
      </c>
      <c r="C384" s="77" t="s">
        <v>290</v>
      </c>
      <c r="D384" s="161"/>
    </row>
    <row r="385" spans="1:41" x14ac:dyDescent="0.25">
      <c r="A385" s="53" t="s">
        <v>293</v>
      </c>
      <c r="B385" s="54" t="s">
        <v>294</v>
      </c>
      <c r="C385" s="55"/>
      <c r="D385" s="110"/>
    </row>
    <row r="386" spans="1:41" x14ac:dyDescent="0.25">
      <c r="A386" s="77"/>
      <c r="B386" s="73" t="s">
        <v>295</v>
      </c>
      <c r="C386" s="78"/>
      <c r="D386" s="96"/>
    </row>
    <row r="387" spans="1:41" x14ac:dyDescent="0.25">
      <c r="A387" s="77" t="s">
        <v>296</v>
      </c>
      <c r="B387" s="57" t="s">
        <v>297</v>
      </c>
      <c r="C387" s="77" t="s">
        <v>37</v>
      </c>
      <c r="D387" s="161"/>
    </row>
    <row r="388" spans="1:41" x14ac:dyDescent="0.25">
      <c r="A388" s="77" t="s">
        <v>298</v>
      </c>
      <c r="B388" s="57" t="s">
        <v>299</v>
      </c>
      <c r="C388" s="77" t="s">
        <v>37</v>
      </c>
      <c r="D388" s="161"/>
    </row>
    <row r="389" spans="1:41" x14ac:dyDescent="0.25">
      <c r="A389" s="77" t="s">
        <v>300</v>
      </c>
      <c r="B389" s="57" t="s">
        <v>301</v>
      </c>
      <c r="C389" s="77" t="s">
        <v>37</v>
      </c>
      <c r="D389" s="161"/>
      <c r="E389" s="27"/>
      <c r="F389" s="27"/>
      <c r="G389" s="27"/>
      <c r="H389" s="27"/>
      <c r="I389" s="27"/>
      <c r="J389" s="27"/>
      <c r="K389" s="27"/>
      <c r="L389" s="27"/>
      <c r="M389" s="27"/>
      <c r="N389" s="27"/>
      <c r="O389" s="27"/>
      <c r="P389" s="27"/>
      <c r="Q389" s="27"/>
      <c r="R389" s="27"/>
      <c r="S389" s="27"/>
      <c r="T389" s="27"/>
      <c r="U389" s="27"/>
      <c r="V389" s="27"/>
      <c r="W389" s="27"/>
      <c r="X389" s="27"/>
      <c r="Y389" s="27"/>
      <c r="Z389" s="27"/>
      <c r="AA389" s="27"/>
      <c r="AB389" s="27"/>
      <c r="AC389" s="27"/>
      <c r="AD389" s="27"/>
      <c r="AE389" s="27"/>
      <c r="AF389" s="27"/>
      <c r="AG389" s="27"/>
      <c r="AH389" s="27"/>
      <c r="AI389" s="27"/>
      <c r="AJ389" s="27"/>
      <c r="AK389" s="27"/>
      <c r="AL389" s="27"/>
      <c r="AM389" s="27"/>
      <c r="AN389" s="27"/>
      <c r="AO389" s="27"/>
    </row>
    <row r="390" spans="1:41" x14ac:dyDescent="0.25">
      <c r="A390" s="77" t="s">
        <v>1136</v>
      </c>
      <c r="B390" s="57" t="s">
        <v>1418</v>
      </c>
      <c r="C390" s="77" t="s">
        <v>37</v>
      </c>
      <c r="D390" s="161"/>
      <c r="E390" s="27"/>
      <c r="F390" s="27"/>
      <c r="G390" s="27"/>
      <c r="H390" s="27"/>
      <c r="I390" s="27"/>
      <c r="J390" s="27"/>
      <c r="K390" s="27"/>
      <c r="L390" s="27"/>
      <c r="M390" s="27"/>
      <c r="N390" s="27"/>
      <c r="O390" s="27"/>
      <c r="P390" s="27"/>
      <c r="Q390" s="27"/>
      <c r="R390" s="27"/>
      <c r="S390" s="27"/>
      <c r="T390" s="27"/>
      <c r="U390" s="27"/>
      <c r="V390" s="27"/>
      <c r="W390" s="27"/>
      <c r="X390" s="27"/>
      <c r="Y390" s="27"/>
      <c r="Z390" s="27"/>
      <c r="AA390" s="27"/>
      <c r="AB390" s="27"/>
      <c r="AC390" s="27"/>
      <c r="AD390" s="27"/>
      <c r="AE390" s="27"/>
      <c r="AF390" s="27"/>
      <c r="AG390" s="27"/>
      <c r="AH390" s="27"/>
      <c r="AI390" s="27"/>
      <c r="AJ390" s="27"/>
      <c r="AK390" s="27"/>
      <c r="AL390" s="27"/>
      <c r="AM390" s="27"/>
      <c r="AN390" s="27"/>
      <c r="AO390" s="27"/>
    </row>
    <row r="391" spans="1:41" x14ac:dyDescent="0.25">
      <c r="A391" s="77" t="s">
        <v>1137</v>
      </c>
      <c r="B391" s="57" t="s">
        <v>1138</v>
      </c>
      <c r="C391" s="77" t="s">
        <v>37</v>
      </c>
      <c r="D391" s="161"/>
      <c r="E391" s="27"/>
      <c r="F391" s="27"/>
      <c r="G391" s="27"/>
      <c r="H391" s="27"/>
      <c r="I391" s="27"/>
      <c r="J391" s="27"/>
      <c r="K391" s="27"/>
      <c r="L391" s="27"/>
      <c r="M391" s="27"/>
      <c r="N391" s="27"/>
      <c r="O391" s="27"/>
      <c r="P391" s="27"/>
      <c r="Q391" s="27"/>
      <c r="R391" s="27"/>
      <c r="S391" s="27"/>
      <c r="T391" s="27"/>
      <c r="U391" s="27"/>
      <c r="V391" s="27"/>
      <c r="W391" s="27"/>
      <c r="X391" s="27"/>
      <c r="Y391" s="27"/>
      <c r="Z391" s="27"/>
      <c r="AA391" s="27"/>
      <c r="AB391" s="27"/>
      <c r="AC391" s="27"/>
      <c r="AD391" s="27"/>
      <c r="AE391" s="27"/>
      <c r="AF391" s="27"/>
      <c r="AG391" s="27"/>
      <c r="AH391" s="27"/>
      <c r="AI391" s="27"/>
      <c r="AJ391" s="27"/>
      <c r="AK391" s="27"/>
      <c r="AL391" s="27"/>
      <c r="AM391" s="27"/>
      <c r="AN391" s="27"/>
      <c r="AO391" s="27"/>
    </row>
    <row r="392" spans="1:41" x14ac:dyDescent="0.25">
      <c r="A392" s="77" t="s">
        <v>302</v>
      </c>
      <c r="B392" s="57" t="s">
        <v>303</v>
      </c>
      <c r="C392" s="77" t="s">
        <v>37</v>
      </c>
      <c r="D392" s="161"/>
      <c r="E392" s="27"/>
      <c r="F392" s="27"/>
      <c r="G392" s="27"/>
      <c r="H392" s="27"/>
      <c r="I392" s="27"/>
      <c r="J392" s="27"/>
      <c r="K392" s="27"/>
      <c r="L392" s="27"/>
      <c r="M392" s="27"/>
      <c r="N392" s="27"/>
      <c r="O392" s="27"/>
      <c r="P392" s="27"/>
      <c r="Q392" s="27"/>
      <c r="R392" s="27"/>
      <c r="S392" s="27"/>
      <c r="T392" s="27"/>
      <c r="U392" s="27"/>
      <c r="V392" s="27"/>
      <c r="W392" s="27"/>
      <c r="X392" s="27"/>
      <c r="Y392" s="27"/>
      <c r="Z392" s="27"/>
      <c r="AA392" s="27"/>
      <c r="AB392" s="27"/>
      <c r="AC392" s="27"/>
      <c r="AD392" s="27"/>
      <c r="AE392" s="27"/>
      <c r="AF392" s="27"/>
      <c r="AG392" s="27"/>
      <c r="AH392" s="27"/>
      <c r="AI392" s="27"/>
      <c r="AJ392" s="27"/>
      <c r="AK392" s="27"/>
      <c r="AL392" s="27"/>
      <c r="AM392" s="27"/>
      <c r="AN392" s="27"/>
      <c r="AO392" s="27"/>
    </row>
    <row r="393" spans="1:41" x14ac:dyDescent="0.25">
      <c r="A393" s="77" t="s">
        <v>304</v>
      </c>
      <c r="B393" s="57" t="s">
        <v>305</v>
      </c>
      <c r="C393" s="77" t="s">
        <v>37</v>
      </c>
      <c r="D393" s="161"/>
      <c r="E393" s="27"/>
      <c r="F393" s="27"/>
      <c r="G393" s="27"/>
      <c r="H393" s="27"/>
      <c r="I393" s="27"/>
      <c r="J393" s="27"/>
      <c r="K393" s="27"/>
      <c r="L393" s="27"/>
      <c r="M393" s="27"/>
      <c r="N393" s="27"/>
      <c r="O393" s="27"/>
      <c r="P393" s="27"/>
      <c r="Q393" s="27"/>
      <c r="R393" s="27"/>
      <c r="S393" s="27"/>
      <c r="T393" s="27"/>
      <c r="U393" s="27"/>
      <c r="V393" s="27"/>
      <c r="W393" s="27"/>
      <c r="X393" s="27"/>
      <c r="Y393" s="27"/>
      <c r="Z393" s="27"/>
      <c r="AA393" s="27"/>
      <c r="AB393" s="27"/>
      <c r="AC393" s="27"/>
      <c r="AD393" s="27"/>
      <c r="AE393" s="27"/>
      <c r="AF393" s="27"/>
      <c r="AG393" s="27"/>
      <c r="AH393" s="27"/>
      <c r="AI393" s="27"/>
      <c r="AJ393" s="27"/>
      <c r="AK393" s="27"/>
      <c r="AL393" s="27"/>
      <c r="AM393" s="27"/>
      <c r="AN393" s="27"/>
      <c r="AO393" s="27"/>
    </row>
    <row r="394" spans="1:41" x14ac:dyDescent="0.25">
      <c r="A394" s="83" t="s">
        <v>907</v>
      </c>
      <c r="B394" s="84" t="s">
        <v>908</v>
      </c>
      <c r="C394" s="83" t="s">
        <v>37</v>
      </c>
      <c r="D394" s="161"/>
      <c r="E394" s="27"/>
      <c r="F394" s="27"/>
      <c r="G394" s="27"/>
      <c r="H394" s="27"/>
      <c r="I394" s="27"/>
      <c r="J394" s="27"/>
      <c r="K394" s="27"/>
      <c r="L394" s="27"/>
      <c r="M394" s="27"/>
      <c r="N394" s="27"/>
      <c r="O394" s="27"/>
      <c r="P394" s="27"/>
      <c r="Q394" s="27"/>
      <c r="R394" s="27"/>
      <c r="S394" s="27"/>
      <c r="T394" s="27"/>
      <c r="U394" s="27"/>
      <c r="V394" s="27"/>
      <c r="W394" s="27"/>
      <c r="X394" s="27"/>
      <c r="Y394" s="27"/>
      <c r="Z394" s="27"/>
      <c r="AA394" s="27"/>
      <c r="AB394" s="27"/>
      <c r="AC394" s="27"/>
      <c r="AD394" s="27"/>
      <c r="AE394" s="27"/>
      <c r="AF394" s="27"/>
      <c r="AG394" s="27"/>
      <c r="AH394" s="27"/>
      <c r="AI394" s="27"/>
      <c r="AJ394" s="27"/>
      <c r="AK394" s="27"/>
      <c r="AL394" s="27"/>
      <c r="AM394" s="27"/>
      <c r="AN394" s="27"/>
      <c r="AO394" s="27"/>
    </row>
    <row r="395" spans="1:41" x14ac:dyDescent="0.25">
      <c r="A395" s="77" t="s">
        <v>306</v>
      </c>
      <c r="B395" s="57" t="s">
        <v>307</v>
      </c>
      <c r="C395" s="77" t="s">
        <v>37</v>
      </c>
      <c r="D395" s="161"/>
      <c r="E395" s="27"/>
      <c r="F395" s="27"/>
      <c r="G395" s="27"/>
      <c r="H395" s="27"/>
      <c r="I395" s="27"/>
      <c r="J395" s="27"/>
      <c r="K395" s="27"/>
      <c r="L395" s="27"/>
      <c r="M395" s="27"/>
      <c r="N395" s="27"/>
      <c r="O395" s="27"/>
      <c r="P395" s="27"/>
      <c r="Q395" s="27"/>
      <c r="R395" s="27"/>
      <c r="S395" s="27"/>
      <c r="T395" s="27"/>
      <c r="U395" s="27"/>
      <c r="V395" s="27"/>
      <c r="W395" s="27"/>
      <c r="X395" s="27"/>
      <c r="Y395" s="27"/>
      <c r="Z395" s="27"/>
      <c r="AA395" s="27"/>
      <c r="AB395" s="27"/>
      <c r="AC395" s="27"/>
      <c r="AD395" s="27"/>
      <c r="AE395" s="27"/>
      <c r="AF395" s="27"/>
      <c r="AG395" s="27"/>
      <c r="AH395" s="27"/>
      <c r="AI395" s="27"/>
      <c r="AJ395" s="27"/>
      <c r="AK395" s="27"/>
      <c r="AL395" s="27"/>
      <c r="AM395" s="27"/>
      <c r="AN395" s="27"/>
      <c r="AO395" s="27"/>
    </row>
    <row r="396" spans="1:41" x14ac:dyDescent="0.25">
      <c r="A396" s="77" t="s">
        <v>308</v>
      </c>
      <c r="B396" s="57" t="s">
        <v>309</v>
      </c>
      <c r="C396" s="77" t="s">
        <v>37</v>
      </c>
      <c r="D396" s="161"/>
      <c r="E396" s="27"/>
      <c r="F396" s="27"/>
      <c r="G396" s="27"/>
      <c r="H396" s="27"/>
      <c r="I396" s="27"/>
      <c r="J396" s="27"/>
      <c r="K396" s="27"/>
      <c r="L396" s="27"/>
      <c r="M396" s="27"/>
      <c r="N396" s="27"/>
      <c r="O396" s="27"/>
      <c r="P396" s="27"/>
      <c r="Q396" s="27"/>
      <c r="R396" s="27"/>
      <c r="S396" s="27"/>
      <c r="T396" s="27"/>
      <c r="U396" s="27"/>
      <c r="V396" s="27"/>
      <c r="W396" s="27"/>
      <c r="X396" s="27"/>
      <c r="Y396" s="27"/>
      <c r="Z396" s="27"/>
      <c r="AA396" s="27"/>
      <c r="AB396" s="27"/>
      <c r="AC396" s="27"/>
      <c r="AD396" s="27"/>
      <c r="AE396" s="27"/>
      <c r="AF396" s="27"/>
      <c r="AG396" s="27"/>
      <c r="AH396" s="27"/>
      <c r="AI396" s="27"/>
      <c r="AJ396" s="27"/>
      <c r="AK396" s="27"/>
      <c r="AL396" s="27"/>
      <c r="AM396" s="27"/>
      <c r="AN396" s="27"/>
      <c r="AO396" s="27"/>
    </row>
    <row r="397" spans="1:41" x14ac:dyDescent="0.25">
      <c r="A397" s="77" t="s">
        <v>310</v>
      </c>
      <c r="B397" s="57" t="s">
        <v>311</v>
      </c>
      <c r="C397" s="77" t="s">
        <v>37</v>
      </c>
      <c r="D397" s="161"/>
      <c r="E397" s="27"/>
      <c r="F397" s="27"/>
      <c r="G397" s="27"/>
      <c r="H397" s="27"/>
      <c r="I397" s="27"/>
      <c r="J397" s="27"/>
      <c r="K397" s="27"/>
      <c r="L397" s="27"/>
      <c r="M397" s="27"/>
      <c r="N397" s="27"/>
      <c r="O397" s="27"/>
      <c r="P397" s="27"/>
      <c r="Q397" s="27"/>
      <c r="R397" s="27"/>
      <c r="S397" s="27"/>
      <c r="T397" s="27"/>
      <c r="U397" s="27"/>
      <c r="V397" s="27"/>
      <c r="W397" s="27"/>
      <c r="X397" s="27"/>
      <c r="Y397" s="27"/>
      <c r="Z397" s="27"/>
      <c r="AA397" s="27"/>
      <c r="AB397" s="27"/>
      <c r="AC397" s="27"/>
      <c r="AD397" s="27"/>
      <c r="AE397" s="27"/>
      <c r="AF397" s="27"/>
      <c r="AG397" s="27"/>
      <c r="AH397" s="27"/>
      <c r="AI397" s="27"/>
      <c r="AJ397" s="27"/>
      <c r="AK397" s="27"/>
      <c r="AL397" s="27"/>
      <c r="AM397" s="27"/>
      <c r="AN397" s="27"/>
      <c r="AO397" s="27"/>
    </row>
    <row r="398" spans="1:41" x14ac:dyDescent="0.25">
      <c r="A398" s="77" t="s">
        <v>312</v>
      </c>
      <c r="B398" s="57" t="s">
        <v>313</v>
      </c>
      <c r="C398" s="77" t="s">
        <v>37</v>
      </c>
      <c r="D398" s="161"/>
      <c r="E398" s="27"/>
      <c r="F398" s="27"/>
      <c r="G398" s="27"/>
      <c r="H398" s="27"/>
      <c r="I398" s="27"/>
      <c r="J398" s="27"/>
      <c r="K398" s="27"/>
      <c r="L398" s="27"/>
      <c r="M398" s="27"/>
      <c r="N398" s="27"/>
      <c r="O398" s="27"/>
      <c r="P398" s="27"/>
      <c r="Q398" s="27"/>
      <c r="R398" s="27"/>
      <c r="S398" s="27"/>
      <c r="T398" s="27"/>
      <c r="U398" s="27"/>
      <c r="V398" s="27"/>
      <c r="W398" s="27"/>
      <c r="X398" s="27"/>
      <c r="Y398" s="27"/>
      <c r="Z398" s="27"/>
      <c r="AA398" s="27"/>
      <c r="AB398" s="27"/>
      <c r="AC398" s="27"/>
      <c r="AD398" s="27"/>
      <c r="AE398" s="27"/>
      <c r="AF398" s="27"/>
      <c r="AG398" s="27"/>
      <c r="AH398" s="27"/>
      <c r="AI398" s="27"/>
      <c r="AJ398" s="27"/>
      <c r="AK398" s="27"/>
      <c r="AL398" s="27"/>
      <c r="AM398" s="27"/>
      <c r="AN398" s="27"/>
      <c r="AO398" s="27"/>
    </row>
    <row r="399" spans="1:41" x14ac:dyDescent="0.25">
      <c r="A399" s="77"/>
      <c r="B399" s="73" t="s">
        <v>314</v>
      </c>
      <c r="C399" s="78"/>
      <c r="D399" s="96"/>
      <c r="E399" s="27"/>
      <c r="F399" s="27"/>
      <c r="G399" s="27"/>
      <c r="H399" s="27"/>
      <c r="I399" s="27"/>
      <c r="J399" s="27"/>
      <c r="K399" s="27"/>
      <c r="L399" s="27"/>
      <c r="M399" s="27"/>
      <c r="N399" s="27"/>
      <c r="O399" s="27"/>
      <c r="P399" s="27"/>
      <c r="Q399" s="27"/>
      <c r="R399" s="27"/>
      <c r="S399" s="27"/>
      <c r="T399" s="27"/>
      <c r="U399" s="27"/>
      <c r="V399" s="27"/>
      <c r="W399" s="27"/>
      <c r="X399" s="27"/>
      <c r="Y399" s="27"/>
      <c r="Z399" s="27"/>
      <c r="AA399" s="27"/>
      <c r="AB399" s="27"/>
      <c r="AC399" s="27"/>
      <c r="AD399" s="27"/>
      <c r="AE399" s="27"/>
      <c r="AF399" s="27"/>
      <c r="AG399" s="27"/>
      <c r="AH399" s="27"/>
      <c r="AI399" s="27"/>
      <c r="AJ399" s="27"/>
      <c r="AK399" s="27"/>
      <c r="AL399" s="27"/>
      <c r="AM399" s="27"/>
      <c r="AN399" s="27"/>
      <c r="AO399" s="27"/>
    </row>
    <row r="400" spans="1:41" ht="25.5" x14ac:dyDescent="0.25">
      <c r="A400" s="77" t="s">
        <v>315</v>
      </c>
      <c r="B400" s="57" t="s">
        <v>316</v>
      </c>
      <c r="C400" s="77" t="s">
        <v>37</v>
      </c>
      <c r="D400" s="161"/>
      <c r="E400" s="27"/>
      <c r="F400" s="27"/>
      <c r="G400" s="27"/>
      <c r="H400" s="27"/>
      <c r="I400" s="27"/>
      <c r="J400" s="27"/>
      <c r="K400" s="27"/>
      <c r="L400" s="27"/>
      <c r="M400" s="27"/>
      <c r="N400" s="27"/>
      <c r="O400" s="27"/>
      <c r="P400" s="27"/>
      <c r="Q400" s="27"/>
      <c r="R400" s="27"/>
      <c r="S400" s="27"/>
      <c r="T400" s="27"/>
      <c r="U400" s="27"/>
      <c r="V400" s="27"/>
      <c r="W400" s="27"/>
      <c r="X400" s="27"/>
      <c r="Y400" s="27"/>
      <c r="Z400" s="27"/>
      <c r="AA400" s="27"/>
      <c r="AB400" s="27"/>
      <c r="AC400" s="27"/>
      <c r="AD400" s="27"/>
      <c r="AE400" s="27"/>
      <c r="AF400" s="27"/>
      <c r="AG400" s="27"/>
      <c r="AH400" s="27"/>
      <c r="AI400" s="27"/>
      <c r="AJ400" s="27"/>
      <c r="AK400" s="27"/>
      <c r="AL400" s="27"/>
      <c r="AM400" s="27"/>
      <c r="AN400" s="27"/>
      <c r="AO400" s="27"/>
    </row>
    <row r="401" spans="1:41" x14ac:dyDescent="0.25">
      <c r="A401" s="77" t="s">
        <v>317</v>
      </c>
      <c r="B401" s="57" t="s">
        <v>318</v>
      </c>
      <c r="C401" s="77" t="s">
        <v>37</v>
      </c>
      <c r="D401" s="161"/>
      <c r="E401" s="27"/>
      <c r="F401" s="27"/>
      <c r="G401" s="27"/>
      <c r="H401" s="27"/>
      <c r="I401" s="27"/>
      <c r="J401" s="27"/>
      <c r="K401" s="27"/>
      <c r="L401" s="27"/>
      <c r="M401" s="27"/>
      <c r="N401" s="27"/>
      <c r="O401" s="27"/>
      <c r="P401" s="27"/>
      <c r="Q401" s="27"/>
      <c r="R401" s="27"/>
      <c r="S401" s="27"/>
      <c r="T401" s="27"/>
      <c r="U401" s="27"/>
      <c r="V401" s="27"/>
      <c r="W401" s="27"/>
      <c r="X401" s="27"/>
      <c r="Y401" s="27"/>
      <c r="Z401" s="27"/>
      <c r="AA401" s="27"/>
      <c r="AB401" s="27"/>
      <c r="AC401" s="27"/>
      <c r="AD401" s="27"/>
      <c r="AE401" s="27"/>
      <c r="AF401" s="27"/>
      <c r="AG401" s="27"/>
      <c r="AH401" s="27"/>
      <c r="AI401" s="27"/>
      <c r="AJ401" s="27"/>
      <c r="AK401" s="27"/>
      <c r="AL401" s="27"/>
      <c r="AM401" s="27"/>
      <c r="AN401" s="27"/>
      <c r="AO401" s="27"/>
    </row>
    <row r="402" spans="1:41" x14ac:dyDescent="0.25">
      <c r="A402" s="77" t="s">
        <v>319</v>
      </c>
      <c r="B402" s="57" t="s">
        <v>320</v>
      </c>
      <c r="C402" s="77" t="s">
        <v>59</v>
      </c>
      <c r="D402" s="161"/>
      <c r="E402" s="27"/>
      <c r="F402" s="27"/>
      <c r="G402" s="27"/>
      <c r="H402" s="27"/>
      <c r="I402" s="27"/>
      <c r="J402" s="27"/>
      <c r="K402" s="27"/>
      <c r="L402" s="27"/>
      <c r="M402" s="27"/>
      <c r="N402" s="27"/>
      <c r="O402" s="27"/>
      <c r="P402" s="27"/>
      <c r="Q402" s="27"/>
      <c r="R402" s="27"/>
      <c r="S402" s="27"/>
      <c r="T402" s="27"/>
      <c r="U402" s="27"/>
      <c r="V402" s="27"/>
      <c r="W402" s="27"/>
      <c r="X402" s="27"/>
      <c r="Y402" s="27"/>
      <c r="Z402" s="27"/>
      <c r="AA402" s="27"/>
      <c r="AB402" s="27"/>
      <c r="AC402" s="27"/>
      <c r="AD402" s="27"/>
      <c r="AE402" s="27"/>
      <c r="AF402" s="27"/>
      <c r="AG402" s="27"/>
      <c r="AH402" s="27"/>
      <c r="AI402" s="27"/>
      <c r="AJ402" s="27"/>
      <c r="AK402" s="27"/>
      <c r="AL402" s="27"/>
      <c r="AM402" s="27"/>
      <c r="AN402" s="27"/>
      <c r="AO402" s="27"/>
    </row>
    <row r="403" spans="1:41" x14ac:dyDescent="0.25">
      <c r="A403" s="77" t="s">
        <v>321</v>
      </c>
      <c r="B403" s="57" t="s">
        <v>1133</v>
      </c>
      <c r="C403" s="77" t="s">
        <v>60</v>
      </c>
      <c r="D403" s="161"/>
      <c r="E403" s="27"/>
      <c r="F403" s="27"/>
      <c r="G403" s="27"/>
      <c r="H403" s="27"/>
      <c r="I403" s="27"/>
      <c r="J403" s="27"/>
      <c r="K403" s="27"/>
      <c r="L403" s="27"/>
      <c r="M403" s="27"/>
      <c r="N403" s="27"/>
      <c r="O403" s="27"/>
      <c r="P403" s="27"/>
      <c r="Q403" s="27"/>
      <c r="R403" s="27"/>
      <c r="S403" s="27"/>
      <c r="T403" s="27"/>
      <c r="U403" s="27"/>
      <c r="V403" s="27"/>
      <c r="W403" s="27"/>
      <c r="X403" s="27"/>
      <c r="Y403" s="27"/>
      <c r="Z403" s="27"/>
      <c r="AA403" s="27"/>
      <c r="AB403" s="27"/>
      <c r="AC403" s="27"/>
      <c r="AD403" s="27"/>
      <c r="AE403" s="27"/>
      <c r="AF403" s="27"/>
      <c r="AG403" s="27"/>
      <c r="AH403" s="27"/>
      <c r="AI403" s="27"/>
      <c r="AJ403" s="27"/>
      <c r="AK403" s="27"/>
      <c r="AL403" s="27"/>
      <c r="AM403" s="27"/>
      <c r="AN403" s="27"/>
      <c r="AO403" s="27"/>
    </row>
    <row r="404" spans="1:41" x14ac:dyDescent="0.25">
      <c r="A404" s="77" t="s">
        <v>322</v>
      </c>
      <c r="B404" s="57" t="s">
        <v>1134</v>
      </c>
      <c r="C404" s="77" t="s">
        <v>60</v>
      </c>
      <c r="D404" s="161"/>
      <c r="E404" s="27"/>
      <c r="F404" s="27"/>
      <c r="G404" s="27"/>
      <c r="H404" s="27"/>
      <c r="I404" s="27"/>
      <c r="J404" s="27"/>
      <c r="K404" s="27"/>
      <c r="L404" s="27"/>
      <c r="M404" s="27"/>
      <c r="N404" s="27"/>
      <c r="O404" s="27"/>
      <c r="P404" s="27"/>
      <c r="Q404" s="27"/>
      <c r="R404" s="27"/>
      <c r="S404" s="27"/>
      <c r="T404" s="27"/>
      <c r="U404" s="27"/>
      <c r="V404" s="27"/>
      <c r="W404" s="27"/>
      <c r="X404" s="27"/>
      <c r="Y404" s="27"/>
      <c r="Z404" s="27"/>
      <c r="AA404" s="27"/>
      <c r="AB404" s="27"/>
      <c r="AC404" s="27"/>
      <c r="AD404" s="27"/>
      <c r="AE404" s="27"/>
      <c r="AF404" s="27"/>
      <c r="AG404" s="27"/>
      <c r="AH404" s="27"/>
      <c r="AI404" s="27"/>
      <c r="AJ404" s="27"/>
      <c r="AK404" s="27"/>
      <c r="AL404" s="27"/>
      <c r="AM404" s="27"/>
      <c r="AN404" s="27"/>
      <c r="AO404" s="27"/>
    </row>
    <row r="405" spans="1:41" x14ac:dyDescent="0.25">
      <c r="A405" s="77"/>
      <c r="B405" s="73" t="s">
        <v>323</v>
      </c>
      <c r="C405" s="78"/>
      <c r="D405" s="96"/>
      <c r="E405" s="27"/>
      <c r="F405" s="27"/>
      <c r="G405" s="27"/>
      <c r="H405" s="27"/>
      <c r="I405" s="27"/>
      <c r="J405" s="27"/>
      <c r="K405" s="27"/>
      <c r="L405" s="27"/>
      <c r="M405" s="27"/>
      <c r="N405" s="27"/>
      <c r="O405" s="27"/>
      <c r="P405" s="27"/>
      <c r="Q405" s="27"/>
      <c r="R405" s="27"/>
      <c r="S405" s="27"/>
      <c r="T405" s="27"/>
      <c r="U405" s="27"/>
      <c r="V405" s="27"/>
      <c r="W405" s="27"/>
      <c r="X405" s="27"/>
      <c r="Y405" s="27"/>
      <c r="Z405" s="27"/>
      <c r="AA405" s="27"/>
      <c r="AB405" s="27"/>
      <c r="AC405" s="27"/>
      <c r="AD405" s="27"/>
      <c r="AE405" s="27"/>
      <c r="AF405" s="27"/>
      <c r="AG405" s="27"/>
      <c r="AH405" s="27"/>
      <c r="AI405" s="27"/>
      <c r="AJ405" s="27"/>
      <c r="AK405" s="27"/>
      <c r="AL405" s="27"/>
      <c r="AM405" s="27"/>
      <c r="AN405" s="27"/>
      <c r="AO405" s="27"/>
    </row>
    <row r="406" spans="1:41" ht="25.5" x14ac:dyDescent="0.25">
      <c r="A406" s="77" t="s">
        <v>324</v>
      </c>
      <c r="B406" s="57" t="s">
        <v>325</v>
      </c>
      <c r="C406" s="77" t="s">
        <v>37</v>
      </c>
      <c r="D406" s="161"/>
      <c r="E406" s="27"/>
      <c r="F406" s="27"/>
      <c r="G406" s="27"/>
      <c r="H406" s="27"/>
      <c r="I406" s="27"/>
      <c r="J406" s="27"/>
      <c r="K406" s="27"/>
      <c r="L406" s="27"/>
      <c r="M406" s="27"/>
      <c r="N406" s="27"/>
      <c r="O406" s="27"/>
      <c r="P406" s="27"/>
      <c r="Q406" s="27"/>
      <c r="R406" s="27"/>
      <c r="S406" s="27"/>
      <c r="T406" s="27"/>
      <c r="U406" s="27"/>
      <c r="V406" s="27"/>
      <c r="W406" s="27"/>
      <c r="X406" s="27"/>
      <c r="Y406" s="27"/>
      <c r="Z406" s="27"/>
      <c r="AA406" s="27"/>
      <c r="AB406" s="27"/>
      <c r="AC406" s="27"/>
      <c r="AD406" s="27"/>
      <c r="AE406" s="27"/>
      <c r="AF406" s="27"/>
      <c r="AG406" s="27"/>
      <c r="AH406" s="27"/>
      <c r="AI406" s="27"/>
      <c r="AJ406" s="27"/>
      <c r="AK406" s="27"/>
      <c r="AL406" s="27"/>
      <c r="AM406" s="27"/>
      <c r="AN406" s="27"/>
      <c r="AO406" s="27"/>
    </row>
    <row r="407" spans="1:41" ht="25.5" x14ac:dyDescent="0.25">
      <c r="A407" s="77" t="s">
        <v>326</v>
      </c>
      <c r="B407" s="57" t="s">
        <v>327</v>
      </c>
      <c r="C407" s="77" t="s">
        <v>37</v>
      </c>
      <c r="D407" s="161"/>
      <c r="E407" s="27"/>
      <c r="F407" s="27"/>
      <c r="G407" s="27"/>
      <c r="H407" s="27"/>
      <c r="I407" s="27"/>
      <c r="J407" s="27"/>
      <c r="K407" s="27"/>
      <c r="L407" s="27"/>
      <c r="M407" s="27"/>
      <c r="N407" s="27"/>
      <c r="O407" s="27"/>
      <c r="P407" s="27"/>
      <c r="Q407" s="27"/>
      <c r="R407" s="27"/>
      <c r="S407" s="27"/>
      <c r="T407" s="27"/>
      <c r="U407" s="27"/>
      <c r="V407" s="27"/>
      <c r="W407" s="27"/>
      <c r="X407" s="27"/>
      <c r="Y407" s="27"/>
      <c r="Z407" s="27"/>
      <c r="AA407" s="27"/>
      <c r="AB407" s="27"/>
      <c r="AC407" s="27"/>
      <c r="AD407" s="27"/>
      <c r="AE407" s="27"/>
      <c r="AF407" s="27"/>
      <c r="AG407" s="27"/>
      <c r="AH407" s="27"/>
      <c r="AI407" s="27"/>
      <c r="AJ407" s="27"/>
      <c r="AK407" s="27"/>
      <c r="AL407" s="27"/>
      <c r="AM407" s="27"/>
      <c r="AN407" s="27"/>
      <c r="AO407" s="27"/>
    </row>
    <row r="408" spans="1:41" ht="25.5" x14ac:dyDescent="0.25">
      <c r="A408" s="77" t="s">
        <v>328</v>
      </c>
      <c r="B408" s="57" t="s">
        <v>329</v>
      </c>
      <c r="C408" s="77" t="s">
        <v>37</v>
      </c>
      <c r="D408" s="161"/>
      <c r="E408" s="27"/>
      <c r="F408" s="27"/>
      <c r="G408" s="27"/>
      <c r="H408" s="27"/>
      <c r="I408" s="27"/>
      <c r="J408" s="27"/>
      <c r="K408" s="27"/>
      <c r="L408" s="27"/>
      <c r="M408" s="27"/>
      <c r="N408" s="27"/>
      <c r="O408" s="27"/>
      <c r="P408" s="27"/>
      <c r="Q408" s="27"/>
      <c r="R408" s="27"/>
      <c r="S408" s="27"/>
      <c r="T408" s="27"/>
      <c r="U408" s="27"/>
      <c r="V408" s="27"/>
      <c r="W408" s="27"/>
      <c r="X408" s="27"/>
      <c r="Y408" s="27"/>
      <c r="Z408" s="27"/>
      <c r="AA408" s="27"/>
      <c r="AB408" s="27"/>
      <c r="AC408" s="27"/>
      <c r="AD408" s="27"/>
      <c r="AE408" s="27"/>
      <c r="AF408" s="27"/>
      <c r="AG408" s="27"/>
      <c r="AH408" s="27"/>
      <c r="AI408" s="27"/>
      <c r="AJ408" s="27"/>
      <c r="AK408" s="27"/>
      <c r="AL408" s="27"/>
      <c r="AM408" s="27"/>
      <c r="AN408" s="27"/>
      <c r="AO408" s="27"/>
    </row>
    <row r="409" spans="1:41" ht="25.5" x14ac:dyDescent="0.25">
      <c r="A409" s="77" t="s">
        <v>330</v>
      </c>
      <c r="B409" s="57" t="s">
        <v>1135</v>
      </c>
      <c r="C409" s="77" t="s">
        <v>37</v>
      </c>
      <c r="D409" s="161"/>
      <c r="E409" s="27"/>
      <c r="F409" s="27"/>
      <c r="G409" s="27"/>
      <c r="H409" s="27"/>
      <c r="I409" s="27"/>
      <c r="J409" s="27"/>
      <c r="K409" s="27"/>
      <c r="L409" s="27"/>
      <c r="M409" s="27"/>
      <c r="N409" s="27"/>
      <c r="O409" s="27"/>
      <c r="P409" s="27"/>
      <c r="Q409" s="27"/>
      <c r="R409" s="27"/>
      <c r="S409" s="27"/>
      <c r="T409" s="27"/>
      <c r="U409" s="27"/>
      <c r="V409" s="27"/>
      <c r="W409" s="27"/>
      <c r="X409" s="27"/>
      <c r="Y409" s="27"/>
      <c r="Z409" s="27"/>
      <c r="AA409" s="27"/>
      <c r="AB409" s="27"/>
      <c r="AC409" s="27"/>
      <c r="AD409" s="27"/>
      <c r="AE409" s="27"/>
      <c r="AF409" s="27"/>
      <c r="AG409" s="27"/>
      <c r="AH409" s="27"/>
      <c r="AI409" s="27"/>
      <c r="AJ409" s="27"/>
      <c r="AK409" s="27"/>
      <c r="AL409" s="27"/>
      <c r="AM409" s="27"/>
      <c r="AN409" s="27"/>
      <c r="AO409" s="27"/>
    </row>
    <row r="410" spans="1:41" ht="25.5" x14ac:dyDescent="0.25">
      <c r="A410" s="77" t="s">
        <v>331</v>
      </c>
      <c r="B410" s="57" t="s">
        <v>332</v>
      </c>
      <c r="C410" s="77" t="s">
        <v>37</v>
      </c>
      <c r="D410" s="161"/>
      <c r="E410" s="27"/>
      <c r="F410" s="27"/>
      <c r="G410" s="27"/>
      <c r="H410" s="27"/>
      <c r="I410" s="27"/>
      <c r="J410" s="27"/>
      <c r="K410" s="27"/>
      <c r="L410" s="27"/>
      <c r="M410" s="27"/>
      <c r="N410" s="27"/>
      <c r="O410" s="27"/>
      <c r="P410" s="27"/>
      <c r="Q410" s="27"/>
      <c r="R410" s="27"/>
      <c r="S410" s="27"/>
      <c r="T410" s="27"/>
      <c r="U410" s="27"/>
      <c r="V410" s="27"/>
      <c r="W410" s="27"/>
      <c r="X410" s="27"/>
      <c r="Y410" s="27"/>
      <c r="Z410" s="27"/>
      <c r="AA410" s="27"/>
      <c r="AB410" s="27"/>
      <c r="AC410" s="27"/>
      <c r="AD410" s="27"/>
      <c r="AE410" s="27"/>
      <c r="AF410" s="27"/>
      <c r="AG410" s="27"/>
      <c r="AH410" s="27"/>
      <c r="AI410" s="27"/>
      <c r="AJ410" s="27"/>
      <c r="AK410" s="27"/>
      <c r="AL410" s="27"/>
      <c r="AM410" s="27"/>
      <c r="AN410" s="27"/>
      <c r="AO410" s="27"/>
    </row>
    <row r="411" spans="1:41" ht="25.5" x14ac:dyDescent="0.25">
      <c r="A411" s="77" t="s">
        <v>333</v>
      </c>
      <c r="B411" s="57" t="s">
        <v>1140</v>
      </c>
      <c r="C411" s="77" t="s">
        <v>37</v>
      </c>
      <c r="D411" s="161"/>
      <c r="E411" s="27"/>
      <c r="F411" s="27"/>
      <c r="G411" s="27"/>
      <c r="H411" s="27"/>
      <c r="I411" s="27"/>
      <c r="J411" s="27"/>
      <c r="K411" s="27"/>
      <c r="L411" s="27"/>
      <c r="M411" s="27"/>
      <c r="N411" s="27"/>
      <c r="O411" s="27"/>
      <c r="P411" s="27"/>
      <c r="Q411" s="27"/>
      <c r="R411" s="27"/>
      <c r="S411" s="27"/>
      <c r="T411" s="27"/>
      <c r="U411" s="27"/>
      <c r="V411" s="27"/>
      <c r="W411" s="27"/>
      <c r="X411" s="27"/>
      <c r="Y411" s="27"/>
      <c r="Z411" s="27"/>
      <c r="AA411" s="27"/>
      <c r="AB411" s="27"/>
      <c r="AC411" s="27"/>
      <c r="AD411" s="27"/>
      <c r="AE411" s="27"/>
      <c r="AF411" s="27"/>
      <c r="AG411" s="27"/>
      <c r="AH411" s="27"/>
      <c r="AI411" s="27"/>
      <c r="AJ411" s="27"/>
      <c r="AK411" s="27"/>
      <c r="AL411" s="27"/>
      <c r="AM411" s="27"/>
      <c r="AN411" s="27"/>
      <c r="AO411" s="27"/>
    </row>
    <row r="412" spans="1:41" x14ac:dyDescent="0.25">
      <c r="A412" s="53" t="s">
        <v>334</v>
      </c>
      <c r="B412" s="54" t="s">
        <v>335</v>
      </c>
      <c r="C412" s="55"/>
      <c r="D412" s="110"/>
    </row>
    <row r="413" spans="1:41" x14ac:dyDescent="0.25">
      <c r="A413" s="77"/>
      <c r="B413" s="73" t="s">
        <v>336</v>
      </c>
      <c r="C413" s="78"/>
      <c r="D413" s="96"/>
    </row>
    <row r="414" spans="1:41" x14ac:dyDescent="0.25">
      <c r="A414" s="77" t="s">
        <v>337</v>
      </c>
      <c r="B414" s="57" t="s">
        <v>338</v>
      </c>
      <c r="C414" s="77" t="s">
        <v>37</v>
      </c>
      <c r="D414" s="161"/>
    </row>
    <row r="415" spans="1:41" x14ac:dyDescent="0.25">
      <c r="A415" s="77" t="s">
        <v>339</v>
      </c>
      <c r="B415" s="57" t="s">
        <v>340</v>
      </c>
      <c r="C415" s="77" t="s">
        <v>37</v>
      </c>
      <c r="D415" s="161"/>
    </row>
    <row r="416" spans="1:41" x14ac:dyDescent="0.25">
      <c r="A416" s="77" t="s">
        <v>341</v>
      </c>
      <c r="B416" s="57" t="s">
        <v>1141</v>
      </c>
      <c r="C416" s="77" t="s">
        <v>60</v>
      </c>
      <c r="D416" s="161"/>
      <c r="E416" s="27"/>
      <c r="F416" s="27"/>
      <c r="G416" s="27"/>
      <c r="H416" s="27"/>
      <c r="I416" s="27"/>
      <c r="J416" s="27"/>
      <c r="K416" s="27"/>
      <c r="L416" s="27"/>
      <c r="M416" s="27"/>
      <c r="N416" s="27"/>
      <c r="O416" s="27"/>
      <c r="P416" s="27"/>
      <c r="Q416" s="27"/>
      <c r="R416" s="27"/>
      <c r="S416" s="27"/>
      <c r="T416" s="27"/>
      <c r="U416" s="27"/>
      <c r="V416" s="27"/>
      <c r="W416" s="27"/>
      <c r="X416" s="27"/>
      <c r="Y416" s="27"/>
      <c r="Z416" s="27"/>
      <c r="AA416" s="27"/>
      <c r="AB416" s="27"/>
      <c r="AC416" s="27"/>
      <c r="AD416" s="27"/>
      <c r="AE416" s="27"/>
      <c r="AF416" s="27"/>
      <c r="AG416" s="27"/>
      <c r="AH416" s="27"/>
      <c r="AI416" s="27"/>
      <c r="AJ416" s="27"/>
      <c r="AK416" s="27"/>
      <c r="AL416" s="27"/>
      <c r="AM416" s="27"/>
      <c r="AN416" s="27"/>
      <c r="AO416" s="27"/>
    </row>
    <row r="417" spans="1:41" x14ac:dyDescent="0.25">
      <c r="A417" s="77" t="s">
        <v>342</v>
      </c>
      <c r="B417" s="57" t="s">
        <v>1142</v>
      </c>
      <c r="C417" s="77" t="s">
        <v>60</v>
      </c>
      <c r="D417" s="161"/>
      <c r="E417" s="27"/>
      <c r="F417" s="27"/>
      <c r="G417" s="27"/>
      <c r="H417" s="27"/>
      <c r="I417" s="27"/>
      <c r="J417" s="27"/>
      <c r="K417" s="27"/>
      <c r="L417" s="27"/>
      <c r="M417" s="27"/>
      <c r="N417" s="27"/>
      <c r="O417" s="27"/>
      <c r="P417" s="27"/>
      <c r="Q417" s="27"/>
      <c r="R417" s="27"/>
      <c r="S417" s="27"/>
      <c r="T417" s="27"/>
      <c r="U417" s="27"/>
      <c r="V417" s="27"/>
      <c r="W417" s="27"/>
      <c r="X417" s="27"/>
      <c r="Y417" s="27"/>
      <c r="Z417" s="27"/>
      <c r="AA417" s="27"/>
      <c r="AB417" s="27"/>
      <c r="AC417" s="27"/>
      <c r="AD417" s="27"/>
      <c r="AE417" s="27"/>
      <c r="AF417" s="27"/>
      <c r="AG417" s="27"/>
      <c r="AH417" s="27"/>
      <c r="AI417" s="27"/>
      <c r="AJ417" s="27"/>
      <c r="AK417" s="27"/>
      <c r="AL417" s="27"/>
      <c r="AM417" s="27"/>
      <c r="AN417" s="27"/>
      <c r="AO417" s="27"/>
    </row>
    <row r="418" spans="1:41" x14ac:dyDescent="0.25">
      <c r="A418" s="77" t="s">
        <v>343</v>
      </c>
      <c r="B418" s="57" t="s">
        <v>1143</v>
      </c>
      <c r="C418" s="77" t="s">
        <v>60</v>
      </c>
      <c r="D418" s="161"/>
      <c r="E418" s="27"/>
      <c r="F418" s="27"/>
      <c r="G418" s="27"/>
      <c r="H418" s="27"/>
      <c r="I418" s="27"/>
      <c r="J418" s="27"/>
      <c r="K418" s="27"/>
      <c r="L418" s="27"/>
      <c r="M418" s="27"/>
      <c r="N418" s="27"/>
      <c r="O418" s="27"/>
      <c r="P418" s="27"/>
      <c r="Q418" s="27"/>
      <c r="R418" s="27"/>
      <c r="S418" s="27"/>
      <c r="T418" s="27"/>
      <c r="U418" s="27"/>
      <c r="V418" s="27"/>
      <c r="W418" s="27"/>
      <c r="X418" s="27"/>
      <c r="Y418" s="27"/>
      <c r="Z418" s="27"/>
      <c r="AA418" s="27"/>
      <c r="AB418" s="27"/>
      <c r="AC418" s="27"/>
      <c r="AD418" s="27"/>
      <c r="AE418" s="27"/>
      <c r="AF418" s="27"/>
      <c r="AG418" s="27"/>
      <c r="AH418" s="27"/>
      <c r="AI418" s="27"/>
      <c r="AJ418" s="27"/>
      <c r="AK418" s="27"/>
      <c r="AL418" s="27"/>
      <c r="AM418" s="27"/>
      <c r="AN418" s="27"/>
      <c r="AO418" s="27"/>
    </row>
    <row r="419" spans="1:41" x14ac:dyDescent="0.25">
      <c r="A419" s="77" t="s">
        <v>344</v>
      </c>
      <c r="B419" s="57" t="s">
        <v>345</v>
      </c>
      <c r="C419" s="77" t="s">
        <v>59</v>
      </c>
      <c r="D419" s="161"/>
      <c r="E419" s="27"/>
      <c r="F419" s="27"/>
      <c r="G419" s="27"/>
      <c r="H419" s="27"/>
      <c r="I419" s="27"/>
      <c r="J419" s="27"/>
      <c r="K419" s="27"/>
      <c r="L419" s="27"/>
      <c r="M419" s="27"/>
      <c r="N419" s="27"/>
      <c r="O419" s="27"/>
      <c r="P419" s="27"/>
      <c r="Q419" s="27"/>
      <c r="R419" s="27"/>
      <c r="S419" s="27"/>
      <c r="T419" s="27"/>
      <c r="U419" s="27"/>
      <c r="V419" s="27"/>
      <c r="W419" s="27"/>
      <c r="X419" s="27"/>
      <c r="Y419" s="27"/>
      <c r="Z419" s="27"/>
      <c r="AA419" s="27"/>
      <c r="AB419" s="27"/>
      <c r="AC419" s="27"/>
      <c r="AD419" s="27"/>
      <c r="AE419" s="27"/>
      <c r="AF419" s="27"/>
      <c r="AG419" s="27"/>
      <c r="AH419" s="27"/>
      <c r="AI419" s="27"/>
      <c r="AJ419" s="27"/>
      <c r="AK419" s="27"/>
      <c r="AL419" s="27"/>
      <c r="AM419" s="27"/>
      <c r="AN419" s="27"/>
      <c r="AO419" s="27"/>
    </row>
    <row r="420" spans="1:41" ht="25.5" x14ac:dyDescent="0.25">
      <c r="A420" s="77" t="s">
        <v>346</v>
      </c>
      <c r="B420" s="57" t="s">
        <v>347</v>
      </c>
      <c r="C420" s="77" t="s">
        <v>79</v>
      </c>
      <c r="D420" s="161"/>
      <c r="E420" s="27"/>
      <c r="F420" s="27"/>
      <c r="G420" s="27"/>
      <c r="H420" s="27"/>
      <c r="I420" s="27"/>
      <c r="J420" s="27"/>
      <c r="K420" s="27"/>
      <c r="L420" s="27"/>
      <c r="M420" s="27"/>
      <c r="N420" s="27"/>
      <c r="O420" s="27"/>
      <c r="P420" s="27"/>
      <c r="Q420" s="27"/>
      <c r="R420" s="27"/>
      <c r="S420" s="27"/>
      <c r="T420" s="27"/>
      <c r="U420" s="27"/>
      <c r="V420" s="27"/>
      <c r="W420" s="27"/>
      <c r="X420" s="27"/>
      <c r="Y420" s="27"/>
      <c r="Z420" s="27"/>
      <c r="AA420" s="27"/>
      <c r="AB420" s="27"/>
      <c r="AC420" s="27"/>
      <c r="AD420" s="27"/>
      <c r="AE420" s="27"/>
      <c r="AF420" s="27"/>
      <c r="AG420" s="27"/>
      <c r="AH420" s="27"/>
      <c r="AI420" s="27"/>
      <c r="AJ420" s="27"/>
      <c r="AK420" s="27"/>
      <c r="AL420" s="27"/>
      <c r="AM420" s="27"/>
      <c r="AN420" s="27"/>
      <c r="AO420" s="27"/>
    </row>
    <row r="421" spans="1:41" x14ac:dyDescent="0.25">
      <c r="A421" s="77"/>
      <c r="B421" s="73" t="s">
        <v>348</v>
      </c>
      <c r="C421" s="78"/>
      <c r="D421" s="96"/>
      <c r="E421" s="27"/>
      <c r="F421" s="27"/>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c r="AM421" s="27"/>
      <c r="AN421" s="27"/>
      <c r="AO421" s="27"/>
    </row>
    <row r="422" spans="1:41" ht="25.5" x14ac:dyDescent="0.25">
      <c r="A422" s="77" t="s">
        <v>349</v>
      </c>
      <c r="B422" s="57" t="s">
        <v>350</v>
      </c>
      <c r="C422" s="77" t="s">
        <v>37</v>
      </c>
      <c r="D422" s="161"/>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row>
    <row r="423" spans="1:41" x14ac:dyDescent="0.25">
      <c r="A423" s="77" t="s">
        <v>351</v>
      </c>
      <c r="B423" s="57" t="s">
        <v>352</v>
      </c>
      <c r="C423" s="77" t="s">
        <v>37</v>
      </c>
      <c r="D423" s="161"/>
      <c r="E423" s="27"/>
      <c r="F423" s="27"/>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c r="AM423" s="27"/>
      <c r="AN423" s="27"/>
      <c r="AO423" s="27"/>
    </row>
    <row r="424" spans="1:41" ht="25.5" x14ac:dyDescent="0.25">
      <c r="A424" s="77" t="s">
        <v>353</v>
      </c>
      <c r="B424" s="57" t="s">
        <v>1144</v>
      </c>
      <c r="C424" s="77" t="s">
        <v>60</v>
      </c>
      <c r="D424" s="161"/>
      <c r="E424" s="27"/>
      <c r="F424" s="27"/>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c r="AM424" s="27"/>
      <c r="AN424" s="27"/>
      <c r="AO424" s="27"/>
    </row>
    <row r="425" spans="1:41" x14ac:dyDescent="0.25">
      <c r="A425" s="77" t="s">
        <v>354</v>
      </c>
      <c r="B425" s="57" t="s">
        <v>1145</v>
      </c>
      <c r="C425" s="77" t="s">
        <v>60</v>
      </c>
      <c r="D425" s="161"/>
      <c r="E425" s="27"/>
      <c r="F425" s="27"/>
      <c r="G425" s="27"/>
      <c r="H425" s="27"/>
      <c r="I425" s="27"/>
      <c r="J425" s="27"/>
      <c r="K425" s="27"/>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c r="AM425" s="27"/>
      <c r="AN425" s="27"/>
      <c r="AO425" s="27"/>
    </row>
    <row r="426" spans="1:41" x14ac:dyDescent="0.25">
      <c r="A426" s="77" t="s">
        <v>355</v>
      </c>
      <c r="B426" s="57" t="s">
        <v>1146</v>
      </c>
      <c r="C426" s="77" t="s">
        <v>60</v>
      </c>
      <c r="D426" s="161"/>
      <c r="E426" s="27"/>
      <c r="F426" s="27"/>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c r="AO426" s="27"/>
    </row>
    <row r="427" spans="1:41" x14ac:dyDescent="0.25">
      <c r="A427" s="77" t="s">
        <v>356</v>
      </c>
      <c r="B427" s="57" t="s">
        <v>1147</v>
      </c>
      <c r="C427" s="77" t="s">
        <v>60</v>
      </c>
      <c r="D427" s="161"/>
      <c r="E427" s="27"/>
      <c r="F427" s="27"/>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27"/>
      <c r="AL427" s="27"/>
      <c r="AM427" s="27"/>
      <c r="AN427" s="27"/>
      <c r="AO427" s="27"/>
    </row>
    <row r="428" spans="1:41" x14ac:dyDescent="0.25">
      <c r="A428" s="77" t="s">
        <v>357</v>
      </c>
      <c r="B428" s="57" t="s">
        <v>358</v>
      </c>
      <c r="C428" s="77" t="s">
        <v>60</v>
      </c>
      <c r="D428" s="161"/>
      <c r="E428" s="27"/>
      <c r="F428" s="27"/>
      <c r="G428" s="27"/>
      <c r="H428" s="27"/>
      <c r="I428" s="27"/>
      <c r="J428" s="27"/>
      <c r="K428" s="27"/>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27"/>
      <c r="AL428" s="27"/>
      <c r="AM428" s="27"/>
      <c r="AN428" s="27"/>
      <c r="AO428" s="27"/>
    </row>
    <row r="429" spans="1:41" x14ac:dyDescent="0.25">
      <c r="A429" s="77" t="s">
        <v>359</v>
      </c>
      <c r="B429" s="57" t="s">
        <v>360</v>
      </c>
      <c r="C429" s="77" t="s">
        <v>60</v>
      </c>
      <c r="D429" s="161"/>
      <c r="E429" s="27"/>
      <c r="F429" s="27"/>
      <c r="G429" s="27"/>
      <c r="H429" s="27"/>
      <c r="I429" s="27"/>
      <c r="J429" s="27"/>
      <c r="K429" s="27"/>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27"/>
      <c r="AL429" s="27"/>
      <c r="AM429" s="27"/>
      <c r="AN429" s="27"/>
      <c r="AO429" s="27"/>
    </row>
    <row r="430" spans="1:41" x14ac:dyDescent="0.25">
      <c r="A430" s="77" t="s">
        <v>361</v>
      </c>
      <c r="B430" s="57" t="s">
        <v>362</v>
      </c>
      <c r="C430" s="77" t="s">
        <v>37</v>
      </c>
      <c r="D430" s="161"/>
      <c r="E430" s="27"/>
      <c r="F430" s="27"/>
      <c r="G430" s="27"/>
      <c r="H430" s="27"/>
      <c r="I430" s="27"/>
      <c r="J430" s="27"/>
      <c r="K430" s="27"/>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27"/>
      <c r="AL430" s="27"/>
      <c r="AM430" s="27"/>
      <c r="AN430" s="27"/>
      <c r="AO430" s="27"/>
    </row>
    <row r="431" spans="1:41" x14ac:dyDescent="0.25">
      <c r="A431" s="77" t="s">
        <v>363</v>
      </c>
      <c r="B431" s="57" t="s">
        <v>364</v>
      </c>
      <c r="C431" s="77" t="s">
        <v>59</v>
      </c>
      <c r="D431" s="161"/>
      <c r="E431" s="27"/>
      <c r="F431" s="27"/>
      <c r="G431" s="27"/>
      <c r="H431" s="27"/>
      <c r="I431" s="27"/>
      <c r="J431" s="27"/>
      <c r="K431" s="27"/>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7"/>
      <c r="AJ431" s="27"/>
      <c r="AK431" s="27"/>
      <c r="AL431" s="27"/>
      <c r="AM431" s="27"/>
      <c r="AN431" s="27"/>
      <c r="AO431" s="27"/>
    </row>
    <row r="432" spans="1:41" x14ac:dyDescent="0.25">
      <c r="A432" s="77" t="s">
        <v>365</v>
      </c>
      <c r="B432" s="57" t="s">
        <v>366</v>
      </c>
      <c r="C432" s="77" t="s">
        <v>59</v>
      </c>
      <c r="D432" s="161"/>
      <c r="E432" s="27"/>
      <c r="F432" s="27"/>
      <c r="G432" s="27"/>
      <c r="H432" s="27"/>
      <c r="I432" s="27"/>
      <c r="J432" s="27"/>
      <c r="K432" s="27"/>
      <c r="L432" s="27"/>
      <c r="M432" s="27"/>
      <c r="N432" s="27"/>
      <c r="O432" s="27"/>
      <c r="P432" s="27"/>
      <c r="Q432" s="27"/>
      <c r="R432" s="27"/>
      <c r="S432" s="27"/>
      <c r="T432" s="27"/>
      <c r="U432" s="27"/>
      <c r="V432" s="27"/>
      <c r="W432" s="27"/>
      <c r="X432" s="27"/>
      <c r="Y432" s="27"/>
      <c r="Z432" s="27"/>
      <c r="AA432" s="27"/>
      <c r="AB432" s="27"/>
      <c r="AC432" s="27"/>
      <c r="AD432" s="27"/>
      <c r="AE432" s="27"/>
      <c r="AF432" s="27"/>
      <c r="AG432" s="27"/>
      <c r="AH432" s="27"/>
      <c r="AI432" s="27"/>
      <c r="AJ432" s="27"/>
      <c r="AK432" s="27"/>
      <c r="AL432" s="27"/>
      <c r="AM432" s="27"/>
      <c r="AN432" s="27"/>
      <c r="AO432" s="27"/>
    </row>
    <row r="433" spans="1:41" x14ac:dyDescent="0.25">
      <c r="A433" s="77" t="s">
        <v>367</v>
      </c>
      <c r="B433" s="57" t="s">
        <v>368</v>
      </c>
      <c r="C433" s="77" t="s">
        <v>60</v>
      </c>
      <c r="D433" s="161"/>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row>
    <row r="434" spans="1:41" x14ac:dyDescent="0.25">
      <c r="A434" s="77" t="s">
        <v>369</v>
      </c>
      <c r="B434" s="57" t="s">
        <v>370</v>
      </c>
      <c r="C434" s="77" t="s">
        <v>37</v>
      </c>
      <c r="D434" s="161"/>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row>
    <row r="435" spans="1:41" x14ac:dyDescent="0.25">
      <c r="A435" s="77" t="s">
        <v>371</v>
      </c>
      <c r="B435" s="57" t="s">
        <v>372</v>
      </c>
      <c r="C435" s="77" t="s">
        <v>37</v>
      </c>
      <c r="D435" s="161"/>
      <c r="E435" s="27"/>
      <c r="F435" s="27"/>
      <c r="G435" s="27"/>
      <c r="H435" s="27"/>
      <c r="I435" s="27"/>
      <c r="J435" s="27"/>
      <c r="K435" s="27"/>
      <c r="L435" s="27"/>
      <c r="M435" s="27"/>
      <c r="N435" s="27"/>
      <c r="O435" s="27"/>
      <c r="P435" s="27"/>
      <c r="Q435" s="27"/>
      <c r="R435" s="27"/>
      <c r="S435" s="27"/>
      <c r="T435" s="27"/>
      <c r="U435" s="27"/>
      <c r="V435" s="27"/>
      <c r="W435" s="27"/>
      <c r="X435" s="27"/>
      <c r="Y435" s="27"/>
      <c r="Z435" s="27"/>
      <c r="AA435" s="27"/>
      <c r="AB435" s="27"/>
      <c r="AC435" s="27"/>
      <c r="AD435" s="27"/>
      <c r="AE435" s="27"/>
      <c r="AF435" s="27"/>
      <c r="AG435" s="27"/>
      <c r="AH435" s="27"/>
      <c r="AI435" s="27"/>
      <c r="AJ435" s="27"/>
      <c r="AK435" s="27"/>
      <c r="AL435" s="27"/>
      <c r="AM435" s="27"/>
      <c r="AN435" s="27"/>
      <c r="AO435" s="27"/>
    </row>
    <row r="436" spans="1:41" x14ac:dyDescent="0.25">
      <c r="A436" s="77" t="s">
        <v>373</v>
      </c>
      <c r="B436" s="57" t="s">
        <v>374</v>
      </c>
      <c r="C436" s="77" t="s">
        <v>59</v>
      </c>
      <c r="D436" s="161"/>
      <c r="E436" s="27"/>
      <c r="F436" s="27"/>
      <c r="G436" s="27"/>
      <c r="H436" s="27"/>
      <c r="I436" s="27"/>
      <c r="J436" s="27"/>
      <c r="K436" s="27"/>
      <c r="L436" s="27"/>
      <c r="M436" s="27"/>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7"/>
      <c r="AL436" s="27"/>
      <c r="AM436" s="27"/>
      <c r="AN436" s="27"/>
      <c r="AO436" s="27"/>
    </row>
    <row r="437" spans="1:41" x14ac:dyDescent="0.25">
      <c r="A437" s="77" t="s">
        <v>922</v>
      </c>
      <c r="B437" s="57" t="s">
        <v>1149</v>
      </c>
      <c r="C437" s="77" t="s">
        <v>60</v>
      </c>
      <c r="D437" s="161"/>
      <c r="E437" s="27"/>
      <c r="F437" s="27"/>
      <c r="G437" s="27"/>
      <c r="H437" s="27"/>
      <c r="I437" s="27"/>
      <c r="J437" s="27"/>
      <c r="K437" s="27"/>
      <c r="L437" s="27"/>
      <c r="M437" s="27"/>
      <c r="N437" s="27"/>
      <c r="O437" s="27"/>
      <c r="P437" s="27"/>
      <c r="Q437" s="27"/>
      <c r="R437" s="27"/>
      <c r="S437" s="27"/>
      <c r="T437" s="27"/>
      <c r="U437" s="27"/>
      <c r="V437" s="27"/>
      <c r="W437" s="27"/>
      <c r="X437" s="27"/>
      <c r="Y437" s="27"/>
      <c r="Z437" s="27"/>
      <c r="AA437" s="27"/>
      <c r="AB437" s="27"/>
      <c r="AC437" s="27"/>
      <c r="AD437" s="27"/>
      <c r="AE437" s="27"/>
      <c r="AF437" s="27"/>
      <c r="AG437" s="27"/>
      <c r="AH437" s="27"/>
      <c r="AI437" s="27"/>
      <c r="AJ437" s="27"/>
      <c r="AK437" s="27"/>
      <c r="AL437" s="27"/>
      <c r="AM437" s="27"/>
      <c r="AN437" s="27"/>
      <c r="AO437" s="27"/>
    </row>
    <row r="438" spans="1:41" x14ac:dyDescent="0.25">
      <c r="A438" s="53" t="s">
        <v>375</v>
      </c>
      <c r="B438" s="54" t="s">
        <v>376</v>
      </c>
      <c r="C438" s="55"/>
      <c r="D438" s="110"/>
    </row>
    <row r="439" spans="1:41" x14ac:dyDescent="0.25">
      <c r="A439" s="77"/>
      <c r="B439" s="73" t="s">
        <v>377</v>
      </c>
      <c r="C439" s="78"/>
      <c r="D439" s="96"/>
    </row>
    <row r="440" spans="1:41" x14ac:dyDescent="0.25">
      <c r="A440" s="77" t="s">
        <v>378</v>
      </c>
      <c r="B440" s="57" t="s">
        <v>379</v>
      </c>
      <c r="C440" s="77" t="s">
        <v>380</v>
      </c>
      <c r="D440" s="161"/>
    </row>
    <row r="441" spans="1:41" x14ac:dyDescent="0.25">
      <c r="A441" s="77" t="s">
        <v>381</v>
      </c>
      <c r="B441" s="57" t="s">
        <v>382</v>
      </c>
      <c r="C441" s="77" t="s">
        <v>37</v>
      </c>
      <c r="D441" s="161"/>
    </row>
    <row r="442" spans="1:41" x14ac:dyDescent="0.25">
      <c r="A442" s="77"/>
      <c r="B442" s="73" t="s">
        <v>383</v>
      </c>
      <c r="C442" s="78"/>
      <c r="D442" s="96"/>
    </row>
    <row r="443" spans="1:41" x14ac:dyDescent="0.25">
      <c r="A443" s="77" t="s">
        <v>1749</v>
      </c>
      <c r="B443" s="57" t="s">
        <v>1750</v>
      </c>
      <c r="C443" s="83" t="s">
        <v>380</v>
      </c>
      <c r="D443" s="161"/>
    </row>
    <row r="444" spans="1:41" x14ac:dyDescent="0.25">
      <c r="A444" s="77" t="s">
        <v>1751</v>
      </c>
      <c r="B444" s="57" t="s">
        <v>1752</v>
      </c>
      <c r="C444" s="83" t="s">
        <v>380</v>
      </c>
      <c r="D444" s="161"/>
    </row>
    <row r="445" spans="1:41" x14ac:dyDescent="0.25">
      <c r="A445" s="77" t="s">
        <v>1753</v>
      </c>
      <c r="B445" s="57" t="s">
        <v>1754</v>
      </c>
      <c r="C445" s="83" t="s">
        <v>380</v>
      </c>
      <c r="D445" s="161"/>
    </row>
    <row r="446" spans="1:41" x14ac:dyDescent="0.25">
      <c r="A446" s="83" t="s">
        <v>909</v>
      </c>
      <c r="B446" s="85" t="s">
        <v>1754</v>
      </c>
      <c r="C446" s="83" t="s">
        <v>894</v>
      </c>
      <c r="D446" s="161"/>
    </row>
    <row r="447" spans="1:41" x14ac:dyDescent="0.25">
      <c r="A447" s="77"/>
      <c r="B447" s="73" t="s">
        <v>384</v>
      </c>
      <c r="C447" s="78"/>
      <c r="D447" s="96"/>
    </row>
    <row r="448" spans="1:41" ht="25.5" x14ac:dyDescent="0.25">
      <c r="A448" s="77" t="s">
        <v>385</v>
      </c>
      <c r="B448" s="57" t="s">
        <v>386</v>
      </c>
      <c r="C448" s="77" t="s">
        <v>37</v>
      </c>
      <c r="D448" s="161"/>
    </row>
    <row r="449" spans="1:41" ht="25.5" x14ac:dyDescent="0.25">
      <c r="A449" s="77" t="s">
        <v>387</v>
      </c>
      <c r="B449" s="57" t="s">
        <v>388</v>
      </c>
      <c r="C449" s="77" t="s">
        <v>60</v>
      </c>
      <c r="D449" s="161"/>
    </row>
    <row r="450" spans="1:41" x14ac:dyDescent="0.25">
      <c r="A450" s="77" t="s">
        <v>1570</v>
      </c>
      <c r="B450" s="57" t="s">
        <v>1572</v>
      </c>
      <c r="C450" s="77" t="s">
        <v>60</v>
      </c>
      <c r="D450" s="161"/>
    </row>
    <row r="451" spans="1:41" x14ac:dyDescent="0.25">
      <c r="A451" s="77" t="s">
        <v>1571</v>
      </c>
      <c r="B451" s="57" t="s">
        <v>1573</v>
      </c>
      <c r="C451" s="77" t="s">
        <v>60</v>
      </c>
      <c r="D451" s="161"/>
    </row>
    <row r="452" spans="1:41" x14ac:dyDescent="0.25">
      <c r="A452" s="77"/>
      <c r="B452" s="73" t="s">
        <v>1291</v>
      </c>
      <c r="C452" s="78"/>
      <c r="D452" s="96"/>
    </row>
    <row r="453" spans="1:41" ht="38.25" x14ac:dyDescent="0.25">
      <c r="A453" s="77" t="s">
        <v>389</v>
      </c>
      <c r="B453" s="57" t="s">
        <v>390</v>
      </c>
      <c r="C453" s="77" t="s">
        <v>79</v>
      </c>
      <c r="D453" s="161"/>
    </row>
    <row r="454" spans="1:41" x14ac:dyDescent="0.25">
      <c r="A454" s="53" t="s">
        <v>391</v>
      </c>
      <c r="B454" s="54" t="s">
        <v>392</v>
      </c>
      <c r="C454" s="55"/>
      <c r="D454" s="110"/>
    </row>
    <row r="455" spans="1:41" x14ac:dyDescent="0.25">
      <c r="A455" s="77" t="s">
        <v>393</v>
      </c>
      <c r="B455" s="57" t="s">
        <v>1786</v>
      </c>
      <c r="C455" s="77" t="s">
        <v>37</v>
      </c>
      <c r="D455" s="161"/>
    </row>
    <row r="456" spans="1:41" x14ac:dyDescent="0.25">
      <c r="A456" s="77" t="s">
        <v>1787</v>
      </c>
      <c r="B456" s="57" t="s">
        <v>1788</v>
      </c>
      <c r="C456" s="77" t="s">
        <v>37</v>
      </c>
      <c r="D456" s="161"/>
    </row>
    <row r="457" spans="1:41" x14ac:dyDescent="0.25">
      <c r="A457" s="77" t="s">
        <v>1378</v>
      </c>
      <c r="B457" s="57" t="s">
        <v>1789</v>
      </c>
      <c r="C457" s="77" t="s">
        <v>37</v>
      </c>
      <c r="D457" s="161"/>
    </row>
    <row r="458" spans="1:41" x14ac:dyDescent="0.25">
      <c r="A458" s="77" t="s">
        <v>1790</v>
      </c>
      <c r="B458" s="57" t="s">
        <v>1791</v>
      </c>
      <c r="C458" s="77" t="s">
        <v>37</v>
      </c>
      <c r="D458" s="161"/>
    </row>
    <row r="459" spans="1:41" x14ac:dyDescent="0.25">
      <c r="A459" s="77" t="s">
        <v>394</v>
      </c>
      <c r="B459" s="57" t="s">
        <v>1792</v>
      </c>
      <c r="C459" s="77" t="s">
        <v>37</v>
      </c>
      <c r="D459" s="161"/>
    </row>
    <row r="460" spans="1:41" x14ac:dyDescent="0.25">
      <c r="A460" s="77" t="s">
        <v>1793</v>
      </c>
      <c r="B460" s="57" t="s">
        <v>1794</v>
      </c>
      <c r="C460" s="77" t="s">
        <v>37</v>
      </c>
      <c r="D460" s="161"/>
    </row>
    <row r="461" spans="1:41" x14ac:dyDescent="0.25">
      <c r="A461" s="83" t="s">
        <v>910</v>
      </c>
      <c r="B461" s="84" t="s">
        <v>1795</v>
      </c>
      <c r="C461" s="83" t="s">
        <v>37</v>
      </c>
      <c r="D461" s="161"/>
    </row>
    <row r="462" spans="1:41" x14ac:dyDescent="0.25">
      <c r="A462" s="83" t="s">
        <v>1796</v>
      </c>
      <c r="B462" s="84" t="s">
        <v>1797</v>
      </c>
      <c r="C462" s="83" t="s">
        <v>37</v>
      </c>
      <c r="D462" s="161"/>
    </row>
    <row r="463" spans="1:41" x14ac:dyDescent="0.25">
      <c r="A463" s="77" t="s">
        <v>395</v>
      </c>
      <c r="B463" s="73" t="s">
        <v>396</v>
      </c>
      <c r="C463" s="78"/>
      <c r="D463" s="96"/>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row>
    <row r="464" spans="1:41" x14ac:dyDescent="0.25">
      <c r="A464" s="77" t="s">
        <v>397</v>
      </c>
      <c r="B464" s="57" t="s">
        <v>398</v>
      </c>
      <c r="C464" s="77" t="s">
        <v>37</v>
      </c>
      <c r="D464" s="161"/>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row>
    <row r="465" spans="1:41" x14ac:dyDescent="0.25">
      <c r="A465" s="77" t="s">
        <v>399</v>
      </c>
      <c r="B465" s="57" t="s">
        <v>400</v>
      </c>
      <c r="C465" s="77" t="s">
        <v>37</v>
      </c>
      <c r="D465" s="161"/>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row>
    <row r="466" spans="1:41" x14ac:dyDescent="0.25">
      <c r="A466" s="77" t="s">
        <v>401</v>
      </c>
      <c r="B466" s="57" t="s">
        <v>402</v>
      </c>
      <c r="C466" s="77" t="s">
        <v>37</v>
      </c>
      <c r="D466" s="161"/>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row>
    <row r="467" spans="1:41" x14ac:dyDescent="0.25">
      <c r="A467" s="77" t="s">
        <v>403</v>
      </c>
      <c r="B467" s="57" t="s">
        <v>404</v>
      </c>
      <c r="C467" s="77" t="s">
        <v>37</v>
      </c>
      <c r="D467" s="161"/>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row>
    <row r="468" spans="1:41" x14ac:dyDescent="0.25">
      <c r="A468" s="77" t="s">
        <v>405</v>
      </c>
      <c r="B468" s="57" t="s">
        <v>406</v>
      </c>
      <c r="C468" s="77" t="s">
        <v>79</v>
      </c>
      <c r="D468" s="161"/>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row>
    <row r="469" spans="1:41" x14ac:dyDescent="0.25">
      <c r="A469" s="77" t="s">
        <v>407</v>
      </c>
      <c r="B469" s="57" t="s">
        <v>408</v>
      </c>
      <c r="C469" s="77" t="s">
        <v>37</v>
      </c>
      <c r="D469" s="161"/>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row>
    <row r="470" spans="1:41" x14ac:dyDescent="0.25">
      <c r="A470" s="77" t="s">
        <v>409</v>
      </c>
      <c r="B470" s="57" t="s">
        <v>410</v>
      </c>
      <c r="C470" s="77" t="s">
        <v>37</v>
      </c>
      <c r="D470" s="161"/>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row>
    <row r="471" spans="1:41" x14ac:dyDescent="0.25">
      <c r="A471" s="77" t="s">
        <v>411</v>
      </c>
      <c r="B471" s="57" t="s">
        <v>412</v>
      </c>
      <c r="C471" s="77" t="s">
        <v>37</v>
      </c>
      <c r="D471" s="161"/>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row>
    <row r="472" spans="1:41" x14ac:dyDescent="0.25">
      <c r="A472" s="77" t="s">
        <v>413</v>
      </c>
      <c r="B472" s="57" t="s">
        <v>414</v>
      </c>
      <c r="C472" s="77" t="s">
        <v>37</v>
      </c>
      <c r="D472" s="161"/>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row>
    <row r="473" spans="1:41" x14ac:dyDescent="0.25">
      <c r="A473" s="77" t="s">
        <v>415</v>
      </c>
      <c r="B473" s="57" t="s">
        <v>1379</v>
      </c>
      <c r="C473" s="77" t="s">
        <v>37</v>
      </c>
      <c r="D473" s="161"/>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row>
    <row r="474" spans="1:41" x14ac:dyDescent="0.25">
      <c r="A474" s="77"/>
      <c r="B474" s="73" t="s">
        <v>416</v>
      </c>
      <c r="C474" s="78"/>
      <c r="D474" s="211"/>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row>
    <row r="475" spans="1:41" x14ac:dyDescent="0.25">
      <c r="A475" s="77" t="s">
        <v>417</v>
      </c>
      <c r="B475" s="57" t="s">
        <v>418</v>
      </c>
      <c r="C475" s="77" t="s">
        <v>37</v>
      </c>
      <c r="D475" s="161"/>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row>
    <row r="476" spans="1:41" x14ac:dyDescent="0.25">
      <c r="A476" s="77" t="s">
        <v>942</v>
      </c>
      <c r="B476" s="57" t="s">
        <v>419</v>
      </c>
      <c r="C476" s="77" t="s">
        <v>37</v>
      </c>
      <c r="D476" s="161"/>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row>
    <row r="477" spans="1:41" x14ac:dyDescent="0.25">
      <c r="A477" s="77" t="s">
        <v>943</v>
      </c>
      <c r="B477" s="57" t="s">
        <v>945</v>
      </c>
      <c r="C477" s="77" t="s">
        <v>37</v>
      </c>
      <c r="D477" s="161"/>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row>
    <row r="478" spans="1:41" ht="25.5" x14ac:dyDescent="0.25">
      <c r="A478" s="77" t="s">
        <v>944</v>
      </c>
      <c r="B478" s="57" t="s">
        <v>1150</v>
      </c>
      <c r="C478" s="77" t="s">
        <v>37</v>
      </c>
      <c r="D478" s="161"/>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row>
    <row r="479" spans="1:41" x14ac:dyDescent="0.25">
      <c r="A479" s="77"/>
      <c r="B479" s="73" t="s">
        <v>420</v>
      </c>
      <c r="C479" s="78"/>
      <c r="D479" s="96"/>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row>
    <row r="480" spans="1:41" x14ac:dyDescent="0.25">
      <c r="A480" s="77" t="s">
        <v>421</v>
      </c>
      <c r="B480" s="57" t="s">
        <v>422</v>
      </c>
      <c r="C480" s="77" t="s">
        <v>37</v>
      </c>
      <c r="D480" s="161"/>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row>
    <row r="481" spans="1:73" x14ac:dyDescent="0.25">
      <c r="A481" s="77" t="s">
        <v>423</v>
      </c>
      <c r="B481" s="57" t="s">
        <v>424</v>
      </c>
      <c r="C481" s="77" t="s">
        <v>37</v>
      </c>
      <c r="D481" s="161"/>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row>
    <row r="482" spans="1:73" x14ac:dyDescent="0.25">
      <c r="A482" s="77" t="s">
        <v>425</v>
      </c>
      <c r="B482" s="57" t="s">
        <v>426</v>
      </c>
      <c r="C482" s="77" t="s">
        <v>59</v>
      </c>
      <c r="D482" s="161"/>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BF482" s="4"/>
      <c r="BG482" s="4"/>
      <c r="BH482" s="4"/>
      <c r="BI482" s="4"/>
      <c r="BJ482" s="4"/>
      <c r="BK482" s="4"/>
      <c r="BL482" s="4"/>
      <c r="BM482" s="4"/>
      <c r="BN482" s="4"/>
      <c r="BO482" s="4"/>
      <c r="BP482" s="4"/>
      <c r="BQ482" s="4"/>
      <c r="BR482" s="4"/>
      <c r="BS482" s="4"/>
      <c r="BT482" s="4"/>
      <c r="BU482" s="4"/>
    </row>
    <row r="483" spans="1:73" ht="25.5" x14ac:dyDescent="0.25">
      <c r="A483" s="77" t="s">
        <v>427</v>
      </c>
      <c r="B483" s="57" t="s">
        <v>428</v>
      </c>
      <c r="C483" s="77" t="s">
        <v>37</v>
      </c>
      <c r="D483" s="161"/>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row>
    <row r="484" spans="1:73" ht="25.5" x14ac:dyDescent="0.25">
      <c r="A484" s="77" t="s">
        <v>429</v>
      </c>
      <c r="B484" s="57" t="s">
        <v>430</v>
      </c>
      <c r="C484" s="77" t="s">
        <v>37</v>
      </c>
      <c r="D484" s="161"/>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row>
    <row r="485" spans="1:73" x14ac:dyDescent="0.25">
      <c r="A485" s="77" t="s">
        <v>431</v>
      </c>
      <c r="B485" s="57" t="s">
        <v>1151</v>
      </c>
      <c r="C485" s="77" t="s">
        <v>59</v>
      </c>
      <c r="D485" s="161"/>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row>
    <row r="486" spans="1:73" x14ac:dyDescent="0.25">
      <c r="A486" s="77" t="s">
        <v>432</v>
      </c>
      <c r="B486" s="57" t="s">
        <v>433</v>
      </c>
      <c r="C486" s="77" t="s">
        <v>37</v>
      </c>
      <c r="D486" s="161"/>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row>
    <row r="487" spans="1:73" x14ac:dyDescent="0.25">
      <c r="A487" s="77" t="s">
        <v>434</v>
      </c>
      <c r="B487" s="57" t="s">
        <v>435</v>
      </c>
      <c r="C487" s="77" t="s">
        <v>37</v>
      </c>
      <c r="D487" s="161"/>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row>
    <row r="488" spans="1:73" x14ac:dyDescent="0.25">
      <c r="A488" s="77" t="s">
        <v>436</v>
      </c>
      <c r="B488" s="57" t="s">
        <v>437</v>
      </c>
      <c r="C488" s="77" t="s">
        <v>59</v>
      </c>
      <c r="D488" s="161"/>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row>
    <row r="489" spans="1:73" x14ac:dyDescent="0.25">
      <c r="A489" s="77" t="s">
        <v>438</v>
      </c>
      <c r="B489" s="57" t="s">
        <v>439</v>
      </c>
      <c r="C489" s="77" t="s">
        <v>37</v>
      </c>
      <c r="D489" s="161"/>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row>
    <row r="490" spans="1:73" x14ac:dyDescent="0.25">
      <c r="A490" s="77" t="s">
        <v>440</v>
      </c>
      <c r="B490" s="57" t="s">
        <v>441</v>
      </c>
      <c r="C490" s="77" t="s">
        <v>37</v>
      </c>
      <c r="D490" s="161"/>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row>
    <row r="491" spans="1:73" x14ac:dyDescent="0.25">
      <c r="A491" s="77" t="s">
        <v>442</v>
      </c>
      <c r="B491" s="57" t="s">
        <v>443</v>
      </c>
      <c r="C491" s="77" t="s">
        <v>59</v>
      </c>
      <c r="D491" s="161"/>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row>
    <row r="492" spans="1:73" x14ac:dyDescent="0.25">
      <c r="A492" s="77" t="s">
        <v>444</v>
      </c>
      <c r="B492" s="57" t="s">
        <v>445</v>
      </c>
      <c r="C492" s="77" t="s">
        <v>59</v>
      </c>
      <c r="D492" s="161"/>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row>
    <row r="493" spans="1:73" x14ac:dyDescent="0.25">
      <c r="A493" s="77"/>
      <c r="B493" s="73" t="s">
        <v>446</v>
      </c>
      <c r="C493" s="78"/>
      <c r="D493" s="211"/>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row>
    <row r="494" spans="1:73" ht="25.5" x14ac:dyDescent="0.25">
      <c r="A494" s="77" t="s">
        <v>447</v>
      </c>
      <c r="B494" s="57" t="s">
        <v>448</v>
      </c>
      <c r="C494" s="77" t="s">
        <v>37</v>
      </c>
      <c r="D494" s="161"/>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row>
    <row r="495" spans="1:73" x14ac:dyDescent="0.25">
      <c r="A495" s="77" t="s">
        <v>449</v>
      </c>
      <c r="B495" s="57" t="s">
        <v>450</v>
      </c>
      <c r="C495" s="77" t="s">
        <v>37</v>
      </c>
      <c r="D495" s="161"/>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row>
    <row r="496" spans="1:73" ht="25.5" x14ac:dyDescent="0.25">
      <c r="A496" s="77" t="s">
        <v>451</v>
      </c>
      <c r="B496" s="57" t="s">
        <v>1152</v>
      </c>
      <c r="C496" s="77" t="s">
        <v>60</v>
      </c>
      <c r="D496" s="161"/>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row>
    <row r="497" spans="1:41" x14ac:dyDescent="0.25">
      <c r="A497" s="77" t="s">
        <v>452</v>
      </c>
      <c r="B497" s="57" t="s">
        <v>1153</v>
      </c>
      <c r="C497" s="77" t="s">
        <v>60</v>
      </c>
      <c r="D497" s="161"/>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row>
    <row r="498" spans="1:41" x14ac:dyDescent="0.25">
      <c r="A498" s="77" t="s">
        <v>453</v>
      </c>
      <c r="B498" s="57" t="s">
        <v>1154</v>
      </c>
      <c r="C498" s="77" t="s">
        <v>60</v>
      </c>
      <c r="D498" s="161"/>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row>
    <row r="499" spans="1:41" x14ac:dyDescent="0.25">
      <c r="A499" s="77" t="s">
        <v>454</v>
      </c>
      <c r="B499" s="57" t="s">
        <v>455</v>
      </c>
      <c r="C499" s="77" t="s">
        <v>59</v>
      </c>
      <c r="D499" s="161"/>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row>
    <row r="500" spans="1:41" x14ac:dyDescent="0.25">
      <c r="A500" s="77" t="s">
        <v>456</v>
      </c>
      <c r="B500" s="57" t="s">
        <v>1155</v>
      </c>
      <c r="C500" s="77" t="s">
        <v>60</v>
      </c>
      <c r="D500" s="161"/>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row>
    <row r="501" spans="1:41" x14ac:dyDescent="0.25">
      <c r="A501" s="77" t="s">
        <v>457</v>
      </c>
      <c r="B501" s="57" t="s">
        <v>1156</v>
      </c>
      <c r="C501" s="77" t="s">
        <v>60</v>
      </c>
      <c r="D501" s="161"/>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row>
    <row r="502" spans="1:41" x14ac:dyDescent="0.25">
      <c r="A502" s="77" t="s">
        <v>458</v>
      </c>
      <c r="B502" s="57" t="s">
        <v>1157</v>
      </c>
      <c r="C502" s="77" t="s">
        <v>60</v>
      </c>
      <c r="D502" s="161"/>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row>
    <row r="503" spans="1:41" ht="25.5" x14ac:dyDescent="0.25">
      <c r="A503" s="77" t="s">
        <v>459</v>
      </c>
      <c r="B503" s="57" t="s">
        <v>460</v>
      </c>
      <c r="C503" s="77" t="s">
        <v>37</v>
      </c>
      <c r="D503" s="161"/>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row>
    <row r="504" spans="1:41" x14ac:dyDescent="0.25">
      <c r="A504" s="77" t="s">
        <v>461</v>
      </c>
      <c r="B504" s="57" t="s">
        <v>462</v>
      </c>
      <c r="C504" s="77" t="s">
        <v>59</v>
      </c>
      <c r="D504" s="161"/>
      <c r="E504" s="27"/>
      <c r="F504" s="27"/>
      <c r="G504" s="27"/>
      <c r="H504" s="27"/>
      <c r="I504" s="27"/>
      <c r="J504" s="27"/>
      <c r="K504" s="27"/>
      <c r="L504" s="27"/>
      <c r="M504" s="27"/>
      <c r="N504" s="27"/>
      <c r="O504" s="27"/>
      <c r="P504" s="27"/>
      <c r="Q504" s="27"/>
      <c r="R504" s="27"/>
      <c r="S504" s="27"/>
      <c r="T504" s="27"/>
      <c r="U504" s="27"/>
      <c r="V504" s="27"/>
      <c r="W504" s="27"/>
      <c r="X504" s="27"/>
      <c r="Y504" s="27"/>
      <c r="Z504" s="27"/>
      <c r="AA504" s="27"/>
      <c r="AB504" s="27"/>
      <c r="AC504" s="27"/>
      <c r="AD504" s="27"/>
      <c r="AE504" s="27"/>
      <c r="AF504" s="27"/>
      <c r="AG504" s="27"/>
      <c r="AH504" s="27"/>
      <c r="AI504" s="27"/>
      <c r="AJ504" s="27"/>
      <c r="AK504" s="27"/>
      <c r="AL504" s="27"/>
      <c r="AM504" s="27"/>
      <c r="AN504" s="27"/>
      <c r="AO504" s="27"/>
    </row>
    <row r="505" spans="1:41" ht="25.5" x14ac:dyDescent="0.25">
      <c r="A505" s="77" t="s">
        <v>463</v>
      </c>
      <c r="B505" s="73" t="s">
        <v>464</v>
      </c>
      <c r="C505" s="78"/>
      <c r="D505" s="96"/>
      <c r="E505" s="27"/>
      <c r="F505" s="27"/>
      <c r="G505" s="27"/>
      <c r="H505" s="27"/>
      <c r="I505" s="27"/>
      <c r="J505" s="27"/>
      <c r="K505" s="27"/>
      <c r="L505" s="27"/>
      <c r="M505" s="27"/>
      <c r="N505" s="27"/>
      <c r="O505" s="27"/>
      <c r="P505" s="27"/>
      <c r="Q505" s="27"/>
      <c r="R505" s="27"/>
      <c r="S505" s="27"/>
      <c r="T505" s="27"/>
      <c r="U505" s="27"/>
      <c r="V505" s="27"/>
      <c r="W505" s="27"/>
      <c r="X505" s="27"/>
      <c r="Y505" s="27"/>
      <c r="Z505" s="27"/>
      <c r="AA505" s="27"/>
      <c r="AB505" s="27"/>
      <c r="AC505" s="27"/>
      <c r="AD505" s="27"/>
      <c r="AE505" s="27"/>
      <c r="AF505" s="27"/>
      <c r="AG505" s="27"/>
      <c r="AH505" s="27"/>
      <c r="AI505" s="27"/>
      <c r="AJ505" s="27"/>
      <c r="AK505" s="27"/>
      <c r="AL505" s="27"/>
      <c r="AM505" s="27"/>
      <c r="AN505" s="27"/>
      <c r="AO505" s="27"/>
    </row>
    <row r="506" spans="1:41" x14ac:dyDescent="0.25">
      <c r="A506" s="77" t="s">
        <v>465</v>
      </c>
      <c r="B506" s="57" t="s">
        <v>466</v>
      </c>
      <c r="C506" s="77" t="s">
        <v>37</v>
      </c>
      <c r="D506" s="161"/>
      <c r="E506" s="27"/>
      <c r="F506" s="27"/>
      <c r="G506" s="27"/>
      <c r="H506" s="27"/>
      <c r="I506" s="27"/>
      <c r="J506" s="27"/>
      <c r="K506" s="27"/>
      <c r="L506" s="27"/>
      <c r="M506" s="27"/>
      <c r="N506" s="27"/>
      <c r="O506" s="27"/>
      <c r="P506" s="27"/>
      <c r="Q506" s="27"/>
      <c r="R506" s="27"/>
      <c r="S506" s="27"/>
      <c r="T506" s="27"/>
      <c r="U506" s="27"/>
      <c r="V506" s="27"/>
      <c r="W506" s="27"/>
      <c r="X506" s="27"/>
      <c r="Y506" s="27"/>
      <c r="Z506" s="27"/>
      <c r="AA506" s="27"/>
      <c r="AB506" s="27"/>
      <c r="AC506" s="27"/>
      <c r="AD506" s="27"/>
      <c r="AE506" s="27"/>
      <c r="AF506" s="27"/>
      <c r="AG506" s="27"/>
      <c r="AH506" s="27"/>
      <c r="AI506" s="27"/>
      <c r="AJ506" s="27"/>
      <c r="AK506" s="27"/>
      <c r="AL506" s="27"/>
      <c r="AM506" s="27"/>
      <c r="AN506" s="27"/>
      <c r="AO506" s="27"/>
    </row>
    <row r="507" spans="1:41" x14ac:dyDescent="0.25">
      <c r="A507" s="77" t="s">
        <v>467</v>
      </c>
      <c r="B507" s="57" t="s">
        <v>468</v>
      </c>
      <c r="C507" s="77" t="s">
        <v>37</v>
      </c>
      <c r="D507" s="161"/>
      <c r="E507" s="27"/>
      <c r="F507" s="27"/>
      <c r="G507" s="27"/>
      <c r="H507" s="27"/>
      <c r="I507" s="27"/>
      <c r="J507" s="27"/>
      <c r="K507" s="27"/>
      <c r="L507" s="27"/>
      <c r="M507" s="27"/>
      <c r="N507" s="27"/>
      <c r="O507" s="27"/>
      <c r="P507" s="27"/>
      <c r="Q507" s="27"/>
      <c r="R507" s="27"/>
      <c r="S507" s="27"/>
      <c r="T507" s="27"/>
      <c r="U507" s="27"/>
      <c r="V507" s="27"/>
      <c r="W507" s="27"/>
      <c r="X507" s="27"/>
      <c r="Y507" s="27"/>
      <c r="Z507" s="27"/>
      <c r="AA507" s="27"/>
      <c r="AB507" s="27"/>
      <c r="AC507" s="27"/>
      <c r="AD507" s="27"/>
      <c r="AE507" s="27"/>
      <c r="AF507" s="27"/>
      <c r="AG507" s="27"/>
      <c r="AH507" s="27"/>
      <c r="AI507" s="27"/>
      <c r="AJ507" s="27"/>
      <c r="AK507" s="27"/>
      <c r="AL507" s="27"/>
      <c r="AM507" s="27"/>
      <c r="AN507" s="27"/>
      <c r="AO507" s="27"/>
    </row>
    <row r="508" spans="1:41" x14ac:dyDescent="0.25">
      <c r="A508" s="77" t="s">
        <v>469</v>
      </c>
      <c r="B508" s="57" t="s">
        <v>470</v>
      </c>
      <c r="C508" s="77" t="s">
        <v>37</v>
      </c>
      <c r="D508" s="161"/>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row>
    <row r="509" spans="1:41" x14ac:dyDescent="0.25">
      <c r="A509" s="77" t="s">
        <v>471</v>
      </c>
      <c r="B509" s="57" t="s">
        <v>472</v>
      </c>
      <c r="C509" s="77" t="s">
        <v>37</v>
      </c>
      <c r="D509" s="161"/>
      <c r="E509" s="27"/>
      <c r="F509" s="27"/>
      <c r="G509" s="27"/>
      <c r="H509" s="27"/>
      <c r="I509" s="27"/>
      <c r="J509" s="27"/>
      <c r="K509" s="27"/>
      <c r="L509" s="27"/>
      <c r="M509" s="27"/>
      <c r="N509" s="27"/>
      <c r="O509" s="27"/>
      <c r="P509" s="27"/>
      <c r="Q509" s="27"/>
      <c r="R509" s="27"/>
      <c r="S509" s="27"/>
      <c r="T509" s="27"/>
      <c r="U509" s="27"/>
      <c r="V509" s="27"/>
      <c r="W509" s="27"/>
      <c r="X509" s="27"/>
      <c r="Y509" s="27"/>
      <c r="Z509" s="27"/>
      <c r="AA509" s="27"/>
      <c r="AB509" s="27"/>
      <c r="AC509" s="27"/>
      <c r="AD509" s="27"/>
      <c r="AE509" s="27"/>
      <c r="AF509" s="27"/>
      <c r="AG509" s="27"/>
      <c r="AH509" s="27"/>
      <c r="AI509" s="27"/>
      <c r="AJ509" s="27"/>
      <c r="AK509" s="27"/>
      <c r="AL509" s="27"/>
      <c r="AM509" s="27"/>
      <c r="AN509" s="27"/>
      <c r="AO509" s="27"/>
    </row>
    <row r="510" spans="1:41" ht="25.5" x14ac:dyDescent="0.25">
      <c r="A510" s="77" t="s">
        <v>473</v>
      </c>
      <c r="B510" s="57" t="s">
        <v>474</v>
      </c>
      <c r="C510" s="77" t="s">
        <v>37</v>
      </c>
      <c r="D510" s="161"/>
      <c r="E510" s="27"/>
      <c r="F510" s="27"/>
      <c r="G510" s="27"/>
      <c r="H510" s="27"/>
      <c r="I510" s="27"/>
      <c r="J510" s="27"/>
      <c r="K510" s="27"/>
      <c r="L510" s="27"/>
      <c r="M510" s="27"/>
      <c r="N510" s="27"/>
      <c r="O510" s="27"/>
      <c r="P510" s="27"/>
      <c r="Q510" s="27"/>
      <c r="R510" s="27"/>
      <c r="S510" s="27"/>
      <c r="T510" s="27"/>
      <c r="U510" s="27"/>
      <c r="V510" s="27"/>
      <c r="W510" s="27"/>
      <c r="X510" s="27"/>
      <c r="Y510" s="27"/>
      <c r="Z510" s="27"/>
      <c r="AA510" s="27"/>
      <c r="AB510" s="27"/>
      <c r="AC510" s="27"/>
      <c r="AD510" s="27"/>
      <c r="AE510" s="27"/>
      <c r="AF510" s="27"/>
      <c r="AG510" s="27"/>
      <c r="AH510" s="27"/>
      <c r="AI510" s="27"/>
      <c r="AJ510" s="27"/>
      <c r="AK510" s="27"/>
      <c r="AL510" s="27"/>
      <c r="AM510" s="27"/>
      <c r="AN510" s="27"/>
      <c r="AO510" s="27"/>
    </row>
    <row r="511" spans="1:41" x14ac:dyDescent="0.25">
      <c r="A511" s="77" t="s">
        <v>475</v>
      </c>
      <c r="B511" s="57" t="s">
        <v>476</v>
      </c>
      <c r="C511" s="77" t="s">
        <v>60</v>
      </c>
      <c r="D511" s="161"/>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row>
    <row r="512" spans="1:41" x14ac:dyDescent="0.25">
      <c r="A512" s="77" t="s">
        <v>477</v>
      </c>
      <c r="B512" s="57" t="s">
        <v>478</v>
      </c>
      <c r="C512" s="77" t="s">
        <v>59</v>
      </c>
      <c r="D512" s="161"/>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row>
    <row r="513" spans="1:41" x14ac:dyDescent="0.25">
      <c r="A513" s="77"/>
      <c r="B513" s="73" t="s">
        <v>479</v>
      </c>
      <c r="C513" s="78"/>
      <c r="D513" s="96"/>
      <c r="E513" s="27"/>
      <c r="F513" s="27"/>
      <c r="G513" s="27"/>
      <c r="H513" s="27"/>
      <c r="I513" s="27"/>
      <c r="J513" s="27"/>
      <c r="K513" s="27"/>
      <c r="L513" s="27"/>
      <c r="M513" s="27"/>
      <c r="N513" s="27"/>
      <c r="O513" s="27"/>
      <c r="P513" s="27"/>
      <c r="Q513" s="27"/>
      <c r="R513" s="27"/>
      <c r="S513" s="27"/>
      <c r="T513" s="27"/>
      <c r="U513" s="27"/>
      <c r="V513" s="27"/>
      <c r="W513" s="27"/>
      <c r="X513" s="27"/>
      <c r="Y513" s="27"/>
      <c r="Z513" s="27"/>
      <c r="AA513" s="27"/>
      <c r="AB513" s="27"/>
      <c r="AC513" s="27"/>
      <c r="AD513" s="27"/>
      <c r="AE513" s="27"/>
      <c r="AF513" s="27"/>
      <c r="AG513" s="27"/>
      <c r="AH513" s="27"/>
      <c r="AI513" s="27"/>
      <c r="AJ513" s="27"/>
      <c r="AK513" s="27"/>
      <c r="AL513" s="27"/>
      <c r="AM513" s="27"/>
      <c r="AN513" s="27"/>
      <c r="AO513" s="27"/>
    </row>
    <row r="514" spans="1:41" ht="25.5" x14ac:dyDescent="0.25">
      <c r="A514" s="77" t="s">
        <v>480</v>
      </c>
      <c r="B514" s="57" t="s">
        <v>481</v>
      </c>
      <c r="C514" s="77" t="s">
        <v>37</v>
      </c>
      <c r="D514" s="161"/>
      <c r="E514" s="27"/>
      <c r="F514" s="27"/>
      <c r="G514" s="27"/>
      <c r="H514" s="27"/>
      <c r="I514" s="27"/>
      <c r="J514" s="27"/>
      <c r="K514" s="27"/>
      <c r="L514" s="27"/>
      <c r="M514" s="27"/>
      <c r="N514" s="27"/>
      <c r="O514" s="27"/>
      <c r="P514" s="27"/>
      <c r="Q514" s="27"/>
      <c r="R514" s="27"/>
      <c r="S514" s="27"/>
      <c r="T514" s="27"/>
      <c r="U514" s="27"/>
      <c r="V514" s="27"/>
      <c r="W514" s="27"/>
      <c r="X514" s="27"/>
      <c r="Y514" s="27"/>
      <c r="Z514" s="27"/>
      <c r="AA514" s="27"/>
      <c r="AB514" s="27"/>
      <c r="AC514" s="27"/>
      <c r="AD514" s="27"/>
      <c r="AE514" s="27"/>
      <c r="AF514" s="27"/>
      <c r="AG514" s="27"/>
      <c r="AH514" s="27"/>
      <c r="AI514" s="27"/>
      <c r="AJ514" s="27"/>
      <c r="AK514" s="27"/>
      <c r="AL514" s="27"/>
      <c r="AM514" s="27"/>
      <c r="AN514" s="27"/>
      <c r="AO514" s="27"/>
    </row>
    <row r="515" spans="1:41" x14ac:dyDescent="0.25">
      <c r="A515" s="77" t="s">
        <v>482</v>
      </c>
      <c r="B515" s="57" t="s">
        <v>483</v>
      </c>
      <c r="C515" s="77" t="s">
        <v>37</v>
      </c>
      <c r="D515" s="161"/>
      <c r="E515" s="27"/>
      <c r="F515" s="27"/>
      <c r="G515" s="27"/>
      <c r="H515" s="27"/>
      <c r="I515" s="27"/>
      <c r="J515" s="27"/>
      <c r="K515" s="27"/>
      <c r="L515" s="27"/>
      <c r="M515" s="27"/>
      <c r="N515" s="27"/>
      <c r="O515" s="27"/>
      <c r="P515" s="27"/>
      <c r="Q515" s="27"/>
      <c r="R515" s="27"/>
      <c r="S515" s="27"/>
      <c r="T515" s="27"/>
      <c r="U515" s="27"/>
      <c r="V515" s="27"/>
      <c r="W515" s="27"/>
      <c r="X515" s="27"/>
      <c r="Y515" s="27"/>
      <c r="Z515" s="27"/>
      <c r="AA515" s="27"/>
      <c r="AB515" s="27"/>
      <c r="AC515" s="27"/>
      <c r="AD515" s="27"/>
      <c r="AE515" s="27"/>
      <c r="AF515" s="27"/>
      <c r="AG515" s="27"/>
      <c r="AH515" s="27"/>
      <c r="AI515" s="27"/>
      <c r="AJ515" s="27"/>
      <c r="AK515" s="27"/>
      <c r="AL515" s="27"/>
      <c r="AM515" s="27"/>
      <c r="AN515" s="27"/>
      <c r="AO515" s="27"/>
    </row>
    <row r="516" spans="1:41" ht="25.5" x14ac:dyDescent="0.25">
      <c r="A516" s="77" t="s">
        <v>484</v>
      </c>
      <c r="B516" s="57" t="s">
        <v>1158</v>
      </c>
      <c r="C516" s="77" t="s">
        <v>60</v>
      </c>
      <c r="D516" s="161"/>
      <c r="E516" s="27"/>
      <c r="F516" s="27"/>
      <c r="G516" s="27"/>
      <c r="H516" s="27"/>
      <c r="I516" s="27"/>
      <c r="J516" s="27"/>
      <c r="K516" s="27"/>
      <c r="L516" s="27"/>
      <c r="M516" s="27"/>
      <c r="N516" s="27"/>
      <c r="O516" s="27"/>
      <c r="P516" s="27"/>
      <c r="Q516" s="27"/>
      <c r="R516" s="27"/>
      <c r="S516" s="27"/>
      <c r="T516" s="27"/>
      <c r="U516" s="27"/>
      <c r="V516" s="27"/>
      <c r="W516" s="27"/>
      <c r="X516" s="27"/>
      <c r="Y516" s="27"/>
      <c r="Z516" s="27"/>
      <c r="AA516" s="27"/>
      <c r="AB516" s="27"/>
      <c r="AC516" s="27"/>
      <c r="AD516" s="27"/>
      <c r="AE516" s="27"/>
      <c r="AF516" s="27"/>
      <c r="AG516" s="27"/>
      <c r="AH516" s="27"/>
      <c r="AI516" s="27"/>
      <c r="AJ516" s="27"/>
      <c r="AK516" s="27"/>
      <c r="AL516" s="27"/>
      <c r="AM516" s="27"/>
      <c r="AN516" s="27"/>
      <c r="AO516" s="27"/>
    </row>
    <row r="517" spans="1:41" x14ac:dyDescent="0.25">
      <c r="A517" s="77" t="s">
        <v>485</v>
      </c>
      <c r="B517" s="57" t="s">
        <v>1159</v>
      </c>
      <c r="C517" s="77" t="s">
        <v>60</v>
      </c>
      <c r="D517" s="161"/>
      <c r="E517" s="27"/>
      <c r="F517" s="27"/>
      <c r="G517" s="27"/>
      <c r="H517" s="27"/>
      <c r="I517" s="27"/>
      <c r="J517" s="27"/>
      <c r="K517" s="27"/>
      <c r="L517" s="27"/>
      <c r="M517" s="27"/>
      <c r="N517" s="27"/>
      <c r="O517" s="27"/>
      <c r="P517" s="27"/>
      <c r="Q517" s="27"/>
      <c r="R517" s="27"/>
      <c r="S517" s="27"/>
      <c r="T517" s="27"/>
      <c r="U517" s="27"/>
      <c r="V517" s="27"/>
      <c r="W517" s="27"/>
      <c r="X517" s="27"/>
      <c r="Y517" s="27"/>
      <c r="Z517" s="27"/>
      <c r="AA517" s="27"/>
      <c r="AB517" s="27"/>
      <c r="AC517" s="27"/>
      <c r="AD517" s="27"/>
      <c r="AE517" s="27"/>
      <c r="AF517" s="27"/>
      <c r="AG517" s="27"/>
      <c r="AH517" s="27"/>
      <c r="AI517" s="27"/>
      <c r="AJ517" s="27"/>
      <c r="AK517" s="27"/>
      <c r="AL517" s="27"/>
      <c r="AM517" s="27"/>
      <c r="AN517" s="27"/>
      <c r="AO517" s="27"/>
    </row>
    <row r="518" spans="1:41" x14ac:dyDescent="0.25">
      <c r="A518" s="77" t="s">
        <v>486</v>
      </c>
      <c r="B518" s="57" t="s">
        <v>1160</v>
      </c>
      <c r="C518" s="77" t="s">
        <v>60</v>
      </c>
      <c r="D518" s="161"/>
      <c r="E518" s="27"/>
      <c r="F518" s="27"/>
      <c r="G518" s="27"/>
      <c r="H518" s="27"/>
      <c r="I518" s="27"/>
      <c r="J518" s="27"/>
      <c r="K518" s="27"/>
      <c r="L518" s="27"/>
      <c r="M518" s="27"/>
      <c r="N518" s="27"/>
      <c r="O518" s="27"/>
      <c r="P518" s="27"/>
      <c r="Q518" s="27"/>
      <c r="R518" s="27"/>
      <c r="S518" s="27"/>
      <c r="T518" s="27"/>
      <c r="U518" s="27"/>
      <c r="V518" s="27"/>
      <c r="W518" s="27"/>
      <c r="X518" s="27"/>
      <c r="Y518" s="27"/>
      <c r="Z518" s="27"/>
      <c r="AA518" s="27"/>
      <c r="AB518" s="27"/>
      <c r="AC518" s="27"/>
      <c r="AD518" s="27"/>
      <c r="AE518" s="27"/>
      <c r="AF518" s="27"/>
      <c r="AG518" s="27"/>
      <c r="AH518" s="27"/>
      <c r="AI518" s="27"/>
      <c r="AJ518" s="27"/>
      <c r="AK518" s="27"/>
      <c r="AL518" s="27"/>
      <c r="AM518" s="27"/>
      <c r="AN518" s="27"/>
      <c r="AO518" s="27"/>
    </row>
    <row r="519" spans="1:41" x14ac:dyDescent="0.25">
      <c r="A519" s="77" t="s">
        <v>487</v>
      </c>
      <c r="B519" s="57" t="s">
        <v>455</v>
      </c>
      <c r="C519" s="77" t="s">
        <v>59</v>
      </c>
      <c r="D519" s="161"/>
    </row>
    <row r="520" spans="1:41" ht="25.5" x14ac:dyDescent="0.25">
      <c r="A520" s="77" t="s">
        <v>488</v>
      </c>
      <c r="B520" s="57" t="s">
        <v>1161</v>
      </c>
      <c r="C520" s="77" t="s">
        <v>60</v>
      </c>
      <c r="D520" s="161"/>
    </row>
    <row r="521" spans="1:41" x14ac:dyDescent="0.25">
      <c r="A521" s="77" t="s">
        <v>489</v>
      </c>
      <c r="B521" s="57" t="s">
        <v>1162</v>
      </c>
      <c r="C521" s="77" t="s">
        <v>60</v>
      </c>
      <c r="D521" s="161"/>
    </row>
    <row r="522" spans="1:41" x14ac:dyDescent="0.25">
      <c r="A522" s="77" t="s">
        <v>490</v>
      </c>
      <c r="B522" s="57" t="s">
        <v>1163</v>
      </c>
      <c r="C522" s="77" t="s">
        <v>60</v>
      </c>
      <c r="D522" s="161"/>
    </row>
    <row r="523" spans="1:41" ht="25.5" x14ac:dyDescent="0.25">
      <c r="A523" s="77" t="s">
        <v>491</v>
      </c>
      <c r="B523" s="57" t="s">
        <v>492</v>
      </c>
      <c r="C523" s="77" t="s">
        <v>37</v>
      </c>
      <c r="D523" s="161"/>
    </row>
    <row r="524" spans="1:41" x14ac:dyDescent="0.25">
      <c r="A524" s="77" t="s">
        <v>493</v>
      </c>
      <c r="B524" s="57" t="s">
        <v>494</v>
      </c>
      <c r="C524" s="77" t="s">
        <v>59</v>
      </c>
      <c r="D524" s="161"/>
    </row>
    <row r="525" spans="1:41" ht="25.5" x14ac:dyDescent="0.25">
      <c r="A525" s="77" t="s">
        <v>495</v>
      </c>
      <c r="B525" s="73" t="s">
        <v>464</v>
      </c>
      <c r="C525" s="78"/>
      <c r="D525" s="96"/>
    </row>
    <row r="526" spans="1:41" x14ac:dyDescent="0.25">
      <c r="A526" s="77" t="s">
        <v>496</v>
      </c>
      <c r="B526" s="57" t="s">
        <v>466</v>
      </c>
      <c r="C526" s="77" t="s">
        <v>37</v>
      </c>
      <c r="D526" s="161"/>
    </row>
    <row r="527" spans="1:41" x14ac:dyDescent="0.25">
      <c r="A527" s="77" t="s">
        <v>497</v>
      </c>
      <c r="B527" s="57" t="s">
        <v>470</v>
      </c>
      <c r="C527" s="77" t="s">
        <v>37</v>
      </c>
      <c r="D527" s="161"/>
    </row>
    <row r="528" spans="1:41" x14ac:dyDescent="0.25">
      <c r="A528" s="77" t="s">
        <v>498</v>
      </c>
      <c r="B528" s="57" t="s">
        <v>472</v>
      </c>
      <c r="C528" s="77" t="s">
        <v>37</v>
      </c>
      <c r="D528" s="161"/>
    </row>
    <row r="529" spans="1:4" ht="25.5" x14ac:dyDescent="0.25">
      <c r="A529" s="77" t="s">
        <v>499</v>
      </c>
      <c r="B529" s="57" t="s">
        <v>474</v>
      </c>
      <c r="C529" s="77" t="s">
        <v>37</v>
      </c>
      <c r="D529" s="161"/>
    </row>
    <row r="530" spans="1:4" ht="25.5" x14ac:dyDescent="0.25">
      <c r="A530" s="77" t="s">
        <v>500</v>
      </c>
      <c r="B530" s="57" t="s">
        <v>501</v>
      </c>
      <c r="C530" s="77" t="s">
        <v>60</v>
      </c>
      <c r="D530" s="161"/>
    </row>
    <row r="531" spans="1:4" x14ac:dyDescent="0.25">
      <c r="A531" s="77" t="s">
        <v>502</v>
      </c>
      <c r="B531" s="57" t="s">
        <v>503</v>
      </c>
      <c r="C531" s="77" t="s">
        <v>59</v>
      </c>
      <c r="D531" s="161"/>
    </row>
    <row r="532" spans="1:4" x14ac:dyDescent="0.25">
      <c r="A532" s="77"/>
      <c r="B532" s="73" t="s">
        <v>504</v>
      </c>
      <c r="C532" s="78"/>
      <c r="D532" s="211"/>
    </row>
    <row r="533" spans="1:4" ht="25.5" x14ac:dyDescent="0.25">
      <c r="A533" s="77" t="s">
        <v>505</v>
      </c>
      <c r="B533" s="57" t="s">
        <v>506</v>
      </c>
      <c r="C533" s="77" t="s">
        <v>37</v>
      </c>
      <c r="D533" s="161"/>
    </row>
    <row r="534" spans="1:4" x14ac:dyDescent="0.25">
      <c r="A534" s="77" t="s">
        <v>507</v>
      </c>
      <c r="B534" s="57" t="s">
        <v>508</v>
      </c>
      <c r="C534" s="77" t="s">
        <v>37</v>
      </c>
      <c r="D534" s="161"/>
    </row>
    <row r="535" spans="1:4" ht="25.5" x14ac:dyDescent="0.25">
      <c r="A535" s="77" t="s">
        <v>509</v>
      </c>
      <c r="B535" s="57" t="s">
        <v>1152</v>
      </c>
      <c r="C535" s="77" t="s">
        <v>60</v>
      </c>
      <c r="D535" s="161"/>
    </row>
    <row r="536" spans="1:4" x14ac:dyDescent="0.25">
      <c r="A536" s="77" t="s">
        <v>510</v>
      </c>
      <c r="B536" s="57" t="s">
        <v>1164</v>
      </c>
      <c r="C536" s="77" t="s">
        <v>60</v>
      </c>
      <c r="D536" s="161"/>
    </row>
    <row r="537" spans="1:4" x14ac:dyDescent="0.25">
      <c r="A537" s="77" t="s">
        <v>511</v>
      </c>
      <c r="B537" s="57" t="s">
        <v>1165</v>
      </c>
      <c r="C537" s="77" t="s">
        <v>60</v>
      </c>
      <c r="D537" s="161"/>
    </row>
    <row r="538" spans="1:4" x14ac:dyDescent="0.25">
      <c r="A538" s="77" t="s">
        <v>512</v>
      </c>
      <c r="B538" s="57" t="s">
        <v>455</v>
      </c>
      <c r="C538" s="77" t="s">
        <v>59</v>
      </c>
      <c r="D538" s="161"/>
    </row>
    <row r="539" spans="1:4" ht="25.5" x14ac:dyDescent="0.25">
      <c r="A539" s="77" t="s">
        <v>513</v>
      </c>
      <c r="B539" s="57" t="s">
        <v>1166</v>
      </c>
      <c r="C539" s="77" t="s">
        <v>60</v>
      </c>
      <c r="D539" s="161"/>
    </row>
    <row r="540" spans="1:4" x14ac:dyDescent="0.25">
      <c r="A540" s="77" t="s">
        <v>514</v>
      </c>
      <c r="B540" s="57" t="s">
        <v>1167</v>
      </c>
      <c r="C540" s="77" t="s">
        <v>60</v>
      </c>
      <c r="D540" s="161"/>
    </row>
    <row r="541" spans="1:4" x14ac:dyDescent="0.25">
      <c r="A541" s="77" t="s">
        <v>515</v>
      </c>
      <c r="B541" s="57" t="s">
        <v>1168</v>
      </c>
      <c r="C541" s="77" t="s">
        <v>60</v>
      </c>
      <c r="D541" s="161"/>
    </row>
    <row r="542" spans="1:4" ht="25.5" x14ac:dyDescent="0.25">
      <c r="A542" s="77" t="s">
        <v>516</v>
      </c>
      <c r="B542" s="57" t="s">
        <v>460</v>
      </c>
      <c r="C542" s="77" t="s">
        <v>37</v>
      </c>
      <c r="D542" s="161"/>
    </row>
    <row r="543" spans="1:4" x14ac:dyDescent="0.25">
      <c r="A543" s="77" t="s">
        <v>517</v>
      </c>
      <c r="B543" s="57" t="s">
        <v>518</v>
      </c>
      <c r="C543" s="77" t="s">
        <v>59</v>
      </c>
      <c r="D543" s="161"/>
    </row>
    <row r="544" spans="1:4" ht="25.5" x14ac:dyDescent="0.25">
      <c r="A544" s="77" t="s">
        <v>519</v>
      </c>
      <c r="B544" s="73" t="s">
        <v>464</v>
      </c>
      <c r="C544" s="78"/>
      <c r="D544" s="96"/>
    </row>
    <row r="545" spans="1:4" x14ac:dyDescent="0.25">
      <c r="A545" s="77" t="s">
        <v>520</v>
      </c>
      <c r="B545" s="57" t="s">
        <v>466</v>
      </c>
      <c r="C545" s="77" t="s">
        <v>37</v>
      </c>
      <c r="D545" s="161"/>
    </row>
    <row r="546" spans="1:4" x14ac:dyDescent="0.25">
      <c r="A546" s="77" t="s">
        <v>521</v>
      </c>
      <c r="B546" s="57" t="s">
        <v>468</v>
      </c>
      <c r="C546" s="77" t="s">
        <v>37</v>
      </c>
      <c r="D546" s="161"/>
    </row>
    <row r="547" spans="1:4" x14ac:dyDescent="0.25">
      <c r="A547" s="77" t="s">
        <v>522</v>
      </c>
      <c r="B547" s="57" t="s">
        <v>470</v>
      </c>
      <c r="C547" s="77" t="s">
        <v>37</v>
      </c>
      <c r="D547" s="161"/>
    </row>
    <row r="548" spans="1:4" x14ac:dyDescent="0.25">
      <c r="A548" s="77" t="s">
        <v>523</v>
      </c>
      <c r="B548" s="57" t="s">
        <v>472</v>
      </c>
      <c r="C548" s="77" t="s">
        <v>37</v>
      </c>
      <c r="D548" s="161"/>
    </row>
    <row r="549" spans="1:4" ht="25.5" x14ac:dyDescent="0.25">
      <c r="A549" s="77" t="s">
        <v>524</v>
      </c>
      <c r="B549" s="57" t="s">
        <v>474</v>
      </c>
      <c r="C549" s="77" t="s">
        <v>37</v>
      </c>
      <c r="D549" s="161"/>
    </row>
    <row r="550" spans="1:4" x14ac:dyDescent="0.25">
      <c r="A550" s="77" t="s">
        <v>525</v>
      </c>
      <c r="B550" s="57" t="s">
        <v>476</v>
      </c>
      <c r="C550" s="77" t="s">
        <v>60</v>
      </c>
      <c r="D550" s="161"/>
    </row>
    <row r="551" spans="1:4" x14ac:dyDescent="0.25">
      <c r="A551" s="77" t="s">
        <v>526</v>
      </c>
      <c r="B551" s="57" t="s">
        <v>527</v>
      </c>
      <c r="C551" s="77" t="s">
        <v>59</v>
      </c>
      <c r="D551" s="161"/>
    </row>
    <row r="552" spans="1:4" x14ac:dyDescent="0.25">
      <c r="A552" s="77"/>
      <c r="B552" s="73" t="s">
        <v>528</v>
      </c>
      <c r="C552" s="78"/>
      <c r="D552" s="211"/>
    </row>
    <row r="553" spans="1:4" ht="25.5" x14ac:dyDescent="0.25">
      <c r="A553" s="77" t="s">
        <v>529</v>
      </c>
      <c r="B553" s="57" t="s">
        <v>506</v>
      </c>
      <c r="C553" s="77" t="s">
        <v>37</v>
      </c>
      <c r="D553" s="161"/>
    </row>
    <row r="554" spans="1:4" x14ac:dyDescent="0.25">
      <c r="A554" s="77" t="s">
        <v>530</v>
      </c>
      <c r="B554" s="57" t="s">
        <v>531</v>
      </c>
      <c r="C554" s="77" t="s">
        <v>37</v>
      </c>
      <c r="D554" s="161"/>
    </row>
    <row r="555" spans="1:4" ht="25.5" x14ac:dyDescent="0.25">
      <c r="A555" s="77" t="s">
        <v>532</v>
      </c>
      <c r="B555" s="57" t="s">
        <v>1152</v>
      </c>
      <c r="C555" s="77" t="s">
        <v>60</v>
      </c>
      <c r="D555" s="161"/>
    </row>
    <row r="556" spans="1:4" x14ac:dyDescent="0.25">
      <c r="A556" s="77" t="s">
        <v>533</v>
      </c>
      <c r="B556" s="57" t="s">
        <v>1169</v>
      </c>
      <c r="C556" s="77" t="s">
        <v>60</v>
      </c>
      <c r="D556" s="161"/>
    </row>
    <row r="557" spans="1:4" x14ac:dyDescent="0.25">
      <c r="A557" s="77" t="s">
        <v>534</v>
      </c>
      <c r="B557" s="57" t="s">
        <v>1170</v>
      </c>
      <c r="C557" s="77" t="s">
        <v>60</v>
      </c>
      <c r="D557" s="161"/>
    </row>
    <row r="558" spans="1:4" x14ac:dyDescent="0.25">
      <c r="A558" s="77" t="s">
        <v>535</v>
      </c>
      <c r="B558" s="57" t="s">
        <v>455</v>
      </c>
      <c r="C558" s="77" t="s">
        <v>59</v>
      </c>
      <c r="D558" s="161"/>
    </row>
    <row r="559" spans="1:4" ht="25.5" x14ac:dyDescent="0.25">
      <c r="A559" s="77" t="s">
        <v>536</v>
      </c>
      <c r="B559" s="57" t="s">
        <v>1171</v>
      </c>
      <c r="C559" s="77" t="s">
        <v>60</v>
      </c>
      <c r="D559" s="161"/>
    </row>
    <row r="560" spans="1:4" x14ac:dyDescent="0.25">
      <c r="A560" s="77" t="s">
        <v>537</v>
      </c>
      <c r="B560" s="57" t="s">
        <v>1173</v>
      </c>
      <c r="C560" s="77" t="s">
        <v>60</v>
      </c>
      <c r="D560" s="161"/>
    </row>
    <row r="561" spans="1:4" x14ac:dyDescent="0.25">
      <c r="A561" s="77" t="s">
        <v>538</v>
      </c>
      <c r="B561" s="57" t="s">
        <v>1172</v>
      </c>
      <c r="C561" s="77" t="s">
        <v>60</v>
      </c>
      <c r="D561" s="161"/>
    </row>
    <row r="562" spans="1:4" x14ac:dyDescent="0.25">
      <c r="A562" s="77" t="s">
        <v>539</v>
      </c>
      <c r="B562" s="57" t="s">
        <v>540</v>
      </c>
      <c r="C562" s="77" t="s">
        <v>37</v>
      </c>
      <c r="D562" s="161"/>
    </row>
    <row r="563" spans="1:4" x14ac:dyDescent="0.25">
      <c r="A563" s="77" t="s">
        <v>541</v>
      </c>
      <c r="B563" s="57" t="s">
        <v>476</v>
      </c>
      <c r="C563" s="77" t="s">
        <v>60</v>
      </c>
      <c r="D563" s="161"/>
    </row>
    <row r="564" spans="1:4" x14ac:dyDescent="0.25">
      <c r="A564" s="77" t="s">
        <v>542</v>
      </c>
      <c r="B564" s="57" t="s">
        <v>543</v>
      </c>
      <c r="C564" s="77" t="s">
        <v>59</v>
      </c>
      <c r="D564" s="161"/>
    </row>
    <row r="565" spans="1:4" x14ac:dyDescent="0.25">
      <c r="A565" s="77"/>
      <c r="B565" s="73" t="s">
        <v>544</v>
      </c>
      <c r="C565" s="78"/>
      <c r="D565" s="211"/>
    </row>
    <row r="566" spans="1:4" ht="25.5" x14ac:dyDescent="0.25">
      <c r="A566" s="77" t="s">
        <v>545</v>
      </c>
      <c r="B566" s="57" t="s">
        <v>546</v>
      </c>
      <c r="C566" s="77" t="s">
        <v>37</v>
      </c>
      <c r="D566" s="161"/>
    </row>
    <row r="567" spans="1:4" x14ac:dyDescent="0.25">
      <c r="A567" s="77" t="s">
        <v>547</v>
      </c>
      <c r="B567" s="57" t="s">
        <v>548</v>
      </c>
      <c r="C567" s="77" t="s">
        <v>79</v>
      </c>
      <c r="D567" s="161"/>
    </row>
    <row r="568" spans="1:4" x14ac:dyDescent="0.25">
      <c r="A568" s="77" t="s">
        <v>549</v>
      </c>
      <c r="B568" s="57" t="s">
        <v>550</v>
      </c>
      <c r="C568" s="77" t="s">
        <v>37</v>
      </c>
      <c r="D568" s="161"/>
    </row>
    <row r="569" spans="1:4" x14ac:dyDescent="0.25">
      <c r="A569" s="77"/>
      <c r="B569" s="73" t="s">
        <v>551</v>
      </c>
      <c r="C569" s="78"/>
      <c r="D569" s="211"/>
    </row>
    <row r="570" spans="1:4" x14ac:dyDescent="0.25">
      <c r="A570" s="77" t="s">
        <v>552</v>
      </c>
      <c r="B570" s="57" t="s">
        <v>553</v>
      </c>
      <c r="C570" s="77" t="s">
        <v>37</v>
      </c>
      <c r="D570" s="161"/>
    </row>
    <row r="571" spans="1:4" x14ac:dyDescent="0.25">
      <c r="A571" s="77" t="s">
        <v>554</v>
      </c>
      <c r="B571" s="57" t="s">
        <v>555</v>
      </c>
      <c r="C571" s="77" t="s">
        <v>37</v>
      </c>
      <c r="D571" s="161"/>
    </row>
    <row r="572" spans="1:4" x14ac:dyDescent="0.25">
      <c r="A572" s="77" t="s">
        <v>556</v>
      </c>
      <c r="B572" s="57" t="s">
        <v>557</v>
      </c>
      <c r="C572" s="77" t="s">
        <v>37</v>
      </c>
      <c r="D572" s="161"/>
    </row>
    <row r="573" spans="1:4" x14ac:dyDescent="0.25">
      <c r="A573" s="53" t="s">
        <v>558</v>
      </c>
      <c r="B573" s="54" t="s">
        <v>559</v>
      </c>
      <c r="C573" s="55"/>
      <c r="D573" s="110"/>
    </row>
    <row r="574" spans="1:4" x14ac:dyDescent="0.25">
      <c r="A574" s="77"/>
      <c r="B574" s="73" t="s">
        <v>560</v>
      </c>
      <c r="C574" s="78"/>
      <c r="D574" s="210"/>
    </row>
    <row r="575" spans="1:4" ht="25.5" x14ac:dyDescent="0.25">
      <c r="A575" s="77" t="s">
        <v>561</v>
      </c>
      <c r="B575" s="57" t="s">
        <v>1579</v>
      </c>
      <c r="C575" s="77" t="s">
        <v>60</v>
      </c>
      <c r="D575" s="161"/>
    </row>
    <row r="576" spans="1:4" x14ac:dyDescent="0.25">
      <c r="A576" s="77" t="s">
        <v>562</v>
      </c>
      <c r="B576" s="57" t="s">
        <v>563</v>
      </c>
      <c r="C576" s="77" t="s">
        <v>60</v>
      </c>
      <c r="D576" s="161"/>
    </row>
    <row r="577" spans="1:58" x14ac:dyDescent="0.25">
      <c r="A577" s="77" t="s">
        <v>564</v>
      </c>
      <c r="B577" s="57" t="s">
        <v>565</v>
      </c>
      <c r="C577" s="77" t="s">
        <v>60</v>
      </c>
      <c r="D577" s="161"/>
      <c r="E577" s="27"/>
      <c r="F577" s="27"/>
      <c r="G577" s="27"/>
      <c r="H577" s="27"/>
      <c r="I577" s="27"/>
      <c r="J577" s="27"/>
      <c r="K577" s="27"/>
      <c r="L577" s="27"/>
      <c r="M577" s="27"/>
      <c r="N577" s="27"/>
      <c r="O577" s="27"/>
      <c r="P577" s="27"/>
      <c r="Q577" s="27"/>
      <c r="R577" s="27"/>
      <c r="S577" s="27"/>
      <c r="T577" s="27"/>
      <c r="U577" s="27"/>
      <c r="V577" s="27"/>
      <c r="W577" s="27"/>
      <c r="X577" s="27"/>
      <c r="Y577" s="27"/>
      <c r="Z577" s="27"/>
      <c r="AA577" s="27"/>
      <c r="AB577" s="27"/>
      <c r="AC577" s="27"/>
      <c r="AD577" s="27"/>
      <c r="AE577" s="27"/>
      <c r="AF577" s="27"/>
      <c r="AG577" s="27"/>
      <c r="AH577" s="27"/>
      <c r="AI577" s="27"/>
      <c r="AJ577" s="27"/>
      <c r="AK577" s="27"/>
      <c r="AL577" s="27"/>
      <c r="AM577" s="27"/>
      <c r="AN577" s="27"/>
      <c r="AO577" s="27"/>
    </row>
    <row r="578" spans="1:58" x14ac:dyDescent="0.25">
      <c r="A578" s="77" t="s">
        <v>566</v>
      </c>
      <c r="B578" s="57" t="s">
        <v>1462</v>
      </c>
      <c r="C578" s="77" t="s">
        <v>60</v>
      </c>
      <c r="D578" s="161"/>
      <c r="E578" s="27"/>
      <c r="F578" s="27"/>
      <c r="G578" s="27"/>
      <c r="H578" s="27"/>
      <c r="I578" s="27"/>
      <c r="J578" s="27"/>
      <c r="K578" s="27"/>
      <c r="L578" s="27"/>
      <c r="M578" s="27"/>
      <c r="N578" s="27"/>
      <c r="O578" s="27"/>
      <c r="P578" s="27"/>
      <c r="Q578" s="27"/>
      <c r="R578" s="27"/>
      <c r="S578" s="27"/>
      <c r="T578" s="27"/>
      <c r="U578" s="27"/>
      <c r="V578" s="27"/>
      <c r="W578" s="27"/>
      <c r="X578" s="27"/>
      <c r="Y578" s="27"/>
      <c r="Z578" s="27"/>
      <c r="AA578" s="27"/>
      <c r="AB578" s="27"/>
      <c r="AC578" s="27"/>
      <c r="AD578" s="27"/>
      <c r="AE578" s="27"/>
      <c r="AF578" s="27"/>
      <c r="AG578" s="27"/>
      <c r="AH578" s="27"/>
      <c r="AI578" s="27"/>
      <c r="AJ578" s="27"/>
      <c r="AK578" s="27"/>
      <c r="AL578" s="27"/>
      <c r="AM578" s="27"/>
      <c r="AN578" s="27"/>
      <c r="AO578" s="27"/>
    </row>
    <row r="579" spans="1:58" x14ac:dyDescent="0.25">
      <c r="A579" s="77" t="s">
        <v>567</v>
      </c>
      <c r="B579" s="57" t="s">
        <v>1535</v>
      </c>
      <c r="C579" s="77" t="s">
        <v>60</v>
      </c>
      <c r="D579" s="161"/>
      <c r="E579" s="27"/>
      <c r="F579" s="27"/>
      <c r="G579" s="27"/>
      <c r="H579" s="27"/>
      <c r="I579" s="27"/>
      <c r="J579" s="27"/>
      <c r="K579" s="27"/>
      <c r="L579" s="27"/>
      <c r="M579" s="27"/>
      <c r="N579" s="27"/>
      <c r="O579" s="27"/>
      <c r="P579" s="27"/>
      <c r="Q579" s="27"/>
      <c r="R579" s="27"/>
      <c r="S579" s="27"/>
      <c r="T579" s="27"/>
      <c r="U579" s="27"/>
      <c r="V579" s="27"/>
      <c r="W579" s="27"/>
      <c r="X579" s="27"/>
      <c r="Y579" s="27"/>
      <c r="Z579" s="27"/>
      <c r="AA579" s="27"/>
      <c r="AB579" s="27"/>
      <c r="AC579" s="27"/>
      <c r="AD579" s="27"/>
      <c r="AE579" s="27"/>
      <c r="AF579" s="27"/>
      <c r="AG579" s="27"/>
      <c r="AH579" s="27"/>
      <c r="AI579" s="27"/>
      <c r="AJ579" s="27"/>
      <c r="AK579" s="27"/>
      <c r="AL579" s="27"/>
      <c r="AM579" s="27"/>
      <c r="AN579" s="27"/>
      <c r="AO579" s="27"/>
    </row>
    <row r="580" spans="1:58" x14ac:dyDescent="0.25">
      <c r="A580" s="77" t="s">
        <v>1775</v>
      </c>
      <c r="B580" s="57" t="s">
        <v>1776</v>
      </c>
      <c r="C580" s="77" t="s">
        <v>60</v>
      </c>
      <c r="D580" s="161"/>
      <c r="E580" s="27"/>
      <c r="F580" s="27"/>
      <c r="G580" s="27"/>
      <c r="H580" s="27"/>
      <c r="I580" s="27"/>
      <c r="J580" s="27"/>
      <c r="K580" s="27"/>
      <c r="L580" s="27"/>
      <c r="M580" s="27"/>
      <c r="N580" s="27"/>
      <c r="O580" s="27"/>
      <c r="P580" s="27"/>
      <c r="Q580" s="27"/>
      <c r="R580" s="27"/>
      <c r="S580" s="27"/>
      <c r="T580" s="27"/>
      <c r="U580" s="27"/>
      <c r="V580" s="27"/>
      <c r="W580" s="27"/>
      <c r="X580" s="27"/>
      <c r="Y580" s="27"/>
      <c r="Z580" s="27"/>
      <c r="AA580" s="27"/>
      <c r="AB580" s="27"/>
      <c r="AC580" s="27"/>
      <c r="AD580" s="27"/>
      <c r="AE580" s="27"/>
      <c r="AF580" s="27"/>
      <c r="AG580" s="27"/>
      <c r="AH580" s="27"/>
      <c r="AI580" s="27"/>
      <c r="AJ580" s="27"/>
      <c r="AK580" s="27"/>
      <c r="AL580" s="27"/>
      <c r="AM580" s="27"/>
      <c r="AN580" s="27"/>
      <c r="AO580" s="27"/>
    </row>
    <row r="581" spans="1:58" x14ac:dyDescent="0.25">
      <c r="A581" s="77" t="s">
        <v>568</v>
      </c>
      <c r="B581" s="57" t="s">
        <v>569</v>
      </c>
      <c r="C581" s="77" t="s">
        <v>60</v>
      </c>
      <c r="D581" s="161"/>
      <c r="E581" s="27"/>
      <c r="F581" s="27"/>
      <c r="G581" s="27"/>
      <c r="H581" s="27"/>
      <c r="I581" s="27"/>
      <c r="J581" s="27"/>
      <c r="K581" s="27"/>
      <c r="L581" s="27"/>
      <c r="M581" s="27"/>
      <c r="N581" s="27"/>
      <c r="O581" s="27"/>
      <c r="P581" s="27"/>
      <c r="Q581" s="27"/>
      <c r="R581" s="27"/>
      <c r="S581" s="27"/>
      <c r="T581" s="27"/>
      <c r="U581" s="27"/>
      <c r="V581" s="27"/>
      <c r="W581" s="27"/>
      <c r="X581" s="27"/>
      <c r="Y581" s="27"/>
      <c r="Z581" s="27"/>
      <c r="AA581" s="27"/>
      <c r="AB581" s="27"/>
      <c r="AC581" s="27"/>
      <c r="AD581" s="27"/>
      <c r="AE581" s="27"/>
      <c r="AF581" s="27"/>
      <c r="AG581" s="27"/>
      <c r="AH581" s="27"/>
      <c r="AI581" s="27"/>
      <c r="AJ581" s="27"/>
      <c r="AK581" s="27"/>
      <c r="AL581" s="27"/>
      <c r="AM581" s="27"/>
      <c r="AN581" s="27"/>
      <c r="AO581" s="27"/>
    </row>
    <row r="582" spans="1:58" x14ac:dyDescent="0.25">
      <c r="A582" s="77" t="s">
        <v>570</v>
      </c>
      <c r="B582" s="57" t="s">
        <v>571</v>
      </c>
      <c r="C582" s="77" t="s">
        <v>60</v>
      </c>
      <c r="D582" s="161"/>
      <c r="E582" s="27"/>
      <c r="F582" s="27"/>
      <c r="G582" s="27"/>
      <c r="H582" s="27"/>
      <c r="I582" s="27"/>
      <c r="J582" s="27"/>
      <c r="K582" s="27"/>
      <c r="L582" s="27"/>
      <c r="M582" s="27"/>
      <c r="N582" s="27"/>
      <c r="O582" s="27"/>
      <c r="P582" s="27"/>
      <c r="Q582" s="27"/>
      <c r="R582" s="27"/>
      <c r="S582" s="27"/>
      <c r="T582" s="27"/>
      <c r="U582" s="27"/>
      <c r="V582" s="27"/>
      <c r="W582" s="27"/>
      <c r="X582" s="27"/>
      <c r="Y582" s="27"/>
      <c r="Z582" s="27"/>
      <c r="AA582" s="27"/>
      <c r="AB582" s="27"/>
      <c r="AC582" s="27"/>
      <c r="AD582" s="27"/>
      <c r="AE582" s="27"/>
      <c r="AF582" s="27"/>
      <c r="AG582" s="27"/>
      <c r="AH582" s="27"/>
      <c r="AI582" s="27"/>
      <c r="AJ582" s="27"/>
      <c r="AK582" s="27"/>
      <c r="AL582" s="27"/>
      <c r="AM582" s="27"/>
      <c r="AN582" s="27"/>
      <c r="AO582" s="27"/>
    </row>
    <row r="583" spans="1:58" x14ac:dyDescent="0.25">
      <c r="A583" s="77" t="s">
        <v>572</v>
      </c>
      <c r="B583" s="57" t="s">
        <v>573</v>
      </c>
      <c r="C583" s="77" t="s">
        <v>60</v>
      </c>
      <c r="D583" s="161"/>
      <c r="E583" s="27"/>
      <c r="F583" s="27"/>
      <c r="G583" s="27"/>
      <c r="H583" s="27"/>
      <c r="I583" s="27"/>
      <c r="J583" s="27"/>
      <c r="K583" s="27"/>
      <c r="L583" s="27"/>
      <c r="M583" s="27"/>
      <c r="N583" s="27"/>
      <c r="O583" s="27"/>
      <c r="P583" s="27"/>
      <c r="Q583" s="27"/>
      <c r="R583" s="27"/>
      <c r="S583" s="27"/>
      <c r="T583" s="27"/>
      <c r="U583" s="27"/>
      <c r="V583" s="27"/>
      <c r="W583" s="27"/>
      <c r="X583" s="27"/>
      <c r="Y583" s="27"/>
      <c r="Z583" s="27"/>
      <c r="AA583" s="27"/>
      <c r="AB583" s="27"/>
      <c r="AC583" s="27"/>
      <c r="AD583" s="27"/>
      <c r="AE583" s="27"/>
      <c r="AF583" s="27"/>
      <c r="AG583" s="27"/>
      <c r="AH583" s="27"/>
      <c r="AI583" s="27"/>
      <c r="AJ583" s="27"/>
      <c r="AK583" s="27"/>
      <c r="AL583" s="27"/>
      <c r="AM583" s="27"/>
      <c r="AN583" s="27"/>
      <c r="AO583" s="27"/>
    </row>
    <row r="584" spans="1:58" ht="25.5" x14ac:dyDescent="0.25">
      <c r="A584" s="77" t="s">
        <v>574</v>
      </c>
      <c r="B584" s="57" t="s">
        <v>1580</v>
      </c>
      <c r="C584" s="77" t="s">
        <v>37</v>
      </c>
      <c r="D584" s="161"/>
      <c r="E584" s="27"/>
      <c r="F584" s="27"/>
      <c r="G584" s="27"/>
      <c r="H584" s="27"/>
      <c r="I584" s="27"/>
      <c r="J584" s="27"/>
      <c r="K584" s="27"/>
      <c r="L584" s="27"/>
      <c r="M584" s="27"/>
      <c r="N584" s="27"/>
      <c r="O584" s="27"/>
      <c r="P584" s="27"/>
      <c r="Q584" s="27"/>
      <c r="R584" s="27"/>
      <c r="S584" s="27"/>
      <c r="T584" s="27"/>
      <c r="U584" s="27"/>
      <c r="V584" s="27"/>
      <c r="W584" s="27"/>
      <c r="X584" s="27"/>
      <c r="Y584" s="27"/>
      <c r="Z584" s="27"/>
      <c r="AA584" s="27"/>
      <c r="AB584" s="27"/>
      <c r="AC584" s="27"/>
      <c r="AD584" s="27"/>
      <c r="AE584" s="27"/>
      <c r="AF584" s="27"/>
      <c r="AG584" s="27"/>
      <c r="AH584" s="27"/>
      <c r="AI584" s="27"/>
      <c r="AJ584" s="27"/>
      <c r="AK584" s="27"/>
      <c r="AL584" s="27"/>
      <c r="AM584" s="27"/>
      <c r="AN584" s="27"/>
      <c r="AO584" s="27"/>
      <c r="BE584" s="27"/>
      <c r="BF584" s="27"/>
    </row>
    <row r="585" spans="1:58" x14ac:dyDescent="0.25">
      <c r="A585" s="77" t="s">
        <v>1174</v>
      </c>
      <c r="B585" s="57" t="s">
        <v>1177</v>
      </c>
      <c r="C585" s="77" t="s">
        <v>37</v>
      </c>
      <c r="D585" s="161"/>
      <c r="E585" s="27"/>
      <c r="F585" s="27"/>
      <c r="G585" s="27"/>
      <c r="H585" s="27"/>
      <c r="I585" s="27"/>
      <c r="J585" s="27"/>
      <c r="K585" s="27"/>
      <c r="L585" s="27"/>
      <c r="M585" s="27"/>
      <c r="N585" s="27"/>
      <c r="O585" s="27"/>
      <c r="P585" s="27"/>
      <c r="Q585" s="27"/>
      <c r="R585" s="27"/>
      <c r="S585" s="27"/>
      <c r="T585" s="27"/>
      <c r="U585" s="27"/>
      <c r="V585" s="27"/>
      <c r="W585" s="27"/>
      <c r="X585" s="27"/>
      <c r="Y585" s="27"/>
      <c r="Z585" s="27"/>
      <c r="AA585" s="27"/>
      <c r="AB585" s="27"/>
      <c r="AC585" s="27"/>
      <c r="AD585" s="27"/>
      <c r="AE585" s="27"/>
      <c r="AF585" s="27"/>
      <c r="AG585" s="27"/>
      <c r="AH585" s="27"/>
      <c r="AI585" s="27"/>
      <c r="AJ585" s="27"/>
      <c r="AK585" s="27"/>
      <c r="AL585" s="27"/>
      <c r="AM585" s="27"/>
      <c r="AN585" s="27"/>
      <c r="AO585" s="27"/>
      <c r="BE585" s="27"/>
      <c r="BF585" s="27"/>
    </row>
    <row r="586" spans="1:58" x14ac:dyDescent="0.25">
      <c r="A586" s="77" t="s">
        <v>1175</v>
      </c>
      <c r="B586" s="57" t="s">
        <v>1178</v>
      </c>
      <c r="C586" s="77" t="s">
        <v>37</v>
      </c>
      <c r="D586" s="161"/>
      <c r="E586" s="27"/>
      <c r="F586" s="27"/>
      <c r="G586" s="27"/>
      <c r="H586" s="27"/>
      <c r="I586" s="27"/>
      <c r="J586" s="27"/>
      <c r="K586" s="27"/>
      <c r="L586" s="27"/>
      <c r="M586" s="27"/>
      <c r="N586" s="27"/>
      <c r="O586" s="27"/>
      <c r="P586" s="27"/>
      <c r="Q586" s="27"/>
      <c r="R586" s="27"/>
      <c r="S586" s="27"/>
      <c r="T586" s="27"/>
      <c r="U586" s="27"/>
      <c r="V586" s="27"/>
      <c r="W586" s="27"/>
      <c r="X586" s="27"/>
      <c r="Y586" s="27"/>
      <c r="Z586" s="27"/>
      <c r="AA586" s="27"/>
      <c r="AB586" s="27"/>
      <c r="AC586" s="27"/>
      <c r="AD586" s="27"/>
      <c r="AE586" s="27"/>
      <c r="AF586" s="27"/>
      <c r="AG586" s="27"/>
      <c r="AH586" s="27"/>
      <c r="AI586" s="27"/>
      <c r="AJ586" s="27"/>
      <c r="AK586" s="27"/>
      <c r="AL586" s="27"/>
      <c r="AM586" s="27"/>
      <c r="AN586" s="27"/>
      <c r="AO586" s="27"/>
      <c r="BE586" s="27"/>
      <c r="BF586" s="27"/>
    </row>
    <row r="587" spans="1:58" ht="25.5" x14ac:dyDescent="0.25">
      <c r="A587" s="77" t="s">
        <v>1176</v>
      </c>
      <c r="B587" s="57" t="s">
        <v>1777</v>
      </c>
      <c r="C587" s="77" t="s">
        <v>37</v>
      </c>
      <c r="D587" s="161"/>
      <c r="E587" s="27"/>
      <c r="F587" s="27"/>
      <c r="G587" s="27"/>
      <c r="H587" s="27"/>
      <c r="I587" s="27"/>
      <c r="J587" s="27"/>
      <c r="K587" s="27"/>
      <c r="L587" s="27"/>
      <c r="M587" s="27"/>
      <c r="N587" s="27"/>
      <c r="O587" s="27"/>
      <c r="P587" s="27"/>
      <c r="Q587" s="27"/>
      <c r="R587" s="27"/>
      <c r="S587" s="27"/>
      <c r="T587" s="27"/>
      <c r="U587" s="27"/>
      <c r="V587" s="27"/>
      <c r="W587" s="27"/>
      <c r="X587" s="27"/>
      <c r="Y587" s="27"/>
      <c r="Z587" s="27"/>
      <c r="AA587" s="27"/>
      <c r="AB587" s="27"/>
      <c r="AC587" s="27"/>
      <c r="AD587" s="27"/>
      <c r="AE587" s="27"/>
      <c r="AF587" s="27"/>
      <c r="AG587" s="27"/>
      <c r="AH587" s="27"/>
      <c r="AI587" s="27"/>
      <c r="AJ587" s="27"/>
      <c r="AK587" s="27"/>
      <c r="AL587" s="27"/>
      <c r="AM587" s="27"/>
      <c r="AN587" s="27"/>
      <c r="AO587" s="27"/>
      <c r="BE587" s="27"/>
      <c r="BF587" s="27"/>
    </row>
    <row r="588" spans="1:58" x14ac:dyDescent="0.25">
      <c r="A588" s="77" t="s">
        <v>1778</v>
      </c>
      <c r="B588" s="57" t="s">
        <v>1779</v>
      </c>
      <c r="C588" s="77" t="s">
        <v>37</v>
      </c>
      <c r="D588" s="161"/>
      <c r="E588" s="27"/>
      <c r="F588" s="27"/>
      <c r="G588" s="27"/>
      <c r="H588" s="27"/>
      <c r="I588" s="27"/>
      <c r="J588" s="27"/>
      <c r="K588" s="27"/>
      <c r="L588" s="27"/>
      <c r="M588" s="27"/>
      <c r="N588" s="27"/>
      <c r="O588" s="27"/>
      <c r="P588" s="27"/>
      <c r="Q588" s="27"/>
      <c r="R588" s="27"/>
      <c r="S588" s="27"/>
      <c r="T588" s="27"/>
      <c r="U588" s="27"/>
      <c r="V588" s="27"/>
      <c r="W588" s="27"/>
      <c r="X588" s="27"/>
      <c r="Y588" s="27"/>
      <c r="Z588" s="27"/>
      <c r="AA588" s="27"/>
      <c r="AB588" s="27"/>
      <c r="AC588" s="27"/>
      <c r="AD588" s="27"/>
      <c r="AE588" s="27"/>
      <c r="AF588" s="27"/>
      <c r="AG588" s="27"/>
      <c r="AH588" s="27"/>
      <c r="AI588" s="27"/>
      <c r="AJ588" s="27"/>
      <c r="AK588" s="27"/>
      <c r="AL588" s="27"/>
      <c r="AM588" s="27"/>
      <c r="AN588" s="27"/>
      <c r="AO588" s="27"/>
      <c r="BE588" s="27"/>
      <c r="BF588" s="27"/>
    </row>
    <row r="589" spans="1:58" x14ac:dyDescent="0.25">
      <c r="A589" s="77" t="s">
        <v>1537</v>
      </c>
      <c r="B589" s="57" t="s">
        <v>1538</v>
      </c>
      <c r="C589" s="77" t="s">
        <v>37</v>
      </c>
      <c r="D589" s="161"/>
      <c r="E589" s="27"/>
      <c r="F589" s="27"/>
      <c r="G589" s="27"/>
      <c r="H589" s="27"/>
      <c r="I589" s="27"/>
      <c r="J589" s="27"/>
      <c r="K589" s="27"/>
      <c r="L589" s="27"/>
      <c r="M589" s="27"/>
      <c r="N589" s="27"/>
      <c r="O589" s="27"/>
      <c r="P589" s="27"/>
      <c r="Q589" s="27"/>
      <c r="R589" s="27"/>
      <c r="S589" s="27"/>
      <c r="T589" s="27"/>
      <c r="U589" s="27"/>
      <c r="V589" s="27"/>
      <c r="W589" s="27"/>
      <c r="X589" s="27"/>
      <c r="Y589" s="27"/>
      <c r="Z589" s="27"/>
      <c r="AA589" s="27"/>
      <c r="AB589" s="27"/>
      <c r="AC589" s="27"/>
      <c r="AD589" s="27"/>
      <c r="AE589" s="27"/>
      <c r="AF589" s="27"/>
      <c r="AG589" s="27"/>
      <c r="AH589" s="27"/>
      <c r="AI589" s="27"/>
      <c r="AJ589" s="27"/>
      <c r="AK589" s="27"/>
      <c r="AL589" s="27"/>
      <c r="AM589" s="27"/>
      <c r="AN589" s="27"/>
      <c r="AO589" s="27"/>
      <c r="BE589" s="27"/>
      <c r="BF589" s="27"/>
    </row>
    <row r="590" spans="1:58" ht="25.5" x14ac:dyDescent="0.25">
      <c r="A590" s="77" t="s">
        <v>1536</v>
      </c>
      <c r="B590" s="57" t="s">
        <v>1780</v>
      </c>
      <c r="C590" s="77" t="s">
        <v>37</v>
      </c>
      <c r="D590" s="161"/>
      <c r="E590" s="27"/>
      <c r="F590" s="27"/>
      <c r="G590" s="27"/>
      <c r="H590" s="27"/>
      <c r="I590" s="27"/>
      <c r="J590" s="27"/>
      <c r="K590" s="27"/>
      <c r="L590" s="27"/>
      <c r="M590" s="27"/>
      <c r="N590" s="27"/>
      <c r="O590" s="27"/>
      <c r="P590" s="27"/>
      <c r="Q590" s="27"/>
      <c r="R590" s="27"/>
      <c r="S590" s="27"/>
      <c r="T590" s="27"/>
      <c r="U590" s="27"/>
      <c r="V590" s="27"/>
      <c r="W590" s="27"/>
      <c r="X590" s="27"/>
      <c r="Y590" s="27"/>
      <c r="Z590" s="27"/>
      <c r="AA590" s="27"/>
      <c r="AB590" s="27"/>
      <c r="AC590" s="27"/>
      <c r="AD590" s="27"/>
      <c r="AE590" s="27"/>
      <c r="AF590" s="27"/>
      <c r="AG590" s="27"/>
      <c r="AH590" s="27"/>
      <c r="AI590" s="27"/>
      <c r="AJ590" s="27"/>
      <c r="AK590" s="27"/>
      <c r="AL590" s="27"/>
      <c r="AM590" s="27"/>
      <c r="AN590" s="27"/>
      <c r="AO590" s="27"/>
      <c r="BE590" s="27"/>
      <c r="BF590" s="27"/>
    </row>
    <row r="591" spans="1:58" x14ac:dyDescent="0.25">
      <c r="A591" s="77" t="s">
        <v>1781</v>
      </c>
      <c r="B591" s="57" t="s">
        <v>1782</v>
      </c>
      <c r="C591" s="77" t="s">
        <v>37</v>
      </c>
      <c r="D591" s="161"/>
      <c r="E591" s="27"/>
      <c r="F591" s="27"/>
      <c r="G591" s="27"/>
      <c r="H591" s="27"/>
      <c r="I591" s="27"/>
      <c r="J591" s="27"/>
      <c r="K591" s="27"/>
      <c r="L591" s="27"/>
      <c r="M591" s="27"/>
      <c r="N591" s="27"/>
      <c r="O591" s="27"/>
      <c r="P591" s="27"/>
      <c r="Q591" s="27"/>
      <c r="R591" s="27"/>
      <c r="S591" s="27"/>
      <c r="T591" s="27"/>
      <c r="U591" s="27"/>
      <c r="V591" s="27"/>
      <c r="W591" s="27"/>
      <c r="X591" s="27"/>
      <c r="Y591" s="27"/>
      <c r="Z591" s="27"/>
      <c r="AA591" s="27"/>
      <c r="AB591" s="27"/>
      <c r="AC591" s="27"/>
      <c r="AD591" s="27"/>
      <c r="AE591" s="27"/>
      <c r="AF591" s="27"/>
      <c r="AG591" s="27"/>
      <c r="AH591" s="27"/>
      <c r="AI591" s="27"/>
      <c r="AJ591" s="27"/>
      <c r="AK591" s="27"/>
      <c r="AL591" s="27"/>
      <c r="AM591" s="27"/>
      <c r="AN591" s="27"/>
      <c r="AO591" s="27"/>
      <c r="BE591" s="27"/>
      <c r="BF591" s="27"/>
    </row>
    <row r="592" spans="1:58" x14ac:dyDescent="0.25">
      <c r="A592" s="77" t="s">
        <v>575</v>
      </c>
      <c r="B592" s="57" t="s">
        <v>576</v>
      </c>
      <c r="C592" s="77" t="s">
        <v>37</v>
      </c>
      <c r="D592" s="161"/>
      <c r="E592" s="27"/>
      <c r="F592" s="27"/>
      <c r="G592" s="27"/>
      <c r="H592" s="27"/>
      <c r="I592" s="27"/>
      <c r="J592" s="27"/>
      <c r="K592" s="27"/>
      <c r="L592" s="27"/>
      <c r="M592" s="27"/>
      <c r="N592" s="27"/>
      <c r="O592" s="27"/>
      <c r="P592" s="27"/>
      <c r="Q592" s="27"/>
      <c r="R592" s="27"/>
      <c r="S592" s="27"/>
      <c r="T592" s="27"/>
      <c r="U592" s="27"/>
      <c r="V592" s="27"/>
      <c r="W592" s="27"/>
      <c r="X592" s="27"/>
      <c r="Y592" s="27"/>
      <c r="Z592" s="27"/>
      <c r="AA592" s="27"/>
      <c r="AB592" s="27"/>
      <c r="AC592" s="27"/>
      <c r="AD592" s="27"/>
      <c r="AE592" s="27"/>
      <c r="AF592" s="27"/>
      <c r="AG592" s="27"/>
      <c r="AH592" s="27"/>
      <c r="AI592" s="27"/>
      <c r="AJ592" s="27"/>
      <c r="AK592" s="27"/>
      <c r="AL592" s="27"/>
      <c r="AM592" s="27"/>
      <c r="AN592" s="27"/>
      <c r="AO592" s="27"/>
      <c r="BE592" s="27"/>
      <c r="BF592" s="27"/>
    </row>
    <row r="593" spans="1:58" x14ac:dyDescent="0.25">
      <c r="A593" s="77" t="s">
        <v>577</v>
      </c>
      <c r="B593" s="57" t="s">
        <v>578</v>
      </c>
      <c r="C593" s="77" t="s">
        <v>37</v>
      </c>
      <c r="D593" s="161"/>
      <c r="E593" s="27"/>
      <c r="F593" s="27"/>
      <c r="G593" s="27"/>
      <c r="H593" s="27"/>
      <c r="I593" s="27"/>
      <c r="J593" s="27"/>
      <c r="K593" s="27"/>
      <c r="L593" s="27"/>
      <c r="M593" s="27"/>
      <c r="N593" s="27"/>
      <c r="O593" s="27"/>
      <c r="P593" s="27"/>
      <c r="Q593" s="27"/>
      <c r="R593" s="27"/>
      <c r="S593" s="27"/>
      <c r="T593" s="27"/>
      <c r="U593" s="27"/>
      <c r="V593" s="27"/>
      <c r="W593" s="27"/>
      <c r="X593" s="27"/>
      <c r="Y593" s="27"/>
      <c r="Z593" s="27"/>
      <c r="AA593" s="27"/>
      <c r="AB593" s="27"/>
      <c r="AC593" s="27"/>
      <c r="AD593" s="27"/>
      <c r="AE593" s="27"/>
      <c r="AF593" s="27"/>
      <c r="AG593" s="27"/>
      <c r="AH593" s="27"/>
      <c r="AI593" s="27"/>
      <c r="AJ593" s="27"/>
      <c r="AK593" s="27"/>
      <c r="AL593" s="27"/>
      <c r="AM593" s="27"/>
      <c r="AN593" s="27"/>
      <c r="AO593" s="27"/>
      <c r="BE593" s="27"/>
      <c r="BF593" s="27"/>
    </row>
    <row r="594" spans="1:58" x14ac:dyDescent="0.25">
      <c r="A594" s="77" t="s">
        <v>579</v>
      </c>
      <c r="B594" s="57" t="s">
        <v>580</v>
      </c>
      <c r="C594" s="77" t="s">
        <v>37</v>
      </c>
      <c r="D594" s="161"/>
      <c r="E594" s="27"/>
      <c r="F594" s="27"/>
      <c r="G594" s="27"/>
      <c r="H594" s="27"/>
      <c r="I594" s="27"/>
      <c r="J594" s="27"/>
      <c r="K594" s="27"/>
      <c r="L594" s="27"/>
      <c r="M594" s="27"/>
      <c r="N594" s="27"/>
      <c r="O594" s="27"/>
      <c r="P594" s="27"/>
      <c r="Q594" s="27"/>
      <c r="R594" s="27"/>
      <c r="S594" s="27"/>
      <c r="T594" s="27"/>
      <c r="U594" s="27"/>
      <c r="V594" s="27"/>
      <c r="W594" s="27"/>
      <c r="X594" s="27"/>
      <c r="Y594" s="27"/>
      <c r="Z594" s="27"/>
      <c r="AA594" s="27"/>
      <c r="AB594" s="27"/>
      <c r="AC594" s="27"/>
      <c r="AD594" s="27"/>
      <c r="AE594" s="27"/>
      <c r="AF594" s="27"/>
      <c r="AG594" s="27"/>
      <c r="AH594" s="27"/>
      <c r="AI594" s="27"/>
      <c r="AJ594" s="27"/>
      <c r="AK594" s="27"/>
      <c r="AL594" s="27"/>
      <c r="AM594" s="27"/>
      <c r="AN594" s="27"/>
      <c r="AO594" s="27"/>
      <c r="BE594" s="27"/>
      <c r="BF594" s="27"/>
    </row>
    <row r="595" spans="1:58" x14ac:dyDescent="0.25">
      <c r="A595" s="77" t="s">
        <v>1179</v>
      </c>
      <c r="B595" s="57" t="s">
        <v>1180</v>
      </c>
      <c r="C595" s="77" t="s">
        <v>37</v>
      </c>
      <c r="D595" s="161"/>
      <c r="E595" s="27"/>
      <c r="F595" s="27"/>
      <c r="G595" s="27"/>
      <c r="H595" s="27"/>
      <c r="I595" s="27"/>
      <c r="J595" s="27"/>
      <c r="K595" s="27"/>
      <c r="L595" s="27"/>
      <c r="M595" s="27"/>
      <c r="N595" s="27"/>
      <c r="O595" s="27"/>
      <c r="P595" s="27"/>
      <c r="Q595" s="27"/>
      <c r="R595" s="27"/>
      <c r="S595" s="27"/>
      <c r="T595" s="27"/>
      <c r="U595" s="27"/>
      <c r="V595" s="27"/>
      <c r="W595" s="27"/>
      <c r="X595" s="27"/>
      <c r="Y595" s="27"/>
      <c r="Z595" s="27"/>
      <c r="AA595" s="27"/>
      <c r="AB595" s="27"/>
      <c r="AC595" s="27"/>
      <c r="AD595" s="27"/>
      <c r="AE595" s="27"/>
      <c r="AF595" s="27"/>
      <c r="AG595" s="27"/>
      <c r="AH595" s="27"/>
      <c r="AI595" s="27"/>
      <c r="AJ595" s="27"/>
      <c r="AK595" s="27"/>
      <c r="AL595" s="27"/>
      <c r="AM595" s="27"/>
      <c r="AN595" s="27"/>
      <c r="AO595" s="27"/>
      <c r="BE595" s="27"/>
      <c r="BF595" s="27"/>
    </row>
    <row r="596" spans="1:58" ht="38.25" x14ac:dyDescent="0.25">
      <c r="A596" s="77" t="s">
        <v>581</v>
      </c>
      <c r="B596" s="57" t="s">
        <v>1581</v>
      </c>
      <c r="C596" s="77" t="s">
        <v>37</v>
      </c>
      <c r="D596" s="161"/>
      <c r="E596" s="27"/>
      <c r="F596" s="27"/>
      <c r="G596" s="27"/>
      <c r="H596" s="27"/>
      <c r="I596" s="27"/>
      <c r="J596" s="27"/>
      <c r="K596" s="27"/>
      <c r="L596" s="27"/>
      <c r="M596" s="27"/>
      <c r="N596" s="27"/>
      <c r="O596" s="27"/>
      <c r="P596" s="27"/>
      <c r="Q596" s="27"/>
      <c r="R596" s="27"/>
      <c r="S596" s="27"/>
      <c r="T596" s="27"/>
      <c r="U596" s="27"/>
      <c r="V596" s="27"/>
      <c r="W596" s="27"/>
      <c r="X596" s="27"/>
      <c r="Y596" s="27"/>
      <c r="Z596" s="27"/>
      <c r="AA596" s="27"/>
      <c r="AB596" s="27"/>
      <c r="AC596" s="27"/>
      <c r="AD596" s="27"/>
      <c r="AE596" s="27"/>
      <c r="AF596" s="27"/>
      <c r="AG596" s="27"/>
      <c r="AH596" s="27"/>
      <c r="AI596" s="27"/>
      <c r="AJ596" s="27"/>
      <c r="AK596" s="27"/>
      <c r="AL596" s="27"/>
      <c r="AM596" s="27"/>
      <c r="AN596" s="27"/>
      <c r="AO596" s="27"/>
      <c r="BE596" s="27"/>
      <c r="BF596" s="27"/>
    </row>
    <row r="597" spans="1:58" x14ac:dyDescent="0.25">
      <c r="A597" s="77" t="s">
        <v>582</v>
      </c>
      <c r="B597" s="57" t="s">
        <v>583</v>
      </c>
      <c r="C597" s="77" t="s">
        <v>37</v>
      </c>
      <c r="D597" s="161"/>
      <c r="E597" s="27"/>
      <c r="F597" s="27"/>
      <c r="G597" s="27"/>
      <c r="H597" s="27"/>
      <c r="I597" s="27"/>
      <c r="J597" s="27"/>
      <c r="K597" s="27"/>
      <c r="L597" s="27"/>
      <c r="M597" s="27"/>
      <c r="N597" s="27"/>
      <c r="O597" s="27"/>
      <c r="P597" s="27"/>
      <c r="Q597" s="27"/>
      <c r="R597" s="27"/>
      <c r="S597" s="27"/>
      <c r="T597" s="27"/>
      <c r="U597" s="27"/>
      <c r="V597" s="27"/>
      <c r="W597" s="27"/>
      <c r="X597" s="27"/>
      <c r="Y597" s="27"/>
      <c r="Z597" s="27"/>
      <c r="AA597" s="27"/>
      <c r="AB597" s="27"/>
      <c r="AC597" s="27"/>
      <c r="AD597" s="27"/>
      <c r="AE597" s="27"/>
      <c r="AF597" s="27"/>
      <c r="AG597" s="27"/>
      <c r="AH597" s="27"/>
      <c r="AI597" s="27"/>
      <c r="AJ597" s="27"/>
      <c r="AK597" s="27"/>
      <c r="AL597" s="27"/>
      <c r="AM597" s="27"/>
      <c r="AN597" s="27"/>
      <c r="AO597" s="27"/>
      <c r="BE597" s="27"/>
      <c r="BF597" s="27"/>
    </row>
    <row r="598" spans="1:58" x14ac:dyDescent="0.25">
      <c r="A598" s="77" t="s">
        <v>584</v>
      </c>
      <c r="B598" s="73" t="s">
        <v>585</v>
      </c>
      <c r="C598" s="78"/>
      <c r="D598" s="96"/>
      <c r="E598" s="27"/>
      <c r="F598" s="27"/>
      <c r="G598" s="27"/>
      <c r="H598" s="27"/>
      <c r="I598" s="27"/>
      <c r="J598" s="27"/>
      <c r="K598" s="27"/>
      <c r="L598" s="27"/>
      <c r="M598" s="27"/>
      <c r="N598" s="27"/>
      <c r="O598" s="27"/>
      <c r="P598" s="27"/>
      <c r="Q598" s="27"/>
      <c r="R598" s="27"/>
      <c r="S598" s="27"/>
      <c r="T598" s="27"/>
      <c r="U598" s="27"/>
      <c r="V598" s="27"/>
      <c r="W598" s="27"/>
      <c r="X598" s="27"/>
      <c r="Y598" s="27"/>
      <c r="Z598" s="27"/>
      <c r="AA598" s="27"/>
      <c r="AB598" s="27"/>
      <c r="AC598" s="27"/>
      <c r="AD598" s="27"/>
      <c r="AE598" s="27"/>
      <c r="AF598" s="27"/>
      <c r="AG598" s="27"/>
      <c r="AH598" s="27"/>
      <c r="AI598" s="27"/>
      <c r="AJ598" s="27"/>
      <c r="AK598" s="27"/>
      <c r="AL598" s="27"/>
      <c r="AM598" s="27"/>
      <c r="AN598" s="27"/>
      <c r="AO598" s="27"/>
    </row>
    <row r="599" spans="1:58" x14ac:dyDescent="0.25">
      <c r="A599" s="77" t="s">
        <v>586</v>
      </c>
      <c r="B599" s="57" t="s">
        <v>587</v>
      </c>
      <c r="C599" s="77" t="s">
        <v>37</v>
      </c>
      <c r="D599" s="161"/>
      <c r="E599" s="27"/>
      <c r="F599" s="27"/>
      <c r="G599" s="27"/>
      <c r="H599" s="27"/>
      <c r="I599" s="27"/>
      <c r="J599" s="27"/>
      <c r="K599" s="27"/>
      <c r="L599" s="27"/>
      <c r="M599" s="27"/>
      <c r="N599" s="27"/>
      <c r="O599" s="27"/>
      <c r="P599" s="27"/>
      <c r="Q599" s="27"/>
      <c r="R599" s="27"/>
      <c r="S599" s="27"/>
      <c r="T599" s="27"/>
      <c r="U599" s="27"/>
      <c r="V599" s="27"/>
      <c r="W599" s="27"/>
      <c r="X599" s="27"/>
      <c r="Y599" s="27"/>
      <c r="Z599" s="27"/>
      <c r="AA599" s="27"/>
      <c r="AB599" s="27"/>
      <c r="AC599" s="27"/>
      <c r="AD599" s="27"/>
      <c r="AE599" s="27"/>
      <c r="AF599" s="27"/>
      <c r="AG599" s="27"/>
      <c r="AH599" s="27"/>
      <c r="AI599" s="27"/>
      <c r="AJ599" s="27"/>
      <c r="AK599" s="27"/>
      <c r="AL599" s="27"/>
      <c r="AM599" s="27"/>
      <c r="AN599" s="27"/>
      <c r="AO599" s="27"/>
    </row>
    <row r="600" spans="1:58" x14ac:dyDescent="0.25">
      <c r="A600" s="77" t="s">
        <v>588</v>
      </c>
      <c r="B600" s="57" t="s">
        <v>589</v>
      </c>
      <c r="C600" s="77" t="s">
        <v>59</v>
      </c>
      <c r="D600" s="161"/>
      <c r="E600" s="27"/>
      <c r="F600" s="27"/>
      <c r="G600" s="27"/>
      <c r="H600" s="27"/>
      <c r="I600" s="27"/>
      <c r="J600" s="27"/>
      <c r="K600" s="27"/>
      <c r="L600" s="27"/>
      <c r="M600" s="27"/>
      <c r="N600" s="27"/>
      <c r="O600" s="27"/>
      <c r="P600" s="27"/>
      <c r="Q600" s="27"/>
      <c r="R600" s="27"/>
      <c r="S600" s="27"/>
      <c r="T600" s="27"/>
      <c r="U600" s="27"/>
      <c r="V600" s="27"/>
      <c r="W600" s="27"/>
      <c r="X600" s="27"/>
      <c r="Y600" s="27"/>
      <c r="Z600" s="27"/>
      <c r="AA600" s="27"/>
      <c r="AB600" s="27"/>
      <c r="AC600" s="27"/>
      <c r="AD600" s="27"/>
      <c r="AE600" s="27"/>
      <c r="AF600" s="27"/>
      <c r="AG600" s="27"/>
      <c r="AH600" s="27"/>
      <c r="AI600" s="27"/>
      <c r="AJ600" s="27"/>
      <c r="AK600" s="27"/>
      <c r="AL600" s="27"/>
      <c r="AM600" s="27"/>
      <c r="AN600" s="27"/>
      <c r="AO600" s="27"/>
    </row>
    <row r="601" spans="1:58" x14ac:dyDescent="0.25">
      <c r="A601" s="77" t="s">
        <v>590</v>
      </c>
      <c r="B601" s="57" t="s">
        <v>591</v>
      </c>
      <c r="C601" s="77" t="s">
        <v>37</v>
      </c>
      <c r="D601" s="161"/>
      <c r="E601" s="27"/>
      <c r="F601" s="27"/>
      <c r="G601" s="27"/>
      <c r="H601" s="27"/>
      <c r="I601" s="27"/>
      <c r="J601" s="27"/>
      <c r="K601" s="27"/>
      <c r="L601" s="27"/>
      <c r="M601" s="27"/>
      <c r="N601" s="27"/>
      <c r="O601" s="27"/>
      <c r="P601" s="27"/>
      <c r="Q601" s="27"/>
      <c r="R601" s="27"/>
      <c r="S601" s="27"/>
      <c r="T601" s="27"/>
      <c r="U601" s="27"/>
      <c r="V601" s="27"/>
      <c r="W601" s="27"/>
      <c r="X601" s="27"/>
      <c r="Y601" s="27"/>
      <c r="Z601" s="27"/>
      <c r="AA601" s="27"/>
      <c r="AB601" s="27"/>
      <c r="AC601" s="27"/>
      <c r="AD601" s="27"/>
      <c r="AE601" s="27"/>
      <c r="AF601" s="27"/>
      <c r="AG601" s="27"/>
      <c r="AH601" s="27"/>
      <c r="AI601" s="27"/>
      <c r="AJ601" s="27"/>
      <c r="AK601" s="27"/>
      <c r="AL601" s="27"/>
      <c r="AM601" s="27"/>
      <c r="AN601" s="27"/>
      <c r="AO601" s="27"/>
    </row>
    <row r="602" spans="1:58" x14ac:dyDescent="0.25">
      <c r="A602" s="77" t="s">
        <v>592</v>
      </c>
      <c r="B602" s="57" t="s">
        <v>593</v>
      </c>
      <c r="C602" s="77" t="s">
        <v>59</v>
      </c>
      <c r="D602" s="161"/>
      <c r="E602" s="27"/>
      <c r="F602" s="27"/>
      <c r="G602" s="27"/>
      <c r="H602" s="27"/>
      <c r="I602" s="27"/>
      <c r="J602" s="27"/>
      <c r="K602" s="27"/>
      <c r="L602" s="27"/>
      <c r="M602" s="27"/>
      <c r="N602" s="27"/>
      <c r="O602" s="27"/>
      <c r="P602" s="27"/>
      <c r="Q602" s="27"/>
      <c r="R602" s="27"/>
      <c r="S602" s="27"/>
      <c r="T602" s="27"/>
      <c r="U602" s="27"/>
      <c r="V602" s="27"/>
      <c r="W602" s="27"/>
      <c r="X602" s="27"/>
      <c r="Y602" s="27"/>
      <c r="Z602" s="27"/>
      <c r="AA602" s="27"/>
      <c r="AB602" s="27"/>
      <c r="AC602" s="27"/>
      <c r="AD602" s="27"/>
      <c r="AE602" s="27"/>
      <c r="AF602" s="27"/>
      <c r="AG602" s="27"/>
      <c r="AH602" s="27"/>
      <c r="AI602" s="27"/>
      <c r="AJ602" s="27"/>
      <c r="AK602" s="27"/>
      <c r="AL602" s="27"/>
      <c r="AM602" s="27"/>
      <c r="AN602" s="27"/>
      <c r="AO602" s="27"/>
    </row>
    <row r="603" spans="1:58" x14ac:dyDescent="0.25">
      <c r="A603" s="77" t="s">
        <v>594</v>
      </c>
      <c r="B603" s="57" t="s">
        <v>595</v>
      </c>
      <c r="C603" s="77" t="s">
        <v>37</v>
      </c>
      <c r="D603" s="161"/>
      <c r="E603" s="27"/>
      <c r="F603" s="27"/>
      <c r="G603" s="27"/>
      <c r="H603" s="27"/>
      <c r="I603" s="27"/>
      <c r="J603" s="27"/>
      <c r="K603" s="27"/>
      <c r="L603" s="27"/>
      <c r="M603" s="27"/>
      <c r="N603" s="27"/>
      <c r="O603" s="27"/>
      <c r="P603" s="27"/>
      <c r="Q603" s="27"/>
      <c r="R603" s="27"/>
      <c r="S603" s="27"/>
      <c r="T603" s="27"/>
      <c r="U603" s="27"/>
      <c r="V603" s="27"/>
      <c r="W603" s="27"/>
      <c r="X603" s="27"/>
      <c r="Y603" s="27"/>
      <c r="Z603" s="27"/>
      <c r="AA603" s="27"/>
      <c r="AB603" s="27"/>
      <c r="AC603" s="27"/>
      <c r="AD603" s="27"/>
      <c r="AE603" s="27"/>
      <c r="AF603" s="27"/>
      <c r="AG603" s="27"/>
      <c r="AH603" s="27"/>
      <c r="AI603" s="27"/>
      <c r="AJ603" s="27"/>
      <c r="AK603" s="27"/>
      <c r="AL603" s="27"/>
      <c r="AM603" s="27"/>
      <c r="AN603" s="27"/>
      <c r="AO603" s="27"/>
    </row>
    <row r="604" spans="1:58" x14ac:dyDescent="0.25">
      <c r="A604" s="77" t="s">
        <v>596</v>
      </c>
      <c r="B604" s="57" t="s">
        <v>597</v>
      </c>
      <c r="C604" s="77" t="s">
        <v>59</v>
      </c>
      <c r="D604" s="161"/>
      <c r="E604" s="27"/>
      <c r="F604" s="27"/>
      <c r="G604" s="27"/>
      <c r="H604" s="27"/>
      <c r="I604" s="27"/>
      <c r="J604" s="27"/>
      <c r="K604" s="27"/>
      <c r="L604" s="27"/>
      <c r="M604" s="27"/>
      <c r="N604" s="27"/>
      <c r="O604" s="27"/>
      <c r="P604" s="27"/>
      <c r="Q604" s="27"/>
      <c r="R604" s="27"/>
      <c r="S604" s="27"/>
      <c r="T604" s="27"/>
      <c r="U604" s="27"/>
      <c r="V604" s="27"/>
      <c r="W604" s="27"/>
      <c r="X604" s="27"/>
      <c r="Y604" s="27"/>
      <c r="Z604" s="27"/>
      <c r="AA604" s="27"/>
      <c r="AB604" s="27"/>
      <c r="AC604" s="27"/>
      <c r="AD604" s="27"/>
      <c r="AE604" s="27"/>
      <c r="AF604" s="27"/>
      <c r="AG604" s="27"/>
      <c r="AH604" s="27"/>
      <c r="AI604" s="27"/>
      <c r="AJ604" s="27"/>
      <c r="AK604" s="27"/>
      <c r="AL604" s="27"/>
      <c r="AM604" s="27"/>
      <c r="AN604" s="27"/>
      <c r="AO604" s="27"/>
    </row>
    <row r="605" spans="1:58" x14ac:dyDescent="0.25">
      <c r="A605" s="77" t="s">
        <v>598</v>
      </c>
      <c r="B605" s="57" t="s">
        <v>599</v>
      </c>
      <c r="C605" s="77" t="s">
        <v>37</v>
      </c>
      <c r="D605" s="161"/>
      <c r="E605" s="27"/>
      <c r="F605" s="27"/>
      <c r="G605" s="27"/>
      <c r="H605" s="27"/>
      <c r="I605" s="27"/>
      <c r="J605" s="27"/>
      <c r="K605" s="27"/>
      <c r="L605" s="27"/>
      <c r="M605" s="27"/>
      <c r="N605" s="27"/>
      <c r="O605" s="27"/>
      <c r="P605" s="27"/>
      <c r="Q605" s="27"/>
      <c r="R605" s="27"/>
      <c r="S605" s="27"/>
      <c r="T605" s="27"/>
      <c r="U605" s="27"/>
      <c r="V605" s="27"/>
      <c r="W605" s="27"/>
      <c r="X605" s="27"/>
      <c r="Y605" s="27"/>
      <c r="Z605" s="27"/>
      <c r="AA605" s="27"/>
      <c r="AB605" s="27"/>
      <c r="AC605" s="27"/>
      <c r="AD605" s="27"/>
      <c r="AE605" s="27"/>
      <c r="AF605" s="27"/>
      <c r="AG605" s="27"/>
      <c r="AH605" s="27"/>
      <c r="AI605" s="27"/>
      <c r="AJ605" s="27"/>
      <c r="AK605" s="27"/>
      <c r="AL605" s="27"/>
      <c r="AM605" s="27"/>
      <c r="AN605" s="27"/>
      <c r="AO605" s="27"/>
    </row>
    <row r="606" spans="1:58" x14ac:dyDescent="0.25">
      <c r="A606" s="77" t="s">
        <v>600</v>
      </c>
      <c r="B606" s="57" t="s">
        <v>601</v>
      </c>
      <c r="C606" s="77" t="s">
        <v>59</v>
      </c>
      <c r="D606" s="161"/>
      <c r="E606" s="27"/>
      <c r="F606" s="27"/>
      <c r="G606" s="27"/>
      <c r="H606" s="27"/>
      <c r="I606" s="27"/>
      <c r="J606" s="27"/>
      <c r="K606" s="27"/>
      <c r="L606" s="27"/>
      <c r="M606" s="27"/>
      <c r="N606" s="27"/>
      <c r="O606" s="27"/>
      <c r="P606" s="27"/>
      <c r="Q606" s="27"/>
      <c r="R606" s="27"/>
      <c r="S606" s="27"/>
      <c r="T606" s="27"/>
      <c r="U606" s="27"/>
      <c r="V606" s="27"/>
      <c r="W606" s="27"/>
      <c r="X606" s="27"/>
      <c r="Y606" s="27"/>
      <c r="Z606" s="27"/>
      <c r="AA606" s="27"/>
      <c r="AB606" s="27"/>
      <c r="AC606" s="27"/>
      <c r="AD606" s="27"/>
      <c r="AE606" s="27"/>
      <c r="AF606" s="27"/>
      <c r="AG606" s="27"/>
      <c r="AH606" s="27"/>
      <c r="AI606" s="27"/>
      <c r="AJ606" s="27"/>
      <c r="AK606" s="27"/>
      <c r="AL606" s="27"/>
      <c r="AM606" s="27"/>
      <c r="AN606" s="27"/>
      <c r="AO606" s="27"/>
    </row>
    <row r="607" spans="1:58" x14ac:dyDescent="0.25">
      <c r="A607" s="77" t="s">
        <v>602</v>
      </c>
      <c r="B607" s="57" t="s">
        <v>603</v>
      </c>
      <c r="C607" s="77" t="s">
        <v>287</v>
      </c>
      <c r="D607" s="161"/>
      <c r="E607" s="27"/>
      <c r="F607" s="27"/>
      <c r="G607" s="27"/>
      <c r="H607" s="27"/>
      <c r="I607" s="27"/>
      <c r="J607" s="27"/>
      <c r="K607" s="27"/>
      <c r="L607" s="27"/>
      <c r="M607" s="27"/>
      <c r="N607" s="27"/>
      <c r="O607" s="27"/>
      <c r="P607" s="27"/>
      <c r="Q607" s="27"/>
      <c r="R607" s="27"/>
      <c r="S607" s="27"/>
      <c r="T607" s="27"/>
      <c r="U607" s="27"/>
      <c r="V607" s="27"/>
      <c r="W607" s="27"/>
      <c r="X607" s="27"/>
      <c r="Y607" s="27"/>
      <c r="Z607" s="27"/>
      <c r="AA607" s="27"/>
      <c r="AB607" s="27"/>
      <c r="AC607" s="27"/>
      <c r="AD607" s="27"/>
      <c r="AE607" s="27"/>
      <c r="AF607" s="27"/>
      <c r="AG607" s="27"/>
      <c r="AH607" s="27"/>
      <c r="AI607" s="27"/>
      <c r="AJ607" s="27"/>
      <c r="AK607" s="27"/>
      <c r="AL607" s="27"/>
      <c r="AM607" s="27"/>
      <c r="AN607" s="27"/>
      <c r="AO607" s="27"/>
    </row>
    <row r="608" spans="1:58" x14ac:dyDescent="0.25">
      <c r="A608" s="77"/>
      <c r="B608" s="73" t="s">
        <v>604</v>
      </c>
      <c r="C608" s="78"/>
      <c r="D608" s="210"/>
      <c r="E608" s="27"/>
      <c r="F608" s="27"/>
      <c r="G608" s="27"/>
      <c r="H608" s="27"/>
      <c r="I608" s="27"/>
      <c r="J608" s="27"/>
      <c r="K608" s="27"/>
      <c r="L608" s="27"/>
      <c r="M608" s="27"/>
      <c r="N608" s="27"/>
      <c r="O608" s="27"/>
      <c r="P608" s="27"/>
      <c r="Q608" s="27"/>
      <c r="R608" s="27"/>
      <c r="S608" s="27"/>
      <c r="T608" s="27"/>
      <c r="U608" s="27"/>
      <c r="V608" s="27"/>
      <c r="W608" s="27"/>
      <c r="X608" s="27"/>
      <c r="Y608" s="27"/>
      <c r="Z608" s="27"/>
      <c r="AA608" s="27"/>
      <c r="AB608" s="27"/>
      <c r="AC608" s="27"/>
      <c r="AD608" s="27"/>
      <c r="AE608" s="27"/>
      <c r="AF608" s="27"/>
      <c r="AG608" s="27"/>
      <c r="AH608" s="27"/>
      <c r="AI608" s="27"/>
      <c r="AJ608" s="27"/>
      <c r="AK608" s="27"/>
      <c r="AL608" s="27"/>
      <c r="AM608" s="27"/>
      <c r="AN608" s="27"/>
      <c r="AO608" s="27"/>
    </row>
    <row r="609" spans="1:41" ht="25.5" x14ac:dyDescent="0.25">
      <c r="A609" s="77" t="s">
        <v>605</v>
      </c>
      <c r="B609" s="57" t="s">
        <v>606</v>
      </c>
      <c r="C609" s="77" t="s">
        <v>60</v>
      </c>
      <c r="D609" s="161"/>
      <c r="E609" s="27"/>
      <c r="F609" s="27"/>
      <c r="G609" s="27"/>
      <c r="H609" s="27"/>
      <c r="I609" s="27"/>
      <c r="J609" s="27"/>
      <c r="K609" s="27"/>
      <c r="L609" s="27"/>
      <c r="M609" s="27"/>
      <c r="N609" s="27"/>
      <c r="O609" s="27"/>
      <c r="P609" s="27"/>
      <c r="Q609" s="27"/>
      <c r="R609" s="27"/>
      <c r="S609" s="27"/>
      <c r="T609" s="27"/>
      <c r="U609" s="27"/>
      <c r="V609" s="27"/>
      <c r="W609" s="27"/>
      <c r="X609" s="27"/>
      <c r="Y609" s="27"/>
      <c r="Z609" s="27"/>
      <c r="AA609" s="27"/>
      <c r="AB609" s="27"/>
      <c r="AC609" s="27"/>
      <c r="AD609" s="27"/>
      <c r="AE609" s="27"/>
      <c r="AF609" s="27"/>
      <c r="AG609" s="27"/>
      <c r="AH609" s="27"/>
      <c r="AI609" s="27"/>
      <c r="AJ609" s="27"/>
      <c r="AK609" s="27"/>
      <c r="AL609" s="27"/>
      <c r="AM609" s="27"/>
      <c r="AN609" s="27"/>
      <c r="AO609" s="27"/>
    </row>
    <row r="610" spans="1:41" x14ac:dyDescent="0.25">
      <c r="A610" s="77" t="s">
        <v>607</v>
      </c>
      <c r="B610" s="57" t="s">
        <v>608</v>
      </c>
      <c r="C610" s="77" t="s">
        <v>79</v>
      </c>
      <c r="D610" s="161"/>
      <c r="E610" s="27"/>
      <c r="F610" s="27"/>
      <c r="G610" s="27"/>
      <c r="H610" s="27"/>
      <c r="I610" s="27"/>
      <c r="J610" s="27"/>
      <c r="K610" s="27"/>
      <c r="L610" s="27"/>
      <c r="M610" s="27"/>
      <c r="N610" s="27"/>
      <c r="O610" s="27"/>
      <c r="P610" s="27"/>
      <c r="Q610" s="27"/>
      <c r="R610" s="27"/>
      <c r="S610" s="27"/>
      <c r="T610" s="27"/>
      <c r="U610" s="27"/>
      <c r="V610" s="27"/>
      <c r="W610" s="27"/>
      <c r="X610" s="27"/>
      <c r="Y610" s="27"/>
      <c r="Z610" s="27"/>
      <c r="AA610" s="27"/>
      <c r="AB610" s="27"/>
      <c r="AC610" s="27"/>
      <c r="AD610" s="27"/>
      <c r="AE610" s="27"/>
      <c r="AF610" s="27"/>
      <c r="AG610" s="27"/>
      <c r="AH610" s="27"/>
      <c r="AI610" s="27"/>
      <c r="AJ610" s="27"/>
      <c r="AK610" s="27"/>
      <c r="AL610" s="27"/>
      <c r="AM610" s="27"/>
      <c r="AN610" s="27"/>
      <c r="AO610" s="27"/>
    </row>
    <row r="611" spans="1:41" ht="25.5" x14ac:dyDescent="0.25">
      <c r="A611" s="77" t="s">
        <v>609</v>
      </c>
      <c r="B611" s="57" t="s">
        <v>610</v>
      </c>
      <c r="C611" s="77" t="s">
        <v>59</v>
      </c>
      <c r="D611" s="161"/>
      <c r="E611" s="27"/>
      <c r="F611" s="27"/>
      <c r="G611" s="27"/>
      <c r="H611" s="27"/>
      <c r="I611" s="27"/>
      <c r="J611" s="27"/>
      <c r="K611" s="27"/>
      <c r="L611" s="27"/>
      <c r="M611" s="27"/>
      <c r="N611" s="27"/>
      <c r="O611" s="27"/>
      <c r="P611" s="27"/>
      <c r="Q611" s="27"/>
      <c r="R611" s="27"/>
      <c r="S611" s="27"/>
      <c r="T611" s="27"/>
      <c r="U611" s="27"/>
      <c r="V611" s="27"/>
      <c r="W611" s="27"/>
      <c r="X611" s="27"/>
      <c r="Y611" s="27"/>
      <c r="Z611" s="27"/>
      <c r="AA611" s="27"/>
      <c r="AB611" s="27"/>
      <c r="AC611" s="27"/>
      <c r="AD611" s="27"/>
      <c r="AE611" s="27"/>
      <c r="AF611" s="27"/>
      <c r="AG611" s="27"/>
      <c r="AH611" s="27"/>
      <c r="AI611" s="27"/>
      <c r="AJ611" s="27"/>
      <c r="AK611" s="27"/>
      <c r="AL611" s="27"/>
      <c r="AM611" s="27"/>
      <c r="AN611" s="27"/>
      <c r="AO611" s="27"/>
    </row>
    <row r="612" spans="1:41" x14ac:dyDescent="0.25">
      <c r="A612" s="77" t="s">
        <v>611</v>
      </c>
      <c r="B612" s="57" t="s">
        <v>576</v>
      </c>
      <c r="C612" s="77" t="s">
        <v>37</v>
      </c>
      <c r="D612" s="161"/>
      <c r="E612" s="27"/>
      <c r="F612" s="27"/>
      <c r="G612" s="27"/>
      <c r="H612" s="27"/>
      <c r="I612" s="27"/>
      <c r="J612" s="27"/>
      <c r="K612" s="27"/>
      <c r="L612" s="27"/>
      <c r="M612" s="27"/>
      <c r="N612" s="27"/>
      <c r="O612" s="27"/>
      <c r="P612" s="27"/>
      <c r="Q612" s="27"/>
      <c r="R612" s="27"/>
      <c r="S612" s="27"/>
      <c r="T612" s="27"/>
      <c r="U612" s="27"/>
      <c r="V612" s="27"/>
      <c r="W612" s="27"/>
      <c r="X612" s="27"/>
      <c r="Y612" s="27"/>
      <c r="Z612" s="27"/>
      <c r="AA612" s="27"/>
      <c r="AB612" s="27"/>
      <c r="AC612" s="27"/>
      <c r="AD612" s="27"/>
      <c r="AE612" s="27"/>
      <c r="AF612" s="27"/>
      <c r="AG612" s="27"/>
      <c r="AH612" s="27"/>
      <c r="AI612" s="27"/>
      <c r="AJ612" s="27"/>
      <c r="AK612" s="27"/>
      <c r="AL612" s="27"/>
      <c r="AM612" s="27"/>
      <c r="AN612" s="27"/>
      <c r="AO612" s="27"/>
    </row>
    <row r="613" spans="1:41" x14ac:dyDescent="0.25">
      <c r="A613" s="77" t="s">
        <v>612</v>
      </c>
      <c r="B613" s="57" t="s">
        <v>578</v>
      </c>
      <c r="C613" s="77" t="s">
        <v>37</v>
      </c>
      <c r="D613" s="161"/>
      <c r="E613" s="27"/>
      <c r="F613" s="27"/>
      <c r="G613" s="27"/>
      <c r="H613" s="27"/>
      <c r="I613" s="27"/>
      <c r="J613" s="27"/>
      <c r="K613" s="27"/>
      <c r="L613" s="27"/>
      <c r="M613" s="27"/>
      <c r="N613" s="27"/>
      <c r="O613" s="27"/>
      <c r="P613" s="27"/>
      <c r="Q613" s="27"/>
      <c r="R613" s="27"/>
      <c r="S613" s="27"/>
      <c r="T613" s="27"/>
      <c r="U613" s="27"/>
      <c r="V613" s="27"/>
      <c r="W613" s="27"/>
      <c r="X613" s="27"/>
      <c r="Y613" s="27"/>
      <c r="Z613" s="27"/>
      <c r="AA613" s="27"/>
      <c r="AB613" s="27"/>
      <c r="AC613" s="27"/>
      <c r="AD613" s="27"/>
      <c r="AE613" s="27"/>
      <c r="AF613" s="27"/>
      <c r="AG613" s="27"/>
      <c r="AH613" s="27"/>
      <c r="AI613" s="27"/>
      <c r="AJ613" s="27"/>
      <c r="AK613" s="27"/>
      <c r="AL613" s="27"/>
      <c r="AM613" s="27"/>
      <c r="AN613" s="27"/>
      <c r="AO613" s="27"/>
    </row>
    <row r="614" spans="1:41" x14ac:dyDescent="0.25">
      <c r="A614" s="77"/>
      <c r="B614" s="73" t="s">
        <v>613</v>
      </c>
      <c r="C614" s="78"/>
      <c r="D614" s="96"/>
      <c r="E614" s="27"/>
      <c r="F614" s="27"/>
      <c r="G614" s="27"/>
      <c r="H614" s="27"/>
      <c r="I614" s="27"/>
      <c r="J614" s="27"/>
      <c r="K614" s="27"/>
      <c r="L614" s="27"/>
      <c r="M614" s="27"/>
      <c r="N614" s="27"/>
      <c r="O614" s="27"/>
      <c r="P614" s="27"/>
      <c r="Q614" s="27"/>
      <c r="R614" s="27"/>
      <c r="S614" s="27"/>
      <c r="T614" s="27"/>
      <c r="U614" s="27"/>
      <c r="V614" s="27"/>
      <c r="W614" s="27"/>
      <c r="X614" s="27"/>
      <c r="Y614" s="27"/>
      <c r="Z614" s="27"/>
      <c r="AA614" s="27"/>
      <c r="AB614" s="27"/>
      <c r="AC614" s="27"/>
      <c r="AD614" s="27"/>
      <c r="AE614" s="27"/>
      <c r="AF614" s="27"/>
      <c r="AG614" s="27"/>
      <c r="AH614" s="27"/>
      <c r="AI614" s="27"/>
      <c r="AJ614" s="27"/>
      <c r="AK614" s="27"/>
      <c r="AL614" s="27"/>
      <c r="AM614" s="27"/>
      <c r="AN614" s="27"/>
      <c r="AO614" s="27"/>
    </row>
    <row r="615" spans="1:41" ht="25.5" x14ac:dyDescent="0.25">
      <c r="A615" s="77" t="s">
        <v>614</v>
      </c>
      <c r="B615" s="57" t="s">
        <v>615</v>
      </c>
      <c r="C615" s="77" t="s">
        <v>60</v>
      </c>
      <c r="D615" s="161"/>
      <c r="E615" s="27"/>
      <c r="F615" s="27"/>
      <c r="G615" s="27"/>
      <c r="H615" s="27"/>
      <c r="I615" s="27"/>
      <c r="J615" s="27"/>
      <c r="K615" s="27"/>
      <c r="L615" s="27"/>
      <c r="M615" s="27"/>
      <c r="N615" s="27"/>
      <c r="O615" s="27"/>
      <c r="P615" s="27"/>
      <c r="Q615" s="27"/>
      <c r="R615" s="27"/>
      <c r="S615" s="27"/>
      <c r="T615" s="27"/>
      <c r="U615" s="27"/>
      <c r="V615" s="27"/>
      <c r="W615" s="27"/>
      <c r="X615" s="27"/>
      <c r="Y615" s="27"/>
      <c r="Z615" s="27"/>
      <c r="AA615" s="27"/>
      <c r="AB615" s="27"/>
      <c r="AC615" s="27"/>
      <c r="AD615" s="27"/>
      <c r="AE615" s="27"/>
      <c r="AF615" s="27"/>
      <c r="AG615" s="27"/>
      <c r="AH615" s="27"/>
      <c r="AI615" s="27"/>
      <c r="AJ615" s="27"/>
      <c r="AK615" s="27"/>
      <c r="AL615" s="27"/>
      <c r="AM615" s="27"/>
      <c r="AN615" s="27"/>
      <c r="AO615" s="27"/>
    </row>
    <row r="616" spans="1:41" x14ac:dyDescent="0.25">
      <c r="A616" s="77" t="s">
        <v>616</v>
      </c>
      <c r="B616" s="57" t="s">
        <v>576</v>
      </c>
      <c r="C616" s="77" t="s">
        <v>37</v>
      </c>
      <c r="D616" s="161"/>
      <c r="E616" s="27"/>
      <c r="F616" s="27"/>
      <c r="G616" s="27"/>
      <c r="H616" s="27"/>
      <c r="I616" s="27"/>
      <c r="J616" s="27"/>
      <c r="K616" s="27"/>
      <c r="L616" s="27"/>
      <c r="M616" s="27"/>
      <c r="N616" s="27"/>
      <c r="O616" s="27"/>
      <c r="P616" s="27"/>
      <c r="Q616" s="27"/>
      <c r="R616" s="27"/>
      <c r="S616" s="27"/>
      <c r="T616" s="27"/>
      <c r="U616" s="27"/>
      <c r="V616" s="27"/>
      <c r="W616" s="27"/>
      <c r="X616" s="27"/>
      <c r="Y616" s="27"/>
      <c r="Z616" s="27"/>
      <c r="AA616" s="27"/>
      <c r="AB616" s="27"/>
      <c r="AC616" s="27"/>
      <c r="AD616" s="27"/>
      <c r="AE616" s="27"/>
      <c r="AF616" s="27"/>
      <c r="AG616" s="27"/>
      <c r="AH616" s="27"/>
      <c r="AI616" s="27"/>
      <c r="AJ616" s="27"/>
      <c r="AK616" s="27"/>
      <c r="AL616" s="27"/>
      <c r="AM616" s="27"/>
      <c r="AN616" s="27"/>
      <c r="AO616" s="27"/>
    </row>
    <row r="617" spans="1:41" x14ac:dyDescent="0.25">
      <c r="A617" s="77" t="s">
        <v>617</v>
      </c>
      <c r="B617" s="57" t="s">
        <v>578</v>
      </c>
      <c r="C617" s="77" t="s">
        <v>37</v>
      </c>
      <c r="D617" s="161"/>
      <c r="E617" s="27"/>
      <c r="F617" s="27"/>
      <c r="G617" s="27"/>
      <c r="H617" s="27"/>
      <c r="I617" s="27"/>
      <c r="J617" s="27"/>
      <c r="K617" s="27"/>
      <c r="L617" s="27"/>
      <c r="M617" s="27"/>
      <c r="N617" s="27"/>
      <c r="O617" s="27"/>
      <c r="P617" s="27"/>
      <c r="Q617" s="27"/>
      <c r="R617" s="27"/>
      <c r="S617" s="27"/>
      <c r="T617" s="27"/>
      <c r="U617" s="27"/>
      <c r="V617" s="27"/>
      <c r="W617" s="27"/>
      <c r="X617" s="27"/>
      <c r="Y617" s="27"/>
      <c r="Z617" s="27"/>
      <c r="AA617" s="27"/>
      <c r="AB617" s="27"/>
      <c r="AC617" s="27"/>
      <c r="AD617" s="27"/>
      <c r="AE617" s="27"/>
      <c r="AF617" s="27"/>
      <c r="AG617" s="27"/>
      <c r="AH617" s="27"/>
      <c r="AI617" s="27"/>
      <c r="AJ617" s="27"/>
      <c r="AK617" s="27"/>
      <c r="AL617" s="27"/>
      <c r="AM617" s="27"/>
      <c r="AN617" s="27"/>
      <c r="AO617" s="27"/>
    </row>
    <row r="618" spans="1:41" x14ac:dyDescent="0.25">
      <c r="A618" s="77" t="s">
        <v>1324</v>
      </c>
      <c r="B618" s="57" t="s">
        <v>1331</v>
      </c>
      <c r="C618" s="77" t="s">
        <v>60</v>
      </c>
      <c r="D618" s="161"/>
      <c r="E618" s="27"/>
      <c r="F618" s="27"/>
      <c r="G618" s="27"/>
      <c r="H618" s="27"/>
      <c r="I618" s="27"/>
      <c r="J618" s="27"/>
      <c r="K618" s="27"/>
      <c r="L618" s="27"/>
      <c r="M618" s="27"/>
      <c r="N618" s="27"/>
      <c r="O618" s="27"/>
      <c r="P618" s="27"/>
      <c r="Q618" s="27"/>
      <c r="R618" s="27"/>
      <c r="S618" s="27"/>
      <c r="T618" s="27"/>
      <c r="U618" s="27"/>
      <c r="V618" s="27"/>
      <c r="W618" s="27"/>
      <c r="X618" s="27"/>
      <c r="Y618" s="27"/>
      <c r="Z618" s="27"/>
      <c r="AA618" s="27"/>
      <c r="AB618" s="27"/>
      <c r="AC618" s="27"/>
      <c r="AD618" s="27"/>
      <c r="AE618" s="27"/>
      <c r="AF618" s="27"/>
      <c r="AG618" s="27"/>
      <c r="AH618" s="27"/>
      <c r="AI618" s="27"/>
      <c r="AJ618" s="27"/>
      <c r="AK618" s="27"/>
      <c r="AL618" s="27"/>
      <c r="AM618" s="27"/>
      <c r="AN618" s="27"/>
      <c r="AO618" s="27"/>
    </row>
    <row r="619" spans="1:41" x14ac:dyDescent="0.25">
      <c r="A619" s="77" t="s">
        <v>1332</v>
      </c>
      <c r="B619" s="57" t="s">
        <v>1333</v>
      </c>
      <c r="C619" s="77" t="s">
        <v>7</v>
      </c>
      <c r="D619" s="161"/>
      <c r="E619" s="27"/>
      <c r="F619" s="27"/>
      <c r="G619" s="27"/>
      <c r="H619" s="27"/>
      <c r="I619" s="27"/>
      <c r="J619" s="27"/>
      <c r="K619" s="27"/>
      <c r="L619" s="27"/>
      <c r="M619" s="27"/>
      <c r="N619" s="27"/>
      <c r="O619" s="27"/>
      <c r="P619" s="27"/>
      <c r="Q619" s="27"/>
      <c r="R619" s="27"/>
      <c r="S619" s="27"/>
      <c r="T619" s="27"/>
      <c r="U619" s="27"/>
      <c r="V619" s="27"/>
      <c r="W619" s="27"/>
      <c r="X619" s="27"/>
      <c r="Y619" s="27"/>
      <c r="Z619" s="27"/>
      <c r="AA619" s="27"/>
      <c r="AB619" s="27"/>
      <c r="AC619" s="27"/>
      <c r="AD619" s="27"/>
      <c r="AE619" s="27"/>
      <c r="AF619" s="27"/>
      <c r="AG619" s="27"/>
      <c r="AH619" s="27"/>
      <c r="AI619" s="27"/>
      <c r="AJ619" s="27"/>
      <c r="AK619" s="27"/>
      <c r="AL619" s="27"/>
      <c r="AM619" s="27"/>
      <c r="AN619" s="27"/>
      <c r="AO619" s="27"/>
    </row>
    <row r="620" spans="1:41" x14ac:dyDescent="0.25">
      <c r="A620" s="53" t="s">
        <v>618</v>
      </c>
      <c r="B620" s="54" t="s">
        <v>905</v>
      </c>
      <c r="C620" s="55"/>
      <c r="D620" s="110"/>
      <c r="E620" s="27"/>
      <c r="F620" s="27"/>
      <c r="G620" s="27"/>
      <c r="H620" s="27"/>
      <c r="I620" s="27"/>
      <c r="J620" s="27"/>
      <c r="K620" s="27"/>
      <c r="L620" s="27"/>
      <c r="M620" s="27"/>
      <c r="N620" s="27"/>
      <c r="O620" s="27"/>
      <c r="P620" s="27"/>
      <c r="Q620" s="27"/>
      <c r="R620" s="27"/>
      <c r="S620" s="27"/>
      <c r="T620" s="27"/>
      <c r="U620" s="27"/>
      <c r="V620" s="27"/>
      <c r="W620" s="27"/>
      <c r="X620" s="27"/>
      <c r="Y620" s="27"/>
      <c r="Z620" s="27"/>
      <c r="AA620" s="27"/>
      <c r="AB620" s="27"/>
      <c r="AC620" s="27"/>
      <c r="AD620" s="27"/>
      <c r="AE620" s="27"/>
      <c r="AF620" s="27"/>
      <c r="AG620" s="27"/>
      <c r="AH620" s="27"/>
      <c r="AI620" s="27"/>
      <c r="AJ620" s="27"/>
      <c r="AK620" s="27"/>
      <c r="AL620" s="27"/>
      <c r="AM620" s="27"/>
      <c r="AN620" s="27"/>
      <c r="AO620" s="27"/>
    </row>
    <row r="621" spans="1:41" ht="25.5" x14ac:dyDescent="0.25">
      <c r="A621" s="77" t="s">
        <v>619</v>
      </c>
      <c r="B621" s="57" t="s">
        <v>620</v>
      </c>
      <c r="C621" s="77" t="s">
        <v>37</v>
      </c>
      <c r="D621" s="161"/>
      <c r="E621" s="27"/>
      <c r="F621" s="27"/>
      <c r="G621" s="27"/>
      <c r="H621" s="27"/>
      <c r="I621" s="27"/>
      <c r="J621" s="27"/>
      <c r="K621" s="27"/>
      <c r="L621" s="27"/>
      <c r="M621" s="27"/>
      <c r="N621" s="27"/>
      <c r="O621" s="27"/>
      <c r="P621" s="27"/>
      <c r="Q621" s="27"/>
      <c r="R621" s="27"/>
      <c r="S621" s="27"/>
      <c r="T621" s="27"/>
      <c r="U621" s="27"/>
      <c r="V621" s="27"/>
      <c r="W621" s="27"/>
      <c r="X621" s="27"/>
      <c r="Y621" s="27"/>
      <c r="Z621" s="27"/>
      <c r="AA621" s="27"/>
      <c r="AB621" s="27"/>
      <c r="AC621" s="27"/>
      <c r="AD621" s="27"/>
      <c r="AE621" s="27"/>
      <c r="AF621" s="27"/>
      <c r="AG621" s="27"/>
      <c r="AH621" s="27"/>
      <c r="AI621" s="27"/>
      <c r="AJ621" s="27"/>
      <c r="AK621" s="27"/>
      <c r="AL621" s="27"/>
      <c r="AM621" s="27"/>
      <c r="AN621" s="27"/>
      <c r="AO621" s="27"/>
    </row>
    <row r="622" spans="1:41" x14ac:dyDescent="0.25">
      <c r="A622" s="77" t="s">
        <v>1539</v>
      </c>
      <c r="B622" s="57" t="s">
        <v>1542</v>
      </c>
      <c r="C622" s="77" t="s">
        <v>37</v>
      </c>
      <c r="D622" s="161"/>
      <c r="E622" s="27"/>
      <c r="F622" s="27"/>
      <c r="G622" s="27"/>
      <c r="H622" s="27"/>
      <c r="I622" s="27"/>
      <c r="J622" s="27"/>
      <c r="K622" s="27"/>
      <c r="L622" s="27"/>
      <c r="M622" s="27"/>
      <c r="N622" s="27"/>
      <c r="O622" s="27"/>
      <c r="P622" s="27"/>
      <c r="Q622" s="27"/>
      <c r="R622" s="27"/>
      <c r="S622" s="27"/>
      <c r="T622" s="27"/>
      <c r="U622" s="27"/>
      <c r="V622" s="27"/>
      <c r="W622" s="27"/>
      <c r="X622" s="27"/>
      <c r="Y622" s="27"/>
      <c r="Z622" s="27"/>
      <c r="AA622" s="27"/>
      <c r="AB622" s="27"/>
      <c r="AC622" s="27"/>
      <c r="AD622" s="27"/>
      <c r="AE622" s="27"/>
      <c r="AF622" s="27"/>
      <c r="AG622" s="27"/>
      <c r="AH622" s="27"/>
      <c r="AI622" s="27"/>
      <c r="AJ622" s="27"/>
      <c r="AK622" s="27"/>
      <c r="AL622" s="27"/>
      <c r="AM622" s="27"/>
      <c r="AN622" s="27"/>
      <c r="AO622" s="27"/>
    </row>
    <row r="623" spans="1:41" x14ac:dyDescent="0.25">
      <c r="A623" s="77" t="s">
        <v>1540</v>
      </c>
      <c r="B623" s="57" t="s">
        <v>1541</v>
      </c>
      <c r="C623" s="77" t="s">
        <v>37</v>
      </c>
      <c r="D623" s="161"/>
      <c r="E623" s="27"/>
      <c r="F623" s="27"/>
      <c r="G623" s="27"/>
      <c r="H623" s="27"/>
      <c r="I623" s="27"/>
      <c r="J623" s="27"/>
      <c r="K623" s="27"/>
      <c r="L623" s="27"/>
      <c r="M623" s="27"/>
      <c r="N623" s="27"/>
      <c r="O623" s="27"/>
      <c r="P623" s="27"/>
      <c r="Q623" s="27"/>
      <c r="R623" s="27"/>
      <c r="S623" s="27"/>
      <c r="T623" s="27"/>
      <c r="U623" s="27"/>
      <c r="V623" s="27"/>
      <c r="W623" s="27"/>
      <c r="X623" s="27"/>
      <c r="Y623" s="27"/>
      <c r="Z623" s="27"/>
      <c r="AA623" s="27"/>
      <c r="AB623" s="27"/>
      <c r="AC623" s="27"/>
      <c r="AD623" s="27"/>
      <c r="AE623" s="27"/>
      <c r="AF623" s="27"/>
      <c r="AG623" s="27"/>
      <c r="AH623" s="27"/>
      <c r="AI623" s="27"/>
      <c r="AJ623" s="27"/>
      <c r="AK623" s="27"/>
      <c r="AL623" s="27"/>
      <c r="AM623" s="27"/>
      <c r="AN623" s="27"/>
      <c r="AO623" s="27"/>
    </row>
    <row r="624" spans="1:41" ht="25.5" x14ac:dyDescent="0.25">
      <c r="A624" s="77" t="s">
        <v>621</v>
      </c>
      <c r="B624" s="57" t="s">
        <v>622</v>
      </c>
      <c r="C624" s="77" t="s">
        <v>37</v>
      </c>
      <c r="D624" s="161"/>
      <c r="E624" s="27"/>
      <c r="F624" s="27"/>
      <c r="G624" s="27"/>
      <c r="H624" s="27"/>
      <c r="I624" s="27"/>
      <c r="J624" s="27"/>
      <c r="K624" s="27"/>
      <c r="L624" s="27"/>
      <c r="M624" s="27"/>
      <c r="N624" s="27"/>
      <c r="O624" s="27"/>
      <c r="P624" s="27"/>
      <c r="Q624" s="27"/>
      <c r="R624" s="27"/>
      <c r="S624" s="27"/>
      <c r="T624" s="27"/>
      <c r="U624" s="27"/>
      <c r="V624" s="27"/>
      <c r="W624" s="27"/>
      <c r="X624" s="27"/>
      <c r="Y624" s="27"/>
      <c r="Z624" s="27"/>
      <c r="AA624" s="27"/>
      <c r="AB624" s="27"/>
      <c r="AC624" s="27"/>
      <c r="AD624" s="27"/>
      <c r="AE624" s="27"/>
      <c r="AF624" s="27"/>
      <c r="AG624" s="27"/>
      <c r="AH624" s="27"/>
      <c r="AI624" s="27"/>
      <c r="AJ624" s="27"/>
      <c r="AK624" s="27"/>
      <c r="AL624" s="27"/>
      <c r="AM624" s="27"/>
      <c r="AN624" s="27"/>
      <c r="AO624" s="27"/>
    </row>
    <row r="625" spans="1:58" ht="38.25" x14ac:dyDescent="0.25">
      <c r="A625" s="77" t="s">
        <v>623</v>
      </c>
      <c r="B625" s="57" t="s">
        <v>624</v>
      </c>
      <c r="C625" s="77" t="s">
        <v>37</v>
      </c>
      <c r="D625" s="161"/>
      <c r="E625" s="27"/>
      <c r="F625" s="27"/>
      <c r="G625" s="27"/>
      <c r="H625" s="27"/>
      <c r="I625" s="27"/>
      <c r="J625" s="27"/>
      <c r="K625" s="27"/>
      <c r="L625" s="27"/>
      <c r="M625" s="27"/>
      <c r="N625" s="27"/>
      <c r="O625" s="27"/>
      <c r="P625" s="27"/>
      <c r="Q625" s="27"/>
      <c r="R625" s="27"/>
      <c r="S625" s="27"/>
      <c r="T625" s="27"/>
      <c r="U625" s="27"/>
      <c r="V625" s="27"/>
      <c r="W625" s="27"/>
      <c r="X625" s="27"/>
      <c r="Y625" s="27"/>
      <c r="Z625" s="27"/>
      <c r="AA625" s="27"/>
      <c r="AB625" s="27"/>
      <c r="AC625" s="27"/>
      <c r="AD625" s="27"/>
      <c r="AE625" s="27"/>
      <c r="AF625" s="27"/>
      <c r="AG625" s="27"/>
      <c r="AH625" s="27"/>
      <c r="AI625" s="27"/>
      <c r="AJ625" s="27"/>
      <c r="AK625" s="27"/>
      <c r="AL625" s="27"/>
      <c r="AM625" s="27"/>
      <c r="AN625" s="27"/>
      <c r="AO625" s="27"/>
    </row>
    <row r="626" spans="1:58" ht="25.5" x14ac:dyDescent="0.25">
      <c r="A626" s="77" t="s">
        <v>625</v>
      </c>
      <c r="B626" s="57" t="s">
        <v>626</v>
      </c>
      <c r="C626" s="77" t="s">
        <v>37</v>
      </c>
      <c r="D626" s="161"/>
      <c r="E626" s="27"/>
      <c r="F626" s="27"/>
      <c r="G626" s="27"/>
      <c r="H626" s="27"/>
      <c r="I626" s="27"/>
      <c r="J626" s="27"/>
      <c r="K626" s="27"/>
      <c r="L626" s="27"/>
      <c r="M626" s="27"/>
      <c r="N626" s="27"/>
      <c r="O626" s="27"/>
      <c r="P626" s="27"/>
      <c r="Q626" s="27"/>
      <c r="R626" s="27"/>
      <c r="S626" s="27"/>
      <c r="T626" s="27"/>
      <c r="U626" s="27"/>
      <c r="V626" s="27"/>
      <c r="W626" s="27"/>
      <c r="X626" s="27"/>
      <c r="Y626" s="27"/>
      <c r="Z626" s="27"/>
      <c r="AA626" s="27"/>
      <c r="AB626" s="27"/>
      <c r="AC626" s="27"/>
      <c r="AD626" s="27"/>
      <c r="AE626" s="27"/>
      <c r="AF626" s="27"/>
      <c r="AG626" s="27"/>
      <c r="AH626" s="27"/>
      <c r="AI626" s="27"/>
      <c r="AJ626" s="27"/>
      <c r="AK626" s="27"/>
      <c r="AL626" s="27"/>
      <c r="AM626" s="27"/>
      <c r="AN626" s="27"/>
      <c r="AO626" s="27"/>
    </row>
    <row r="627" spans="1:58" ht="25.5" x14ac:dyDescent="0.25">
      <c r="A627" s="77" t="s">
        <v>627</v>
      </c>
      <c r="B627" s="57" t="s">
        <v>1325</v>
      </c>
      <c r="C627" s="77" t="s">
        <v>37</v>
      </c>
      <c r="D627" s="161"/>
      <c r="E627" s="27"/>
      <c r="F627" s="27"/>
      <c r="G627" s="27"/>
      <c r="H627" s="27"/>
      <c r="I627" s="27"/>
      <c r="J627" s="27"/>
      <c r="K627" s="27"/>
      <c r="L627" s="27"/>
      <c r="M627" s="27"/>
      <c r="N627" s="27"/>
      <c r="O627" s="27"/>
      <c r="P627" s="27"/>
      <c r="Q627" s="27"/>
      <c r="R627" s="27"/>
      <c r="S627" s="27"/>
      <c r="T627" s="27"/>
      <c r="U627" s="27"/>
      <c r="V627" s="27"/>
      <c r="W627" s="27"/>
      <c r="X627" s="27"/>
      <c r="Y627" s="27"/>
      <c r="Z627" s="27"/>
      <c r="AA627" s="27"/>
      <c r="AB627" s="27"/>
      <c r="AC627" s="27"/>
      <c r="AD627" s="27"/>
      <c r="AE627" s="27"/>
      <c r="AF627" s="27"/>
      <c r="AG627" s="27"/>
      <c r="AH627" s="27"/>
      <c r="AI627" s="27"/>
      <c r="AJ627" s="27"/>
      <c r="AK627" s="27"/>
      <c r="AL627" s="27"/>
      <c r="AM627" s="27"/>
      <c r="AN627" s="27"/>
      <c r="AO627" s="27"/>
    </row>
    <row r="628" spans="1:58" x14ac:dyDescent="0.25">
      <c r="A628" s="77" t="s">
        <v>628</v>
      </c>
      <c r="B628" s="57" t="s">
        <v>1326</v>
      </c>
      <c r="C628" s="77" t="s">
        <v>59</v>
      </c>
      <c r="D628" s="161"/>
      <c r="E628" s="27"/>
      <c r="F628" s="27"/>
      <c r="G628" s="27"/>
      <c r="H628" s="27"/>
      <c r="I628" s="27"/>
      <c r="J628" s="27"/>
      <c r="K628" s="27"/>
      <c r="L628" s="27"/>
      <c r="M628" s="27"/>
      <c r="N628" s="27"/>
      <c r="O628" s="27"/>
      <c r="P628" s="27"/>
      <c r="Q628" s="27"/>
      <c r="R628" s="27"/>
      <c r="S628" s="27"/>
      <c r="T628" s="27"/>
      <c r="U628" s="27"/>
      <c r="V628" s="27"/>
      <c r="W628" s="27"/>
      <c r="X628" s="27"/>
      <c r="Y628" s="27"/>
      <c r="Z628" s="27"/>
      <c r="AA628" s="27"/>
      <c r="AB628" s="27"/>
      <c r="AC628" s="27"/>
      <c r="AD628" s="27"/>
      <c r="AE628" s="27"/>
      <c r="AF628" s="27"/>
      <c r="AG628" s="27"/>
      <c r="AH628" s="27"/>
      <c r="AI628" s="27"/>
      <c r="AJ628" s="27"/>
      <c r="AK628" s="27"/>
      <c r="AL628" s="27"/>
      <c r="AM628" s="27"/>
      <c r="AN628" s="27"/>
      <c r="AO628" s="27"/>
    </row>
    <row r="629" spans="1:58" x14ac:dyDescent="0.25">
      <c r="A629" s="77" t="s">
        <v>629</v>
      </c>
      <c r="B629" s="57" t="s">
        <v>630</v>
      </c>
      <c r="C629" s="77" t="s">
        <v>37</v>
      </c>
      <c r="D629" s="161"/>
      <c r="E629" s="27"/>
      <c r="F629" s="27"/>
      <c r="G629" s="27"/>
      <c r="H629" s="27"/>
      <c r="I629" s="27"/>
      <c r="J629" s="27"/>
      <c r="K629" s="27"/>
      <c r="L629" s="27"/>
      <c r="M629" s="27"/>
      <c r="N629" s="27"/>
      <c r="O629" s="27"/>
      <c r="P629" s="27"/>
      <c r="Q629" s="27"/>
      <c r="R629" s="27"/>
      <c r="S629" s="27"/>
      <c r="T629" s="27"/>
      <c r="U629" s="27"/>
      <c r="V629" s="27"/>
      <c r="W629" s="27"/>
      <c r="X629" s="27"/>
      <c r="Y629" s="27"/>
      <c r="Z629" s="27"/>
      <c r="AA629" s="27"/>
      <c r="AB629" s="27"/>
      <c r="AC629" s="27"/>
      <c r="AD629" s="27"/>
      <c r="AE629" s="27"/>
      <c r="AF629" s="27"/>
      <c r="AG629" s="27"/>
      <c r="AH629" s="27"/>
      <c r="AI629" s="27"/>
      <c r="AJ629" s="27"/>
      <c r="AK629" s="27"/>
      <c r="AL629" s="27"/>
      <c r="AM629" s="27"/>
      <c r="AN629" s="27"/>
      <c r="AO629" s="27"/>
    </row>
    <row r="630" spans="1:58" ht="25.5" x14ac:dyDescent="0.25">
      <c r="A630" s="77" t="s">
        <v>631</v>
      </c>
      <c r="B630" s="57" t="s">
        <v>632</v>
      </c>
      <c r="C630" s="77" t="s">
        <v>37</v>
      </c>
      <c r="D630" s="161"/>
      <c r="E630" s="27"/>
      <c r="F630" s="27"/>
      <c r="G630" s="27"/>
      <c r="H630" s="27"/>
      <c r="I630" s="27"/>
      <c r="J630" s="27"/>
      <c r="K630" s="27"/>
      <c r="L630" s="27"/>
      <c r="M630" s="27"/>
      <c r="N630" s="27"/>
      <c r="O630" s="27"/>
      <c r="P630" s="27"/>
      <c r="Q630" s="27"/>
      <c r="R630" s="27"/>
      <c r="S630" s="27"/>
      <c r="T630" s="27"/>
      <c r="U630" s="27"/>
      <c r="V630" s="27"/>
      <c r="W630" s="27"/>
      <c r="X630" s="27"/>
      <c r="Y630" s="27"/>
      <c r="Z630" s="27"/>
      <c r="AA630" s="27"/>
      <c r="AB630" s="27"/>
      <c r="AC630" s="27"/>
      <c r="AD630" s="27"/>
      <c r="AE630" s="27"/>
      <c r="AF630" s="27"/>
      <c r="AG630" s="27"/>
      <c r="AH630" s="27"/>
      <c r="AI630" s="27"/>
      <c r="AJ630" s="27"/>
      <c r="AK630" s="27"/>
      <c r="AL630" s="27"/>
      <c r="AM630" s="27"/>
      <c r="AN630" s="27"/>
      <c r="AO630" s="27"/>
    </row>
    <row r="631" spans="1:58" x14ac:dyDescent="0.25">
      <c r="A631" s="77"/>
      <c r="B631" s="73" t="s">
        <v>900</v>
      </c>
      <c r="C631" s="78"/>
      <c r="D631" s="96"/>
    </row>
    <row r="632" spans="1:58" ht="25.5" x14ac:dyDescent="0.25">
      <c r="A632" s="77" t="s">
        <v>633</v>
      </c>
      <c r="B632" s="57" t="s">
        <v>928</v>
      </c>
      <c r="C632" s="77" t="s">
        <v>79</v>
      </c>
      <c r="D632" s="161"/>
      <c r="BE632" s="10"/>
      <c r="BF632" s="10"/>
    </row>
    <row r="633" spans="1:58" ht="25.5" x14ac:dyDescent="0.25">
      <c r="A633" s="77" t="s">
        <v>634</v>
      </c>
      <c r="B633" s="57" t="s">
        <v>923</v>
      </c>
      <c r="C633" s="77" t="s">
        <v>37</v>
      </c>
      <c r="D633" s="161"/>
      <c r="BE633" s="10"/>
      <c r="BF633" s="10"/>
    </row>
    <row r="634" spans="1:58" ht="25.5" x14ac:dyDescent="0.25">
      <c r="A634" s="77" t="s">
        <v>1543</v>
      </c>
      <c r="B634" s="57" t="s">
        <v>1546</v>
      </c>
      <c r="C634" s="77" t="s">
        <v>37</v>
      </c>
      <c r="D634" s="161"/>
      <c r="BE634" s="10"/>
      <c r="BF634" s="10"/>
    </row>
    <row r="635" spans="1:58" x14ac:dyDescent="0.25">
      <c r="A635" s="77" t="s">
        <v>1544</v>
      </c>
      <c r="B635" s="57" t="s">
        <v>1545</v>
      </c>
      <c r="C635" s="77"/>
      <c r="D635" s="161"/>
      <c r="BE635" s="10"/>
      <c r="BF635" s="10"/>
    </row>
    <row r="636" spans="1:58" ht="25.5" x14ac:dyDescent="0.25">
      <c r="A636" s="77" t="s">
        <v>635</v>
      </c>
      <c r="B636" s="57" t="s">
        <v>924</v>
      </c>
      <c r="C636" s="77" t="s">
        <v>37</v>
      </c>
      <c r="D636" s="161"/>
    </row>
    <row r="637" spans="1:58" ht="38.25" x14ac:dyDescent="0.25">
      <c r="A637" s="77" t="s">
        <v>636</v>
      </c>
      <c r="B637" s="57" t="s">
        <v>925</v>
      </c>
      <c r="C637" s="77" t="s">
        <v>37</v>
      </c>
      <c r="D637" s="161"/>
    </row>
    <row r="638" spans="1:58" ht="25.5" x14ac:dyDescent="0.25">
      <c r="A638" s="77" t="s">
        <v>637</v>
      </c>
      <c r="B638" s="57" t="s">
        <v>929</v>
      </c>
      <c r="C638" s="77" t="s">
        <v>37</v>
      </c>
      <c r="D638" s="161"/>
    </row>
    <row r="639" spans="1:58" ht="38.25" x14ac:dyDescent="0.25">
      <c r="A639" s="77" t="s">
        <v>638</v>
      </c>
      <c r="B639" s="57" t="s">
        <v>1292</v>
      </c>
      <c r="C639" s="77" t="s">
        <v>37</v>
      </c>
      <c r="D639" s="161"/>
    </row>
    <row r="640" spans="1:58" ht="25.5" x14ac:dyDescent="0.25">
      <c r="A640" s="77" t="s">
        <v>639</v>
      </c>
      <c r="B640" s="57" t="s">
        <v>901</v>
      </c>
      <c r="C640" s="77" t="s">
        <v>59</v>
      </c>
      <c r="D640" s="161"/>
    </row>
    <row r="641" spans="1:41" ht="25.5" x14ac:dyDescent="0.25">
      <c r="A641" s="77" t="s">
        <v>640</v>
      </c>
      <c r="B641" s="57" t="s">
        <v>902</v>
      </c>
      <c r="C641" s="77" t="s">
        <v>37</v>
      </c>
      <c r="D641" s="161"/>
    </row>
    <row r="642" spans="1:41" ht="25.5" x14ac:dyDescent="0.25">
      <c r="A642" s="77" t="s">
        <v>641</v>
      </c>
      <c r="B642" s="57" t="s">
        <v>903</v>
      </c>
      <c r="C642" s="77" t="s">
        <v>37</v>
      </c>
      <c r="D642" s="161"/>
    </row>
    <row r="643" spans="1:41" x14ac:dyDescent="0.25">
      <c r="A643" s="77"/>
      <c r="B643" s="73" t="s">
        <v>642</v>
      </c>
      <c r="C643" s="78"/>
      <c r="D643" s="96"/>
    </row>
    <row r="644" spans="1:41" x14ac:dyDescent="0.25">
      <c r="A644" s="77" t="s">
        <v>643</v>
      </c>
      <c r="B644" s="57" t="s">
        <v>644</v>
      </c>
      <c r="C644" s="77" t="s">
        <v>37</v>
      </c>
      <c r="D644" s="161"/>
    </row>
    <row r="645" spans="1:41" x14ac:dyDescent="0.25">
      <c r="A645" s="77" t="s">
        <v>645</v>
      </c>
      <c r="B645" s="57" t="s">
        <v>931</v>
      </c>
      <c r="C645" s="77" t="s">
        <v>37</v>
      </c>
      <c r="D645" s="161"/>
    </row>
    <row r="646" spans="1:41" ht="25.5" x14ac:dyDescent="0.25">
      <c r="A646" s="77" t="s">
        <v>646</v>
      </c>
      <c r="B646" s="57" t="s">
        <v>647</v>
      </c>
      <c r="C646" s="77" t="s">
        <v>37</v>
      </c>
      <c r="D646" s="161"/>
    </row>
    <row r="647" spans="1:41" ht="25.5" x14ac:dyDescent="0.25">
      <c r="A647" s="77" t="s">
        <v>648</v>
      </c>
      <c r="B647" s="57" t="s">
        <v>930</v>
      </c>
      <c r="C647" s="77" t="s">
        <v>37</v>
      </c>
      <c r="D647" s="161"/>
    </row>
    <row r="648" spans="1:41" x14ac:dyDescent="0.25">
      <c r="A648" s="53" t="s">
        <v>649</v>
      </c>
      <c r="B648" s="54" t="s">
        <v>650</v>
      </c>
      <c r="C648" s="55"/>
      <c r="D648" s="110"/>
    </row>
    <row r="649" spans="1:41" x14ac:dyDescent="0.25">
      <c r="A649" s="77" t="s">
        <v>651</v>
      </c>
      <c r="B649" s="73" t="s">
        <v>652</v>
      </c>
      <c r="C649" s="78"/>
      <c r="D649" s="210"/>
    </row>
    <row r="650" spans="1:41" x14ac:dyDescent="0.25">
      <c r="A650" s="77" t="s">
        <v>653</v>
      </c>
      <c r="B650" s="57" t="s">
        <v>654</v>
      </c>
      <c r="C650" s="77" t="s">
        <v>37</v>
      </c>
      <c r="D650" s="161"/>
    </row>
    <row r="651" spans="1:41" x14ac:dyDescent="0.25">
      <c r="A651" s="77" t="s">
        <v>655</v>
      </c>
      <c r="B651" s="57" t="s">
        <v>656</v>
      </c>
      <c r="C651" s="77" t="s">
        <v>37</v>
      </c>
      <c r="D651" s="161"/>
    </row>
    <row r="652" spans="1:41" x14ac:dyDescent="0.25">
      <c r="A652" s="77" t="s">
        <v>657</v>
      </c>
      <c r="B652" s="57" t="s">
        <v>658</v>
      </c>
      <c r="C652" s="77" t="s">
        <v>37</v>
      </c>
      <c r="D652" s="161"/>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row>
    <row r="653" spans="1:41" x14ac:dyDescent="0.25">
      <c r="A653" s="77" t="s">
        <v>659</v>
      </c>
      <c r="B653" s="57" t="s">
        <v>660</v>
      </c>
      <c r="C653" s="77" t="s">
        <v>37</v>
      </c>
      <c r="D653" s="161"/>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row>
    <row r="654" spans="1:41" x14ac:dyDescent="0.25">
      <c r="A654" s="77" t="s">
        <v>661</v>
      </c>
      <c r="B654" s="57" t="s">
        <v>662</v>
      </c>
      <c r="C654" s="77" t="s">
        <v>37</v>
      </c>
      <c r="D654" s="161"/>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row>
    <row r="655" spans="1:41" x14ac:dyDescent="0.25">
      <c r="A655" s="77" t="s">
        <v>663</v>
      </c>
      <c r="B655" s="57" t="s">
        <v>664</v>
      </c>
      <c r="C655" s="77" t="s">
        <v>37</v>
      </c>
      <c r="D655" s="161"/>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row>
    <row r="656" spans="1:41" x14ac:dyDescent="0.25">
      <c r="A656" s="77" t="s">
        <v>665</v>
      </c>
      <c r="B656" s="57" t="s">
        <v>666</v>
      </c>
      <c r="C656" s="77" t="s">
        <v>667</v>
      </c>
      <c r="D656" s="161"/>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row>
    <row r="657" spans="1:41" x14ac:dyDescent="0.25">
      <c r="A657" s="77" t="s">
        <v>668</v>
      </c>
      <c r="B657" s="57" t="s">
        <v>669</v>
      </c>
      <c r="C657" s="77" t="s">
        <v>37</v>
      </c>
      <c r="D657" s="161"/>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row>
    <row r="658" spans="1:41" x14ac:dyDescent="0.25">
      <c r="A658" s="77" t="s">
        <v>670</v>
      </c>
      <c r="B658" s="57" t="s">
        <v>671</v>
      </c>
      <c r="C658" s="77" t="s">
        <v>37</v>
      </c>
      <c r="D658" s="161"/>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row>
    <row r="659" spans="1:41" x14ac:dyDescent="0.25">
      <c r="A659" s="77" t="s">
        <v>672</v>
      </c>
      <c r="B659" s="57" t="s">
        <v>673</v>
      </c>
      <c r="C659" s="77" t="s">
        <v>37</v>
      </c>
      <c r="D659" s="161"/>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row>
    <row r="660" spans="1:41" x14ac:dyDescent="0.25">
      <c r="A660" s="77" t="s">
        <v>674</v>
      </c>
      <c r="B660" s="57" t="s">
        <v>675</v>
      </c>
      <c r="C660" s="77" t="s">
        <v>37</v>
      </c>
      <c r="D660" s="161"/>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row>
    <row r="661" spans="1:41" x14ac:dyDescent="0.25">
      <c r="A661" s="77" t="s">
        <v>676</v>
      </c>
      <c r="B661" s="57" t="s">
        <v>677</v>
      </c>
      <c r="C661" s="77" t="s">
        <v>37</v>
      </c>
      <c r="D661" s="161"/>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row>
    <row r="662" spans="1:41" x14ac:dyDescent="0.25">
      <c r="A662" s="77" t="s">
        <v>1139</v>
      </c>
      <c r="B662" s="57" t="s">
        <v>1327</v>
      </c>
      <c r="C662" s="77" t="s">
        <v>37</v>
      </c>
      <c r="D662" s="161"/>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row>
    <row r="663" spans="1:41" x14ac:dyDescent="0.25">
      <c r="A663" s="77" t="s">
        <v>678</v>
      </c>
      <c r="B663" s="73" t="s">
        <v>679</v>
      </c>
      <c r="C663" s="78"/>
      <c r="D663" s="96"/>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row>
    <row r="664" spans="1:41" x14ac:dyDescent="0.25">
      <c r="A664" s="77" t="s">
        <v>680</v>
      </c>
      <c r="B664" s="57" t="s">
        <v>681</v>
      </c>
      <c r="C664" s="77" t="s">
        <v>37</v>
      </c>
      <c r="D664" s="161"/>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row>
    <row r="665" spans="1:41" x14ac:dyDescent="0.25">
      <c r="A665" s="77" t="s">
        <v>947</v>
      </c>
      <c r="B665" s="57" t="s">
        <v>948</v>
      </c>
      <c r="C665" s="77" t="s">
        <v>37</v>
      </c>
      <c r="D665" s="161"/>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row>
    <row r="666" spans="1:41" x14ac:dyDescent="0.25">
      <c r="A666" s="77" t="s">
        <v>682</v>
      </c>
      <c r="B666" s="57" t="s">
        <v>683</v>
      </c>
      <c r="C666" s="77" t="s">
        <v>37</v>
      </c>
      <c r="D666" s="161"/>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row>
    <row r="667" spans="1:41" x14ac:dyDescent="0.25">
      <c r="A667" s="77" t="s">
        <v>684</v>
      </c>
      <c r="B667" s="57" t="s">
        <v>1582</v>
      </c>
      <c r="C667" s="77" t="s">
        <v>37</v>
      </c>
      <c r="D667" s="161"/>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row>
    <row r="668" spans="1:41" x14ac:dyDescent="0.25">
      <c r="A668" s="77" t="s">
        <v>685</v>
      </c>
      <c r="B668" s="57" t="s">
        <v>1583</v>
      </c>
      <c r="C668" s="77" t="s">
        <v>37</v>
      </c>
      <c r="D668" s="161"/>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row>
    <row r="669" spans="1:41" x14ac:dyDescent="0.25">
      <c r="A669" s="77" t="s">
        <v>1420</v>
      </c>
      <c r="B669" s="57" t="s">
        <v>1421</v>
      </c>
      <c r="C669" s="77" t="s">
        <v>37</v>
      </c>
      <c r="D669" s="161"/>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row>
    <row r="670" spans="1:41" x14ac:dyDescent="0.25">
      <c r="A670" s="77" t="s">
        <v>686</v>
      </c>
      <c r="B670" s="57" t="s">
        <v>1584</v>
      </c>
      <c r="C670" s="77" t="s">
        <v>37</v>
      </c>
      <c r="D670" s="161"/>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row>
    <row r="671" spans="1:41" x14ac:dyDescent="0.25">
      <c r="A671" s="77" t="s">
        <v>1427</v>
      </c>
      <c r="B671" s="57" t="s">
        <v>1428</v>
      </c>
      <c r="C671" s="77" t="s">
        <v>37</v>
      </c>
      <c r="D671" s="161"/>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row>
    <row r="672" spans="1:41" x14ac:dyDescent="0.25">
      <c r="A672" s="77" t="s">
        <v>687</v>
      </c>
      <c r="B672" s="57" t="s">
        <v>688</v>
      </c>
      <c r="C672" s="77" t="s">
        <v>37</v>
      </c>
      <c r="D672" s="161"/>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row>
    <row r="673" spans="1:41" x14ac:dyDescent="0.25">
      <c r="A673" s="77" t="s">
        <v>689</v>
      </c>
      <c r="B673" s="57" t="s">
        <v>690</v>
      </c>
      <c r="C673" s="77" t="s">
        <v>37</v>
      </c>
      <c r="D673" s="161"/>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row>
    <row r="674" spans="1:41" x14ac:dyDescent="0.25">
      <c r="A674" s="77" t="s">
        <v>691</v>
      </c>
      <c r="B674" s="57" t="s">
        <v>1585</v>
      </c>
      <c r="C674" s="77" t="s">
        <v>37</v>
      </c>
      <c r="D674" s="161"/>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row>
    <row r="675" spans="1:41" x14ac:dyDescent="0.25">
      <c r="A675" s="77" t="s">
        <v>692</v>
      </c>
      <c r="B675" s="57" t="s">
        <v>693</v>
      </c>
      <c r="C675" s="77" t="s">
        <v>37</v>
      </c>
      <c r="D675" s="161"/>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row>
    <row r="676" spans="1:41" x14ac:dyDescent="0.25">
      <c r="A676" s="77" t="s">
        <v>694</v>
      </c>
      <c r="B676" s="57" t="s">
        <v>1419</v>
      </c>
      <c r="C676" s="77" t="s">
        <v>37</v>
      </c>
      <c r="D676" s="161"/>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row>
    <row r="677" spans="1:41" x14ac:dyDescent="0.25">
      <c r="A677" s="77" t="s">
        <v>1425</v>
      </c>
      <c r="B677" s="57" t="s">
        <v>1426</v>
      </c>
      <c r="C677" s="77" t="s">
        <v>37</v>
      </c>
      <c r="D677" s="161"/>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row>
    <row r="678" spans="1:41" x14ac:dyDescent="0.25">
      <c r="A678" s="77" t="s">
        <v>695</v>
      </c>
      <c r="B678" s="57" t="s">
        <v>696</v>
      </c>
      <c r="C678" s="77" t="s">
        <v>37</v>
      </c>
      <c r="D678" s="161"/>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row>
    <row r="679" spans="1:41" x14ac:dyDescent="0.25">
      <c r="A679" s="77" t="s">
        <v>697</v>
      </c>
      <c r="B679" s="57" t="s">
        <v>1586</v>
      </c>
      <c r="C679" s="77" t="s">
        <v>37</v>
      </c>
      <c r="D679" s="161"/>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row>
    <row r="680" spans="1:41" x14ac:dyDescent="0.25">
      <c r="A680" s="77" t="s">
        <v>698</v>
      </c>
      <c r="B680" s="57" t="s">
        <v>699</v>
      </c>
      <c r="C680" s="77" t="s">
        <v>37</v>
      </c>
      <c r="D680" s="161"/>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row>
    <row r="681" spans="1:41" x14ac:dyDescent="0.25">
      <c r="A681" s="77" t="s">
        <v>700</v>
      </c>
      <c r="B681" s="57" t="s">
        <v>419</v>
      </c>
      <c r="C681" s="77" t="s">
        <v>37</v>
      </c>
      <c r="D681" s="161"/>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row>
    <row r="682" spans="1:41" x14ac:dyDescent="0.25">
      <c r="A682" s="77" t="s">
        <v>949</v>
      </c>
      <c r="B682" s="57" t="s">
        <v>1422</v>
      </c>
      <c r="C682" s="77" t="s">
        <v>37</v>
      </c>
      <c r="D682" s="161"/>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row>
    <row r="683" spans="1:41" x14ac:dyDescent="0.25">
      <c r="A683" s="77" t="s">
        <v>1423</v>
      </c>
      <c r="B683" s="57" t="s">
        <v>1424</v>
      </c>
      <c r="C683" s="77" t="s">
        <v>37</v>
      </c>
      <c r="D683" s="161"/>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row>
    <row r="684" spans="1:41" x14ac:dyDescent="0.25">
      <c r="A684" s="77" t="s">
        <v>701</v>
      </c>
      <c r="B684" s="73" t="s">
        <v>702</v>
      </c>
      <c r="C684" s="78"/>
      <c r="D684" s="210"/>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row>
    <row r="685" spans="1:41" x14ac:dyDescent="0.25">
      <c r="A685" s="77" t="s">
        <v>1293</v>
      </c>
      <c r="B685" s="57" t="s">
        <v>926</v>
      </c>
      <c r="C685" s="77" t="s">
        <v>37</v>
      </c>
      <c r="D685" s="161"/>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row>
    <row r="686" spans="1:41" x14ac:dyDescent="0.25">
      <c r="A686" s="77" t="s">
        <v>703</v>
      </c>
      <c r="B686" s="57" t="s">
        <v>704</v>
      </c>
      <c r="C686" s="77" t="s">
        <v>37</v>
      </c>
      <c r="D686" s="161"/>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row>
    <row r="687" spans="1:41" x14ac:dyDescent="0.25">
      <c r="A687" s="77" t="s">
        <v>705</v>
      </c>
      <c r="B687" s="57" t="s">
        <v>706</v>
      </c>
      <c r="C687" s="77" t="s">
        <v>37</v>
      </c>
      <c r="D687" s="161"/>
      <c r="E687" s="27"/>
      <c r="F687" s="27"/>
      <c r="G687" s="27"/>
      <c r="H687" s="27"/>
      <c r="I687" s="27"/>
      <c r="J687" s="27"/>
      <c r="K687" s="27"/>
      <c r="L687" s="27"/>
      <c r="M687" s="27"/>
      <c r="N687" s="27"/>
      <c r="O687" s="27"/>
      <c r="P687" s="27"/>
      <c r="Q687" s="27"/>
      <c r="R687" s="27"/>
      <c r="S687" s="27"/>
      <c r="T687" s="27"/>
      <c r="U687" s="27"/>
      <c r="V687" s="27"/>
      <c r="W687" s="27"/>
      <c r="X687" s="27"/>
      <c r="Y687" s="27"/>
      <c r="Z687" s="27"/>
      <c r="AA687" s="27"/>
      <c r="AB687" s="27"/>
      <c r="AC687" s="27"/>
      <c r="AD687" s="27"/>
      <c r="AE687" s="27"/>
      <c r="AF687" s="27"/>
      <c r="AG687" s="27"/>
      <c r="AH687" s="27"/>
      <c r="AI687" s="27"/>
      <c r="AJ687" s="27"/>
      <c r="AK687" s="27"/>
      <c r="AL687" s="27"/>
      <c r="AM687" s="27"/>
      <c r="AN687" s="27"/>
      <c r="AO687" s="27"/>
    </row>
    <row r="688" spans="1:41" x14ac:dyDescent="0.25">
      <c r="A688" s="77" t="s">
        <v>707</v>
      </c>
      <c r="B688" s="57" t="s">
        <v>708</v>
      </c>
      <c r="C688" s="77" t="s">
        <v>37</v>
      </c>
      <c r="D688" s="161"/>
      <c r="E688" s="27"/>
      <c r="F688" s="27"/>
      <c r="G688" s="27"/>
      <c r="H688" s="27"/>
      <c r="I688" s="27"/>
      <c r="J688" s="27"/>
      <c r="K688" s="27"/>
      <c r="L688" s="27"/>
      <c r="M688" s="27"/>
      <c r="N688" s="27"/>
      <c r="O688" s="27"/>
      <c r="P688" s="27"/>
      <c r="Q688" s="27"/>
      <c r="R688" s="27"/>
      <c r="S688" s="27"/>
      <c r="T688" s="27"/>
      <c r="U688" s="27"/>
      <c r="V688" s="27"/>
      <c r="W688" s="27"/>
      <c r="X688" s="27"/>
      <c r="Y688" s="27"/>
      <c r="Z688" s="27"/>
      <c r="AA688" s="27"/>
      <c r="AB688" s="27"/>
      <c r="AC688" s="27"/>
      <c r="AD688" s="27"/>
      <c r="AE688" s="27"/>
      <c r="AF688" s="27"/>
      <c r="AG688" s="27"/>
      <c r="AH688" s="27"/>
      <c r="AI688" s="27"/>
      <c r="AJ688" s="27"/>
      <c r="AK688" s="27"/>
      <c r="AL688" s="27"/>
      <c r="AM688" s="27"/>
      <c r="AN688" s="27"/>
      <c r="AO688" s="27"/>
    </row>
    <row r="689" spans="1:41" x14ac:dyDescent="0.25">
      <c r="A689" s="77" t="s">
        <v>709</v>
      </c>
      <c r="B689" s="57" t="s">
        <v>710</v>
      </c>
      <c r="C689" s="77" t="s">
        <v>37</v>
      </c>
      <c r="D689" s="161"/>
      <c r="E689" s="27"/>
      <c r="F689" s="27"/>
      <c r="G689" s="27"/>
      <c r="H689" s="27"/>
      <c r="I689" s="27"/>
      <c r="J689" s="27"/>
      <c r="K689" s="27"/>
      <c r="L689" s="27"/>
      <c r="M689" s="27"/>
      <c r="N689" s="27"/>
      <c r="O689" s="27"/>
      <c r="P689" s="27"/>
      <c r="Q689" s="27"/>
      <c r="R689" s="27"/>
      <c r="S689" s="27"/>
      <c r="T689" s="27"/>
      <c r="U689" s="27"/>
      <c r="V689" s="27"/>
      <c r="W689" s="27"/>
      <c r="X689" s="27"/>
      <c r="Y689" s="27"/>
      <c r="Z689" s="27"/>
      <c r="AA689" s="27"/>
      <c r="AB689" s="27"/>
      <c r="AC689" s="27"/>
      <c r="AD689" s="27"/>
      <c r="AE689" s="27"/>
      <c r="AF689" s="27"/>
      <c r="AG689" s="27"/>
      <c r="AH689" s="27"/>
      <c r="AI689" s="27"/>
      <c r="AJ689" s="27"/>
      <c r="AK689" s="27"/>
      <c r="AL689" s="27"/>
      <c r="AM689" s="27"/>
      <c r="AN689" s="27"/>
      <c r="AO689" s="27"/>
    </row>
    <row r="690" spans="1:41" x14ac:dyDescent="0.25">
      <c r="A690" s="77" t="s">
        <v>711</v>
      </c>
      <c r="B690" s="57" t="s">
        <v>712</v>
      </c>
      <c r="C690" s="77" t="s">
        <v>37</v>
      </c>
      <c r="D690" s="161"/>
      <c r="E690" s="27"/>
      <c r="F690" s="27"/>
      <c r="G690" s="27"/>
      <c r="H690" s="27"/>
      <c r="I690" s="27"/>
      <c r="J690" s="27"/>
      <c r="K690" s="27"/>
      <c r="L690" s="27"/>
      <c r="M690" s="27"/>
      <c r="N690" s="27"/>
      <c r="O690" s="27"/>
      <c r="P690" s="27"/>
      <c r="Q690" s="27"/>
      <c r="R690" s="27"/>
      <c r="S690" s="27"/>
      <c r="T690" s="27"/>
      <c r="U690" s="27"/>
      <c r="V690" s="27"/>
      <c r="W690" s="27"/>
      <c r="X690" s="27"/>
      <c r="Y690" s="27"/>
      <c r="Z690" s="27"/>
      <c r="AA690" s="27"/>
      <c r="AB690" s="27"/>
      <c r="AC690" s="27"/>
      <c r="AD690" s="27"/>
      <c r="AE690" s="27"/>
      <c r="AF690" s="27"/>
      <c r="AG690" s="27"/>
      <c r="AH690" s="27"/>
      <c r="AI690" s="27"/>
      <c r="AJ690" s="27"/>
      <c r="AK690" s="27"/>
      <c r="AL690" s="27"/>
      <c r="AM690" s="27"/>
      <c r="AN690" s="27"/>
      <c r="AO690" s="27"/>
    </row>
    <row r="691" spans="1:41" x14ac:dyDescent="0.25">
      <c r="A691" s="77" t="s">
        <v>713</v>
      </c>
      <c r="B691" s="57" t="s">
        <v>714</v>
      </c>
      <c r="C691" s="77" t="s">
        <v>37</v>
      </c>
      <c r="D691" s="161"/>
      <c r="E691" s="27"/>
      <c r="F691" s="27"/>
      <c r="G691" s="27"/>
      <c r="H691" s="27"/>
      <c r="I691" s="27"/>
      <c r="J691" s="27"/>
      <c r="K691" s="27"/>
      <c r="L691" s="27"/>
      <c r="M691" s="27"/>
      <c r="N691" s="27"/>
      <c r="O691" s="27"/>
      <c r="P691" s="27"/>
      <c r="Q691" s="27"/>
      <c r="R691" s="27"/>
      <c r="S691" s="27"/>
      <c r="T691" s="27"/>
      <c r="U691" s="27"/>
      <c r="V691" s="27"/>
      <c r="W691" s="27"/>
      <c r="X691" s="27"/>
      <c r="Y691" s="27"/>
      <c r="Z691" s="27"/>
      <c r="AA691" s="27"/>
      <c r="AB691" s="27"/>
      <c r="AC691" s="27"/>
      <c r="AD691" s="27"/>
      <c r="AE691" s="27"/>
      <c r="AF691" s="27"/>
      <c r="AG691" s="27"/>
      <c r="AH691" s="27"/>
      <c r="AI691" s="27"/>
      <c r="AJ691" s="27"/>
      <c r="AK691" s="27"/>
      <c r="AL691" s="27"/>
      <c r="AM691" s="27"/>
      <c r="AN691" s="27"/>
      <c r="AO691" s="27"/>
    </row>
    <row r="692" spans="1:41" x14ac:dyDescent="0.25">
      <c r="A692" s="77" t="s">
        <v>715</v>
      </c>
      <c r="B692" s="57" t="s">
        <v>716</v>
      </c>
      <c r="C692" s="77" t="s">
        <v>37</v>
      </c>
      <c r="D692" s="161"/>
      <c r="E692" s="27"/>
      <c r="F692" s="27"/>
      <c r="G692" s="27"/>
      <c r="H692" s="27"/>
      <c r="I692" s="27"/>
      <c r="J692" s="27"/>
      <c r="K692" s="27"/>
      <c r="L692" s="27"/>
      <c r="M692" s="27"/>
      <c r="N692" s="27"/>
      <c r="O692" s="27"/>
      <c r="P692" s="27"/>
      <c r="Q692" s="27"/>
      <c r="R692" s="27"/>
      <c r="S692" s="27"/>
      <c r="T692" s="27"/>
      <c r="U692" s="27"/>
      <c r="V692" s="27"/>
      <c r="W692" s="27"/>
      <c r="X692" s="27"/>
      <c r="Y692" s="27"/>
      <c r="Z692" s="27"/>
      <c r="AA692" s="27"/>
      <c r="AB692" s="27"/>
      <c r="AC692" s="27"/>
      <c r="AD692" s="27"/>
      <c r="AE692" s="27"/>
      <c r="AF692" s="27"/>
      <c r="AG692" s="27"/>
      <c r="AH692" s="27"/>
      <c r="AI692" s="27"/>
      <c r="AJ692" s="27"/>
      <c r="AK692" s="27"/>
      <c r="AL692" s="27"/>
      <c r="AM692" s="27"/>
      <c r="AN692" s="27"/>
      <c r="AO692" s="27"/>
    </row>
    <row r="693" spans="1:41" x14ac:dyDescent="0.25">
      <c r="A693" s="77" t="s">
        <v>717</v>
      </c>
      <c r="B693" s="57" t="s">
        <v>718</v>
      </c>
      <c r="C693" s="77" t="s">
        <v>37</v>
      </c>
      <c r="D693" s="161"/>
      <c r="E693" s="27"/>
      <c r="F693" s="27"/>
      <c r="G693" s="27"/>
      <c r="H693" s="27"/>
      <c r="I693" s="27"/>
      <c r="J693" s="27"/>
      <c r="K693" s="27"/>
      <c r="L693" s="27"/>
      <c r="M693" s="27"/>
      <c r="N693" s="27"/>
      <c r="O693" s="27"/>
      <c r="P693" s="27"/>
      <c r="Q693" s="27"/>
      <c r="R693" s="27"/>
      <c r="S693" s="27"/>
      <c r="T693" s="27"/>
      <c r="U693" s="27"/>
      <c r="V693" s="27"/>
      <c r="W693" s="27"/>
      <c r="X693" s="27"/>
      <c r="Y693" s="27"/>
      <c r="Z693" s="27"/>
      <c r="AA693" s="27"/>
      <c r="AB693" s="27"/>
      <c r="AC693" s="27"/>
      <c r="AD693" s="27"/>
      <c r="AE693" s="27"/>
      <c r="AF693" s="27"/>
      <c r="AG693" s="27"/>
      <c r="AH693" s="27"/>
      <c r="AI693" s="27"/>
      <c r="AJ693" s="27"/>
      <c r="AK693" s="27"/>
      <c r="AL693" s="27"/>
      <c r="AM693" s="27"/>
      <c r="AN693" s="27"/>
      <c r="AO693" s="27"/>
    </row>
    <row r="694" spans="1:41" x14ac:dyDescent="0.25">
      <c r="A694" s="77" t="s">
        <v>719</v>
      </c>
      <c r="B694" s="57" t="s">
        <v>720</v>
      </c>
      <c r="C694" s="77" t="s">
        <v>79</v>
      </c>
      <c r="D694" s="161"/>
      <c r="E694" s="27"/>
      <c r="F694" s="27"/>
      <c r="G694" s="27"/>
      <c r="H694" s="27"/>
      <c r="I694" s="27"/>
      <c r="J694" s="27"/>
      <c r="K694" s="27"/>
      <c r="L694" s="27"/>
      <c r="M694" s="27"/>
      <c r="N694" s="27"/>
      <c r="O694" s="27"/>
      <c r="P694" s="27"/>
      <c r="Q694" s="27"/>
      <c r="R694" s="27"/>
      <c r="S694" s="27"/>
      <c r="T694" s="27"/>
      <c r="U694" s="27"/>
      <c r="V694" s="27"/>
      <c r="W694" s="27"/>
      <c r="X694" s="27"/>
      <c r="Y694" s="27"/>
      <c r="Z694" s="27"/>
      <c r="AA694" s="27"/>
      <c r="AB694" s="27"/>
      <c r="AC694" s="27"/>
      <c r="AD694" s="27"/>
      <c r="AE694" s="27"/>
      <c r="AF694" s="27"/>
      <c r="AG694" s="27"/>
      <c r="AH694" s="27"/>
      <c r="AI694" s="27"/>
      <c r="AJ694" s="27"/>
      <c r="AK694" s="27"/>
      <c r="AL694" s="27"/>
      <c r="AM694" s="27"/>
      <c r="AN694" s="27"/>
      <c r="AO694" s="27"/>
    </row>
    <row r="695" spans="1:41" x14ac:dyDescent="0.25">
      <c r="A695" s="77" t="s">
        <v>721</v>
      </c>
      <c r="B695" s="73" t="s">
        <v>722</v>
      </c>
      <c r="C695" s="78"/>
      <c r="D695" s="210"/>
      <c r="E695" s="27"/>
      <c r="F695" s="27"/>
      <c r="G695" s="27"/>
      <c r="H695" s="27"/>
      <c r="I695" s="27"/>
      <c r="J695" s="27"/>
      <c r="K695" s="27"/>
      <c r="L695" s="27"/>
      <c r="M695" s="27"/>
      <c r="N695" s="27"/>
      <c r="O695" s="27"/>
      <c r="P695" s="27"/>
      <c r="Q695" s="27"/>
      <c r="R695" s="27"/>
      <c r="S695" s="27"/>
      <c r="T695" s="27"/>
      <c r="U695" s="27"/>
      <c r="V695" s="27"/>
      <c r="W695" s="27"/>
      <c r="X695" s="27"/>
      <c r="Y695" s="27"/>
      <c r="Z695" s="27"/>
      <c r="AA695" s="27"/>
      <c r="AB695" s="27"/>
      <c r="AC695" s="27"/>
      <c r="AD695" s="27"/>
      <c r="AE695" s="27"/>
      <c r="AF695" s="27"/>
      <c r="AG695" s="27"/>
      <c r="AH695" s="27"/>
      <c r="AI695" s="27"/>
      <c r="AJ695" s="27"/>
      <c r="AK695" s="27"/>
      <c r="AL695" s="27"/>
      <c r="AM695" s="27"/>
      <c r="AN695" s="27"/>
      <c r="AO695" s="27"/>
    </row>
    <row r="696" spans="1:41" x14ac:dyDescent="0.25">
      <c r="A696" s="77" t="s">
        <v>723</v>
      </c>
      <c r="B696" s="57" t="s">
        <v>724</v>
      </c>
      <c r="C696" s="77" t="s">
        <v>37</v>
      </c>
      <c r="D696" s="161"/>
      <c r="E696" s="27"/>
      <c r="F696" s="27"/>
      <c r="G696" s="27"/>
      <c r="H696" s="27"/>
      <c r="I696" s="27"/>
      <c r="J696" s="27"/>
      <c r="K696" s="27"/>
      <c r="L696" s="27"/>
      <c r="M696" s="27"/>
      <c r="N696" s="27"/>
      <c r="O696" s="27"/>
      <c r="P696" s="27"/>
      <c r="Q696" s="27"/>
      <c r="R696" s="27"/>
      <c r="S696" s="27"/>
      <c r="T696" s="27"/>
      <c r="U696" s="27"/>
      <c r="V696" s="27"/>
      <c r="W696" s="27"/>
      <c r="X696" s="27"/>
      <c r="Y696" s="27"/>
      <c r="Z696" s="27"/>
      <c r="AA696" s="27"/>
      <c r="AB696" s="27"/>
      <c r="AC696" s="27"/>
      <c r="AD696" s="27"/>
      <c r="AE696" s="27"/>
      <c r="AF696" s="27"/>
      <c r="AG696" s="27"/>
      <c r="AH696" s="27"/>
      <c r="AI696" s="27"/>
      <c r="AJ696" s="27"/>
      <c r="AK696" s="27"/>
      <c r="AL696" s="27"/>
      <c r="AM696" s="27"/>
      <c r="AN696" s="27"/>
      <c r="AO696" s="27"/>
    </row>
    <row r="697" spans="1:41" x14ac:dyDescent="0.25">
      <c r="A697" s="77" t="s">
        <v>725</v>
      </c>
      <c r="B697" s="57" t="s">
        <v>726</v>
      </c>
      <c r="C697" s="77" t="s">
        <v>79</v>
      </c>
      <c r="D697" s="161"/>
      <c r="E697" s="27"/>
      <c r="F697" s="27"/>
      <c r="G697" s="27"/>
      <c r="H697" s="27"/>
      <c r="I697" s="27"/>
      <c r="J697" s="27"/>
      <c r="K697" s="27"/>
      <c r="L697" s="27"/>
      <c r="M697" s="27"/>
      <c r="N697" s="27"/>
      <c r="O697" s="27"/>
      <c r="P697" s="27"/>
      <c r="Q697" s="27"/>
      <c r="R697" s="27"/>
      <c r="S697" s="27"/>
      <c r="T697" s="27"/>
      <c r="U697" s="27"/>
      <c r="V697" s="27"/>
      <c r="W697" s="27"/>
      <c r="X697" s="27"/>
      <c r="Y697" s="27"/>
      <c r="Z697" s="27"/>
      <c r="AA697" s="27"/>
      <c r="AB697" s="27"/>
      <c r="AC697" s="27"/>
      <c r="AD697" s="27"/>
      <c r="AE697" s="27"/>
      <c r="AF697" s="27"/>
      <c r="AG697" s="27"/>
      <c r="AH697" s="27"/>
      <c r="AI697" s="27"/>
      <c r="AJ697" s="27"/>
      <c r="AK697" s="27"/>
      <c r="AL697" s="27"/>
      <c r="AM697" s="27"/>
      <c r="AN697" s="27"/>
      <c r="AO697" s="27"/>
    </row>
    <row r="698" spans="1:41" x14ac:dyDescent="0.25">
      <c r="A698" s="77" t="s">
        <v>727</v>
      </c>
      <c r="B698" s="57" t="s">
        <v>728</v>
      </c>
      <c r="C698" s="77" t="s">
        <v>37</v>
      </c>
      <c r="D698" s="161"/>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row>
    <row r="699" spans="1:41" x14ac:dyDescent="0.25">
      <c r="A699" s="77" t="s">
        <v>729</v>
      </c>
      <c r="B699" s="57" t="s">
        <v>730</v>
      </c>
      <c r="C699" s="77" t="s">
        <v>37</v>
      </c>
      <c r="D699" s="161"/>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row>
    <row r="700" spans="1:41" x14ac:dyDescent="0.25">
      <c r="A700" s="77" t="s">
        <v>731</v>
      </c>
      <c r="B700" s="57" t="s">
        <v>732</v>
      </c>
      <c r="C700" s="77" t="s">
        <v>37</v>
      </c>
      <c r="D700" s="161"/>
      <c r="E700" s="27"/>
      <c r="F700" s="27"/>
      <c r="G700" s="27"/>
      <c r="H700" s="27"/>
      <c r="I700" s="27"/>
      <c r="J700" s="27"/>
      <c r="K700" s="27"/>
      <c r="L700" s="27"/>
      <c r="M700" s="27"/>
      <c r="N700" s="27"/>
      <c r="O700" s="27"/>
      <c r="P700" s="27"/>
      <c r="Q700" s="27"/>
      <c r="R700" s="27"/>
      <c r="S700" s="27"/>
      <c r="T700" s="27"/>
      <c r="U700" s="27"/>
      <c r="V700" s="27"/>
      <c r="W700" s="27"/>
      <c r="X700" s="27"/>
      <c r="Y700" s="27"/>
      <c r="Z700" s="27"/>
      <c r="AA700" s="27"/>
      <c r="AB700" s="27"/>
      <c r="AC700" s="27"/>
      <c r="AD700" s="27"/>
      <c r="AE700" s="27"/>
      <c r="AF700" s="27"/>
      <c r="AG700" s="27"/>
      <c r="AH700" s="27"/>
      <c r="AI700" s="27"/>
      <c r="AJ700" s="27"/>
      <c r="AK700" s="27"/>
      <c r="AL700" s="27"/>
      <c r="AM700" s="27"/>
      <c r="AN700" s="27"/>
      <c r="AO700" s="27"/>
    </row>
    <row r="701" spans="1:41" x14ac:dyDescent="0.25">
      <c r="A701" s="77" t="s">
        <v>733</v>
      </c>
      <c r="B701" s="57" t="s">
        <v>734</v>
      </c>
      <c r="C701" s="77" t="s">
        <v>79</v>
      </c>
      <c r="D701" s="161"/>
      <c r="E701" s="27"/>
      <c r="F701" s="27"/>
      <c r="G701" s="27"/>
      <c r="H701" s="27"/>
      <c r="I701" s="27"/>
      <c r="J701" s="27"/>
      <c r="K701" s="27"/>
      <c r="L701" s="27"/>
      <c r="M701" s="27"/>
      <c r="N701" s="27"/>
      <c r="O701" s="27"/>
      <c r="P701" s="27"/>
      <c r="Q701" s="27"/>
      <c r="R701" s="27"/>
      <c r="S701" s="27"/>
      <c r="T701" s="27"/>
      <c r="U701" s="27"/>
      <c r="V701" s="27"/>
      <c r="W701" s="27"/>
      <c r="X701" s="27"/>
      <c r="Y701" s="27"/>
      <c r="Z701" s="27"/>
      <c r="AA701" s="27"/>
      <c r="AB701" s="27"/>
      <c r="AC701" s="27"/>
      <c r="AD701" s="27"/>
      <c r="AE701" s="27"/>
      <c r="AF701" s="27"/>
      <c r="AG701" s="27"/>
      <c r="AH701" s="27"/>
      <c r="AI701" s="27"/>
      <c r="AJ701" s="27"/>
      <c r="AK701" s="27"/>
      <c r="AL701" s="27"/>
      <c r="AM701" s="27"/>
      <c r="AN701" s="27"/>
      <c r="AO701" s="27"/>
    </row>
    <row r="702" spans="1:41" x14ac:dyDescent="0.25">
      <c r="A702" s="77" t="s">
        <v>735</v>
      </c>
      <c r="B702" s="57" t="s">
        <v>736</v>
      </c>
      <c r="C702" s="77" t="s">
        <v>37</v>
      </c>
      <c r="D702" s="161"/>
      <c r="E702" s="27"/>
      <c r="F702" s="27"/>
      <c r="G702" s="27"/>
      <c r="H702" s="27"/>
      <c r="I702" s="27"/>
      <c r="J702" s="27"/>
      <c r="K702" s="27"/>
      <c r="L702" s="27"/>
      <c r="M702" s="27"/>
      <c r="N702" s="27"/>
      <c r="O702" s="27"/>
      <c r="P702" s="27"/>
      <c r="Q702" s="27"/>
      <c r="R702" s="27"/>
      <c r="S702" s="27"/>
      <c r="T702" s="27"/>
      <c r="U702" s="27"/>
      <c r="V702" s="27"/>
      <c r="W702" s="27"/>
      <c r="X702" s="27"/>
      <c r="Y702" s="27"/>
      <c r="Z702" s="27"/>
      <c r="AA702" s="27"/>
      <c r="AB702" s="27"/>
      <c r="AC702" s="27"/>
      <c r="AD702" s="27"/>
      <c r="AE702" s="27"/>
      <c r="AF702" s="27"/>
      <c r="AG702" s="27"/>
      <c r="AH702" s="27"/>
      <c r="AI702" s="27"/>
      <c r="AJ702" s="27"/>
      <c r="AK702" s="27"/>
      <c r="AL702" s="27"/>
      <c r="AM702" s="27"/>
      <c r="AN702" s="27"/>
      <c r="AO702" s="27"/>
    </row>
    <row r="703" spans="1:41" x14ac:dyDescent="0.25">
      <c r="A703" s="77" t="s">
        <v>737</v>
      </c>
      <c r="B703" s="57" t="s">
        <v>1329</v>
      </c>
      <c r="C703" s="77" t="s">
        <v>37</v>
      </c>
      <c r="D703" s="161"/>
      <c r="E703" s="27"/>
      <c r="F703" s="27"/>
      <c r="G703" s="27"/>
      <c r="H703" s="27"/>
      <c r="I703" s="27"/>
      <c r="J703" s="27"/>
      <c r="K703" s="27"/>
      <c r="L703" s="27"/>
      <c r="M703" s="27"/>
      <c r="N703" s="27"/>
      <c r="O703" s="27"/>
      <c r="P703" s="27"/>
      <c r="Q703" s="27"/>
      <c r="R703" s="27"/>
      <c r="S703" s="27"/>
      <c r="T703" s="27"/>
      <c r="U703" s="27"/>
      <c r="V703" s="27"/>
      <c r="W703" s="27"/>
      <c r="X703" s="27"/>
      <c r="Y703" s="27"/>
      <c r="Z703" s="27"/>
      <c r="AA703" s="27"/>
      <c r="AB703" s="27"/>
      <c r="AC703" s="27"/>
      <c r="AD703" s="27"/>
      <c r="AE703" s="27"/>
      <c r="AF703" s="27"/>
      <c r="AG703" s="27"/>
      <c r="AH703" s="27"/>
      <c r="AI703" s="27"/>
      <c r="AJ703" s="27"/>
      <c r="AK703" s="27"/>
      <c r="AL703" s="27"/>
      <c r="AM703" s="27"/>
      <c r="AN703" s="27"/>
      <c r="AO703" s="27"/>
    </row>
    <row r="704" spans="1:41" x14ac:dyDescent="0.25">
      <c r="A704" s="77" t="s">
        <v>738</v>
      </c>
      <c r="B704" s="57" t="s">
        <v>1328</v>
      </c>
      <c r="C704" s="77" t="s">
        <v>37</v>
      </c>
      <c r="D704" s="161"/>
      <c r="E704" s="27"/>
      <c r="F704" s="27"/>
      <c r="G704" s="27"/>
      <c r="H704" s="27"/>
      <c r="I704" s="27"/>
      <c r="J704" s="27"/>
      <c r="K704" s="27"/>
      <c r="L704" s="27"/>
      <c r="M704" s="27"/>
      <c r="N704" s="27"/>
      <c r="O704" s="27"/>
      <c r="P704" s="27"/>
      <c r="Q704" s="27"/>
      <c r="R704" s="27"/>
      <c r="S704" s="27"/>
      <c r="T704" s="27"/>
      <c r="U704" s="27"/>
      <c r="V704" s="27"/>
      <c r="W704" s="27"/>
      <c r="X704" s="27"/>
      <c r="Y704" s="27"/>
      <c r="Z704" s="27"/>
      <c r="AA704" s="27"/>
      <c r="AB704" s="27"/>
      <c r="AC704" s="27"/>
      <c r="AD704" s="27"/>
      <c r="AE704" s="27"/>
      <c r="AF704" s="27"/>
      <c r="AG704" s="27"/>
      <c r="AH704" s="27"/>
      <c r="AI704" s="27"/>
      <c r="AJ704" s="27"/>
      <c r="AK704" s="27"/>
      <c r="AL704" s="27"/>
      <c r="AM704" s="27"/>
      <c r="AN704" s="27"/>
      <c r="AO704" s="27"/>
    </row>
    <row r="705" spans="1:41" x14ac:dyDescent="0.25">
      <c r="A705" s="77" t="s">
        <v>739</v>
      </c>
      <c r="B705" s="57" t="s">
        <v>740</v>
      </c>
      <c r="C705" s="77" t="s">
        <v>37</v>
      </c>
      <c r="D705" s="161"/>
      <c r="E705" s="27"/>
      <c r="F705" s="27"/>
      <c r="G705" s="27"/>
      <c r="H705" s="27"/>
      <c r="I705" s="27"/>
      <c r="J705" s="27"/>
      <c r="K705" s="27"/>
      <c r="L705" s="27"/>
      <c r="M705" s="27"/>
      <c r="N705" s="27"/>
      <c r="O705" s="27"/>
      <c r="P705" s="27"/>
      <c r="Q705" s="27"/>
      <c r="R705" s="27"/>
      <c r="S705" s="27"/>
      <c r="T705" s="27"/>
      <c r="U705" s="27"/>
      <c r="V705" s="27"/>
      <c r="W705" s="27"/>
      <c r="X705" s="27"/>
      <c r="Y705" s="27"/>
      <c r="Z705" s="27"/>
      <c r="AA705" s="27"/>
      <c r="AB705" s="27"/>
      <c r="AC705" s="27"/>
      <c r="AD705" s="27"/>
      <c r="AE705" s="27"/>
      <c r="AF705" s="27"/>
      <c r="AG705" s="27"/>
      <c r="AH705" s="27"/>
      <c r="AI705" s="27"/>
      <c r="AJ705" s="27"/>
      <c r="AK705" s="27"/>
      <c r="AL705" s="27"/>
      <c r="AM705" s="27"/>
      <c r="AN705" s="27"/>
      <c r="AO705" s="27"/>
    </row>
    <row r="706" spans="1:41" x14ac:dyDescent="0.25">
      <c r="A706" s="77" t="s">
        <v>741</v>
      </c>
      <c r="B706" s="57" t="s">
        <v>742</v>
      </c>
      <c r="C706" s="77" t="s">
        <v>37</v>
      </c>
      <c r="D706" s="161"/>
      <c r="E706" s="27"/>
      <c r="F706" s="27"/>
      <c r="G706" s="27"/>
      <c r="H706" s="27"/>
      <c r="I706" s="27"/>
      <c r="J706" s="27"/>
      <c r="K706" s="27"/>
      <c r="L706" s="27"/>
      <c r="M706" s="27"/>
      <c r="N706" s="27"/>
      <c r="O706" s="27"/>
      <c r="P706" s="27"/>
      <c r="Q706" s="27"/>
      <c r="R706" s="27"/>
      <c r="S706" s="27"/>
      <c r="T706" s="27"/>
      <c r="U706" s="27"/>
      <c r="V706" s="27"/>
      <c r="W706" s="27"/>
      <c r="X706" s="27"/>
      <c r="Y706" s="27"/>
      <c r="Z706" s="27"/>
      <c r="AA706" s="27"/>
      <c r="AB706" s="27"/>
      <c r="AC706" s="27"/>
      <c r="AD706" s="27"/>
      <c r="AE706" s="27"/>
      <c r="AF706" s="27"/>
      <c r="AG706" s="27"/>
      <c r="AH706" s="27"/>
      <c r="AI706" s="27"/>
      <c r="AJ706" s="27"/>
      <c r="AK706" s="27"/>
      <c r="AL706" s="27"/>
      <c r="AM706" s="27"/>
      <c r="AN706" s="27"/>
      <c r="AO706" s="27"/>
    </row>
    <row r="707" spans="1:41" x14ac:dyDescent="0.25">
      <c r="A707" s="77" t="s">
        <v>743</v>
      </c>
      <c r="B707" s="73" t="s">
        <v>744</v>
      </c>
      <c r="C707" s="78"/>
      <c r="D707" s="210"/>
      <c r="E707" s="27"/>
      <c r="F707" s="27"/>
      <c r="G707" s="27"/>
      <c r="H707" s="27"/>
      <c r="I707" s="27"/>
      <c r="J707" s="27"/>
      <c r="K707" s="27"/>
      <c r="L707" s="27"/>
      <c r="M707" s="27"/>
      <c r="N707" s="27"/>
      <c r="O707" s="27"/>
      <c r="P707" s="27"/>
      <c r="Q707" s="27"/>
      <c r="R707" s="27"/>
      <c r="S707" s="27"/>
      <c r="T707" s="27"/>
      <c r="U707" s="27"/>
      <c r="V707" s="27"/>
      <c r="W707" s="27"/>
      <c r="X707" s="27"/>
      <c r="Y707" s="27"/>
      <c r="Z707" s="27"/>
      <c r="AA707" s="27"/>
      <c r="AB707" s="27"/>
      <c r="AC707" s="27"/>
      <c r="AD707" s="27"/>
      <c r="AE707" s="27"/>
      <c r="AF707" s="27"/>
      <c r="AG707" s="27"/>
      <c r="AH707" s="27"/>
      <c r="AI707" s="27"/>
      <c r="AJ707" s="27"/>
      <c r="AK707" s="27"/>
      <c r="AL707" s="27"/>
      <c r="AM707" s="27"/>
      <c r="AN707" s="27"/>
      <c r="AO707" s="27"/>
    </row>
    <row r="708" spans="1:41" ht="25.5" x14ac:dyDescent="0.25">
      <c r="A708" s="77" t="s">
        <v>745</v>
      </c>
      <c r="B708" s="57" t="s">
        <v>746</v>
      </c>
      <c r="C708" s="77" t="s">
        <v>37</v>
      </c>
      <c r="D708" s="161"/>
      <c r="E708" s="27"/>
      <c r="F708" s="27"/>
      <c r="G708" s="27"/>
      <c r="H708" s="27"/>
      <c r="I708" s="27"/>
      <c r="J708" s="27"/>
      <c r="K708" s="27"/>
      <c r="L708" s="27"/>
      <c r="M708" s="27"/>
      <c r="N708" s="27"/>
      <c r="O708" s="27"/>
      <c r="P708" s="27"/>
      <c r="Q708" s="27"/>
      <c r="R708" s="27"/>
      <c r="S708" s="27"/>
      <c r="T708" s="27"/>
      <c r="U708" s="27"/>
      <c r="V708" s="27"/>
      <c r="W708" s="27"/>
      <c r="X708" s="27"/>
      <c r="Y708" s="27"/>
      <c r="Z708" s="27"/>
      <c r="AA708" s="27"/>
      <c r="AB708" s="27"/>
      <c r="AC708" s="27"/>
      <c r="AD708" s="27"/>
      <c r="AE708" s="27"/>
      <c r="AF708" s="27"/>
      <c r="AG708" s="27"/>
      <c r="AH708" s="27"/>
      <c r="AI708" s="27"/>
      <c r="AJ708" s="27"/>
      <c r="AK708" s="27"/>
      <c r="AL708" s="27"/>
      <c r="AM708" s="27"/>
      <c r="AN708" s="27"/>
      <c r="AO708" s="27"/>
    </row>
    <row r="709" spans="1:41" x14ac:dyDescent="0.25">
      <c r="A709" s="77" t="s">
        <v>747</v>
      </c>
      <c r="B709" s="57" t="s">
        <v>748</v>
      </c>
      <c r="C709" s="77" t="s">
        <v>37</v>
      </c>
      <c r="D709" s="161"/>
      <c r="E709" s="27"/>
      <c r="F709" s="27"/>
      <c r="G709" s="27"/>
      <c r="H709" s="27"/>
      <c r="I709" s="27"/>
      <c r="J709" s="27"/>
      <c r="K709" s="27"/>
      <c r="L709" s="27"/>
      <c r="M709" s="27"/>
      <c r="N709" s="27"/>
      <c r="O709" s="27"/>
      <c r="P709" s="27"/>
      <c r="Q709" s="27"/>
      <c r="R709" s="27"/>
      <c r="S709" s="27"/>
      <c r="T709" s="27"/>
      <c r="U709" s="27"/>
      <c r="V709" s="27"/>
      <c r="W709" s="27"/>
      <c r="X709" s="27"/>
      <c r="Y709" s="27"/>
      <c r="Z709" s="27"/>
      <c r="AA709" s="27"/>
      <c r="AB709" s="27"/>
      <c r="AC709" s="27"/>
      <c r="AD709" s="27"/>
      <c r="AE709" s="27"/>
      <c r="AF709" s="27"/>
      <c r="AG709" s="27"/>
      <c r="AH709" s="27"/>
      <c r="AI709" s="27"/>
      <c r="AJ709" s="27"/>
      <c r="AK709" s="27"/>
      <c r="AL709" s="27"/>
      <c r="AM709" s="27"/>
      <c r="AN709" s="27"/>
      <c r="AO709" s="27"/>
    </row>
    <row r="710" spans="1:41" x14ac:dyDescent="0.25">
      <c r="A710" s="77" t="s">
        <v>749</v>
      </c>
      <c r="B710" s="57" t="s">
        <v>750</v>
      </c>
      <c r="C710" s="77" t="s">
        <v>37</v>
      </c>
      <c r="D710" s="161"/>
      <c r="E710" s="27"/>
      <c r="F710" s="27"/>
      <c r="G710" s="27"/>
      <c r="H710" s="27"/>
      <c r="I710" s="27"/>
      <c r="J710" s="27"/>
      <c r="K710" s="27"/>
      <c r="L710" s="27"/>
      <c r="M710" s="27"/>
      <c r="N710" s="27"/>
      <c r="O710" s="27"/>
      <c r="P710" s="27"/>
      <c r="Q710" s="27"/>
      <c r="R710" s="27"/>
      <c r="S710" s="27"/>
      <c r="T710" s="27"/>
      <c r="U710" s="27"/>
      <c r="V710" s="27"/>
      <c r="W710" s="27"/>
      <c r="X710" s="27"/>
      <c r="Y710" s="27"/>
      <c r="Z710" s="27"/>
      <c r="AA710" s="27"/>
      <c r="AB710" s="27"/>
      <c r="AC710" s="27"/>
      <c r="AD710" s="27"/>
      <c r="AE710" s="27"/>
      <c r="AF710" s="27"/>
      <c r="AG710" s="27"/>
      <c r="AH710" s="27"/>
      <c r="AI710" s="27"/>
      <c r="AJ710" s="27"/>
      <c r="AK710" s="27"/>
      <c r="AL710" s="27"/>
      <c r="AM710" s="27"/>
      <c r="AN710" s="27"/>
      <c r="AO710" s="27"/>
    </row>
    <row r="711" spans="1:41" x14ac:dyDescent="0.25">
      <c r="A711" s="77" t="s">
        <v>751</v>
      </c>
      <c r="B711" s="57" t="s">
        <v>752</v>
      </c>
      <c r="C711" s="77" t="s">
        <v>37</v>
      </c>
      <c r="D711" s="161"/>
      <c r="E711" s="27"/>
      <c r="F711" s="27"/>
      <c r="G711" s="27"/>
      <c r="H711" s="27"/>
      <c r="I711" s="27"/>
      <c r="J711" s="27"/>
      <c r="K711" s="27"/>
      <c r="L711" s="27"/>
      <c r="M711" s="27"/>
      <c r="N711" s="27"/>
      <c r="O711" s="27"/>
      <c r="P711" s="27"/>
      <c r="Q711" s="27"/>
      <c r="R711" s="27"/>
      <c r="S711" s="27"/>
      <c r="T711" s="27"/>
      <c r="U711" s="27"/>
      <c r="V711" s="27"/>
      <c r="W711" s="27"/>
      <c r="X711" s="27"/>
      <c r="Y711" s="27"/>
      <c r="Z711" s="27"/>
      <c r="AA711" s="27"/>
      <c r="AB711" s="27"/>
      <c r="AC711" s="27"/>
      <c r="AD711" s="27"/>
      <c r="AE711" s="27"/>
      <c r="AF711" s="27"/>
      <c r="AG711" s="27"/>
      <c r="AH711" s="27"/>
      <c r="AI711" s="27"/>
      <c r="AJ711" s="27"/>
      <c r="AK711" s="27"/>
      <c r="AL711" s="27"/>
      <c r="AM711" s="27"/>
      <c r="AN711" s="27"/>
      <c r="AO711" s="27"/>
    </row>
    <row r="712" spans="1:41" x14ac:dyDescent="0.25">
      <c r="A712" s="77" t="s">
        <v>753</v>
      </c>
      <c r="B712" s="57" t="s">
        <v>754</v>
      </c>
      <c r="C712" s="77" t="s">
        <v>79</v>
      </c>
      <c r="D712" s="161"/>
      <c r="E712" s="27"/>
      <c r="F712" s="27"/>
      <c r="G712" s="27"/>
      <c r="H712" s="27"/>
      <c r="I712" s="27"/>
      <c r="J712" s="27"/>
      <c r="K712" s="27"/>
      <c r="L712" s="27"/>
      <c r="M712" s="27"/>
      <c r="N712" s="27"/>
      <c r="O712" s="27"/>
      <c r="P712" s="27"/>
      <c r="Q712" s="27"/>
      <c r="R712" s="27"/>
      <c r="S712" s="27"/>
      <c r="T712" s="27"/>
      <c r="U712" s="27"/>
      <c r="V712" s="27"/>
      <c r="W712" s="27"/>
      <c r="X712" s="27"/>
      <c r="Y712" s="27"/>
      <c r="Z712" s="27"/>
      <c r="AA712" s="27"/>
      <c r="AB712" s="27"/>
      <c r="AC712" s="27"/>
      <c r="AD712" s="27"/>
      <c r="AE712" s="27"/>
      <c r="AF712" s="27"/>
      <c r="AG712" s="27"/>
      <c r="AH712" s="27"/>
      <c r="AI712" s="27"/>
      <c r="AJ712" s="27"/>
      <c r="AK712" s="27"/>
      <c r="AL712" s="27"/>
      <c r="AM712" s="27"/>
      <c r="AN712" s="27"/>
      <c r="AO712" s="27"/>
    </row>
    <row r="713" spans="1:41" ht="25.5" x14ac:dyDescent="0.25">
      <c r="A713" s="77" t="s">
        <v>755</v>
      </c>
      <c r="B713" s="57" t="s">
        <v>756</v>
      </c>
      <c r="C713" s="77" t="s">
        <v>37</v>
      </c>
      <c r="D713" s="161"/>
      <c r="E713" s="27"/>
      <c r="F713" s="27"/>
      <c r="G713" s="27"/>
      <c r="H713" s="27"/>
      <c r="I713" s="27"/>
      <c r="J713" s="27"/>
      <c r="K713" s="27"/>
      <c r="L713" s="27"/>
      <c r="M713" s="27"/>
      <c r="N713" s="27"/>
      <c r="O713" s="27"/>
      <c r="P713" s="27"/>
      <c r="Q713" s="27"/>
      <c r="R713" s="27"/>
      <c r="S713" s="27"/>
      <c r="T713" s="27"/>
      <c r="U713" s="27"/>
      <c r="V713" s="27"/>
      <c r="W713" s="27"/>
      <c r="X713" s="27"/>
      <c r="Y713" s="27"/>
      <c r="Z713" s="27"/>
      <c r="AA713" s="27"/>
      <c r="AB713" s="27"/>
      <c r="AC713" s="27"/>
      <c r="AD713" s="27"/>
      <c r="AE713" s="27"/>
      <c r="AF713" s="27"/>
      <c r="AG713" s="27"/>
      <c r="AH713" s="27"/>
      <c r="AI713" s="27"/>
      <c r="AJ713" s="27"/>
      <c r="AK713" s="27"/>
      <c r="AL713" s="27"/>
      <c r="AM713" s="27"/>
      <c r="AN713" s="27"/>
      <c r="AO713" s="27"/>
    </row>
    <row r="714" spans="1:41" x14ac:dyDescent="0.25">
      <c r="A714" s="77" t="s">
        <v>757</v>
      </c>
      <c r="B714" s="57" t="s">
        <v>758</v>
      </c>
      <c r="C714" s="77" t="s">
        <v>37</v>
      </c>
      <c r="D714" s="161"/>
      <c r="E714" s="27"/>
      <c r="F714" s="27"/>
      <c r="G714" s="27"/>
      <c r="H714" s="27"/>
      <c r="I714" s="27"/>
      <c r="J714" s="27"/>
      <c r="K714" s="27"/>
      <c r="L714" s="27"/>
      <c r="M714" s="27"/>
      <c r="N714" s="27"/>
      <c r="O714" s="27"/>
      <c r="P714" s="27"/>
      <c r="Q714" s="27"/>
      <c r="R714" s="27"/>
      <c r="S714" s="27"/>
      <c r="T714" s="27"/>
      <c r="U714" s="27"/>
      <c r="V714" s="27"/>
      <c r="W714" s="27"/>
      <c r="X714" s="27"/>
      <c r="Y714" s="27"/>
      <c r="Z714" s="27"/>
      <c r="AA714" s="27"/>
      <c r="AB714" s="27"/>
      <c r="AC714" s="27"/>
      <c r="AD714" s="27"/>
      <c r="AE714" s="27"/>
      <c r="AF714" s="27"/>
      <c r="AG714" s="27"/>
      <c r="AH714" s="27"/>
      <c r="AI714" s="27"/>
      <c r="AJ714" s="27"/>
      <c r="AK714" s="27"/>
      <c r="AL714" s="27"/>
      <c r="AM714" s="27"/>
      <c r="AN714" s="27"/>
      <c r="AO714" s="27"/>
    </row>
    <row r="715" spans="1:41" x14ac:dyDescent="0.25">
      <c r="A715" s="77" t="s">
        <v>759</v>
      </c>
      <c r="B715" s="57" t="s">
        <v>760</v>
      </c>
      <c r="C715" s="77" t="s">
        <v>37</v>
      </c>
      <c r="D715" s="161"/>
      <c r="E715" s="27"/>
      <c r="F715" s="27"/>
      <c r="G715" s="27"/>
      <c r="H715" s="27"/>
      <c r="I715" s="27"/>
      <c r="J715" s="27"/>
      <c r="K715" s="27"/>
      <c r="L715" s="27"/>
      <c r="M715" s="27"/>
      <c r="N715" s="27"/>
      <c r="O715" s="27"/>
      <c r="P715" s="27"/>
      <c r="Q715" s="27"/>
      <c r="R715" s="27"/>
      <c r="S715" s="27"/>
      <c r="T715" s="27"/>
      <c r="U715" s="27"/>
      <c r="V715" s="27"/>
      <c r="W715" s="27"/>
      <c r="X715" s="27"/>
      <c r="Y715" s="27"/>
      <c r="Z715" s="27"/>
      <c r="AA715" s="27"/>
      <c r="AB715" s="27"/>
      <c r="AC715" s="27"/>
      <c r="AD715" s="27"/>
      <c r="AE715" s="27"/>
      <c r="AF715" s="27"/>
      <c r="AG715" s="27"/>
      <c r="AH715" s="27"/>
      <c r="AI715" s="27"/>
      <c r="AJ715" s="27"/>
      <c r="AK715" s="27"/>
      <c r="AL715" s="27"/>
      <c r="AM715" s="27"/>
      <c r="AN715" s="27"/>
      <c r="AO715" s="27"/>
    </row>
    <row r="716" spans="1:41" x14ac:dyDescent="0.25">
      <c r="A716" s="77" t="s">
        <v>761</v>
      </c>
      <c r="B716" s="57" t="s">
        <v>762</v>
      </c>
      <c r="C716" s="77" t="s">
        <v>37</v>
      </c>
      <c r="D716" s="161"/>
      <c r="E716" s="27"/>
      <c r="F716" s="27"/>
      <c r="G716" s="27"/>
      <c r="H716" s="27"/>
      <c r="I716" s="27"/>
      <c r="J716" s="27"/>
      <c r="K716" s="27"/>
      <c r="L716" s="27"/>
      <c r="M716" s="27"/>
      <c r="N716" s="27"/>
      <c r="O716" s="27"/>
      <c r="P716" s="27"/>
      <c r="Q716" s="27"/>
      <c r="R716" s="27"/>
      <c r="S716" s="27"/>
      <c r="T716" s="27"/>
      <c r="U716" s="27"/>
      <c r="V716" s="27"/>
      <c r="W716" s="27"/>
      <c r="X716" s="27"/>
      <c r="Y716" s="27"/>
      <c r="Z716" s="27"/>
      <c r="AA716" s="27"/>
      <c r="AB716" s="27"/>
      <c r="AC716" s="27"/>
      <c r="AD716" s="27"/>
      <c r="AE716" s="27"/>
      <c r="AF716" s="27"/>
      <c r="AG716" s="27"/>
      <c r="AH716" s="27"/>
      <c r="AI716" s="27"/>
      <c r="AJ716" s="27"/>
      <c r="AK716" s="27"/>
      <c r="AL716" s="27"/>
      <c r="AM716" s="27"/>
      <c r="AN716" s="27"/>
      <c r="AO716" s="27"/>
    </row>
    <row r="717" spans="1:41" x14ac:dyDescent="0.25">
      <c r="A717" s="77" t="s">
        <v>763</v>
      </c>
      <c r="B717" s="57" t="s">
        <v>764</v>
      </c>
      <c r="C717" s="77" t="s">
        <v>79</v>
      </c>
      <c r="D717" s="161"/>
      <c r="E717" s="27"/>
      <c r="F717" s="27"/>
      <c r="G717" s="27"/>
      <c r="H717" s="27"/>
      <c r="I717" s="27"/>
      <c r="J717" s="27"/>
      <c r="K717" s="27"/>
      <c r="L717" s="27"/>
      <c r="M717" s="27"/>
      <c r="N717" s="27"/>
      <c r="O717" s="27"/>
      <c r="P717" s="27"/>
      <c r="Q717" s="27"/>
      <c r="R717" s="27"/>
      <c r="S717" s="27"/>
      <c r="T717" s="27"/>
      <c r="U717" s="27"/>
      <c r="V717" s="27"/>
      <c r="W717" s="27"/>
      <c r="X717" s="27"/>
      <c r="Y717" s="27"/>
      <c r="Z717" s="27"/>
      <c r="AA717" s="27"/>
      <c r="AB717" s="27"/>
      <c r="AC717" s="27"/>
      <c r="AD717" s="27"/>
      <c r="AE717" s="27"/>
      <c r="AF717" s="27"/>
      <c r="AG717" s="27"/>
      <c r="AH717" s="27"/>
      <c r="AI717" s="27"/>
      <c r="AJ717" s="27"/>
      <c r="AK717" s="27"/>
      <c r="AL717" s="27"/>
      <c r="AM717" s="27"/>
      <c r="AN717" s="27"/>
      <c r="AO717" s="27"/>
    </row>
    <row r="718" spans="1:41" x14ac:dyDescent="0.25">
      <c r="A718" s="77" t="s">
        <v>765</v>
      </c>
      <c r="B718" s="57" t="s">
        <v>766</v>
      </c>
      <c r="C718" s="77" t="s">
        <v>37</v>
      </c>
      <c r="D718" s="161"/>
      <c r="E718" s="27"/>
      <c r="F718" s="27"/>
      <c r="G718" s="27"/>
      <c r="H718" s="27"/>
      <c r="I718" s="27"/>
      <c r="J718" s="27"/>
      <c r="K718" s="27"/>
      <c r="L718" s="27"/>
      <c r="M718" s="27"/>
      <c r="N718" s="27"/>
      <c r="O718" s="27"/>
      <c r="P718" s="27"/>
      <c r="Q718" s="27"/>
      <c r="R718" s="27"/>
      <c r="S718" s="27"/>
      <c r="T718" s="27"/>
      <c r="U718" s="27"/>
      <c r="V718" s="27"/>
      <c r="W718" s="27"/>
      <c r="X718" s="27"/>
      <c r="Y718" s="27"/>
      <c r="Z718" s="27"/>
      <c r="AA718" s="27"/>
      <c r="AB718" s="27"/>
      <c r="AC718" s="27"/>
      <c r="AD718" s="27"/>
      <c r="AE718" s="27"/>
      <c r="AF718" s="27"/>
      <c r="AG718" s="27"/>
      <c r="AH718" s="27"/>
      <c r="AI718" s="27"/>
      <c r="AJ718" s="27"/>
      <c r="AK718" s="27"/>
      <c r="AL718" s="27"/>
      <c r="AM718" s="27"/>
      <c r="AN718" s="27"/>
      <c r="AO718" s="27"/>
    </row>
    <row r="719" spans="1:41" x14ac:dyDescent="0.25">
      <c r="A719" s="77" t="s">
        <v>767</v>
      </c>
      <c r="B719" s="57" t="s">
        <v>768</v>
      </c>
      <c r="C719" s="77" t="s">
        <v>79</v>
      </c>
      <c r="D719" s="161"/>
      <c r="E719" s="27"/>
      <c r="F719" s="27"/>
      <c r="G719" s="27"/>
      <c r="H719" s="27"/>
      <c r="I719" s="27"/>
      <c r="J719" s="27"/>
      <c r="K719" s="27"/>
      <c r="L719" s="27"/>
      <c r="M719" s="27"/>
      <c r="N719" s="27"/>
      <c r="O719" s="27"/>
      <c r="P719" s="27"/>
      <c r="Q719" s="27"/>
      <c r="R719" s="27"/>
      <c r="S719" s="27"/>
      <c r="T719" s="27"/>
      <c r="U719" s="27"/>
      <c r="V719" s="27"/>
      <c r="W719" s="27"/>
      <c r="X719" s="27"/>
      <c r="Y719" s="27"/>
      <c r="Z719" s="27"/>
      <c r="AA719" s="27"/>
      <c r="AB719" s="27"/>
      <c r="AC719" s="27"/>
      <c r="AD719" s="27"/>
      <c r="AE719" s="27"/>
      <c r="AF719" s="27"/>
      <c r="AG719" s="27"/>
      <c r="AH719" s="27"/>
      <c r="AI719" s="27"/>
      <c r="AJ719" s="27"/>
      <c r="AK719" s="27"/>
      <c r="AL719" s="27"/>
      <c r="AM719" s="27"/>
      <c r="AN719" s="27"/>
      <c r="AO719" s="27"/>
    </row>
    <row r="720" spans="1:41" x14ac:dyDescent="0.25">
      <c r="A720" s="77" t="s">
        <v>769</v>
      </c>
      <c r="B720" s="57" t="s">
        <v>770</v>
      </c>
      <c r="C720" s="77" t="s">
        <v>37</v>
      </c>
      <c r="D720" s="161"/>
      <c r="E720" s="27"/>
      <c r="F720" s="27"/>
      <c r="G720" s="27"/>
      <c r="H720" s="27"/>
      <c r="I720" s="27"/>
      <c r="J720" s="27"/>
      <c r="K720" s="27"/>
      <c r="L720" s="27"/>
      <c r="M720" s="27"/>
      <c r="N720" s="27"/>
      <c r="O720" s="27"/>
      <c r="P720" s="27"/>
      <c r="Q720" s="27"/>
      <c r="R720" s="27"/>
      <c r="S720" s="27"/>
      <c r="T720" s="27"/>
      <c r="U720" s="27"/>
      <c r="V720" s="27"/>
      <c r="W720" s="27"/>
      <c r="X720" s="27"/>
      <c r="Y720" s="27"/>
      <c r="Z720" s="27"/>
      <c r="AA720" s="27"/>
      <c r="AB720" s="27"/>
      <c r="AC720" s="27"/>
      <c r="AD720" s="27"/>
      <c r="AE720" s="27"/>
      <c r="AF720" s="27"/>
      <c r="AG720" s="27"/>
      <c r="AH720" s="27"/>
      <c r="AI720" s="27"/>
      <c r="AJ720" s="27"/>
      <c r="AK720" s="27"/>
      <c r="AL720" s="27"/>
      <c r="AM720" s="27"/>
      <c r="AN720" s="27"/>
      <c r="AO720" s="27"/>
    </row>
    <row r="721" spans="1:41" x14ac:dyDescent="0.25">
      <c r="A721" s="77" t="s">
        <v>771</v>
      </c>
      <c r="B721" s="57" t="s">
        <v>772</v>
      </c>
      <c r="C721" s="77" t="s">
        <v>79</v>
      </c>
      <c r="D721" s="161"/>
      <c r="E721" s="27"/>
      <c r="F721" s="27"/>
      <c r="G721" s="27"/>
      <c r="H721" s="27"/>
      <c r="I721" s="27"/>
      <c r="J721" s="27"/>
      <c r="K721" s="27"/>
      <c r="L721" s="27"/>
      <c r="M721" s="27"/>
      <c r="N721" s="27"/>
      <c r="O721" s="27"/>
      <c r="P721" s="27"/>
      <c r="Q721" s="27"/>
      <c r="R721" s="27"/>
      <c r="S721" s="27"/>
      <c r="T721" s="27"/>
      <c r="U721" s="27"/>
      <c r="V721" s="27"/>
      <c r="W721" s="27"/>
      <c r="X721" s="27"/>
      <c r="Y721" s="27"/>
      <c r="Z721" s="27"/>
      <c r="AA721" s="27"/>
      <c r="AB721" s="27"/>
      <c r="AC721" s="27"/>
      <c r="AD721" s="27"/>
      <c r="AE721" s="27"/>
      <c r="AF721" s="27"/>
      <c r="AG721" s="27"/>
      <c r="AH721" s="27"/>
      <c r="AI721" s="27"/>
      <c r="AJ721" s="27"/>
      <c r="AK721" s="27"/>
      <c r="AL721" s="27"/>
      <c r="AM721" s="27"/>
      <c r="AN721" s="27"/>
      <c r="AO721" s="27"/>
    </row>
    <row r="722" spans="1:41" x14ac:dyDescent="0.25">
      <c r="A722" s="77" t="s">
        <v>773</v>
      </c>
      <c r="B722" s="73" t="s">
        <v>774</v>
      </c>
      <c r="C722" s="78"/>
      <c r="D722" s="210"/>
      <c r="E722" s="27"/>
      <c r="F722" s="27"/>
      <c r="G722" s="27"/>
      <c r="H722" s="27"/>
      <c r="I722" s="27"/>
      <c r="J722" s="27"/>
      <c r="K722" s="27"/>
      <c r="L722" s="27"/>
      <c r="M722" s="27"/>
      <c r="N722" s="27"/>
      <c r="O722" s="27"/>
      <c r="P722" s="27"/>
      <c r="Q722" s="27"/>
      <c r="R722" s="27"/>
      <c r="S722" s="27"/>
      <c r="T722" s="27"/>
      <c r="U722" s="27"/>
      <c r="V722" s="27"/>
      <c r="W722" s="27"/>
      <c r="X722" s="27"/>
      <c r="Y722" s="27"/>
      <c r="Z722" s="27"/>
      <c r="AA722" s="27"/>
      <c r="AB722" s="27"/>
      <c r="AC722" s="27"/>
      <c r="AD722" s="27"/>
      <c r="AE722" s="27"/>
      <c r="AF722" s="27"/>
      <c r="AG722" s="27"/>
      <c r="AH722" s="27"/>
      <c r="AI722" s="27"/>
      <c r="AJ722" s="27"/>
      <c r="AK722" s="27"/>
      <c r="AL722" s="27"/>
      <c r="AM722" s="27"/>
      <c r="AN722" s="27"/>
      <c r="AO722" s="27"/>
    </row>
    <row r="723" spans="1:41" x14ac:dyDescent="0.25">
      <c r="A723" s="77" t="s">
        <v>775</v>
      </c>
      <c r="B723" s="57" t="s">
        <v>776</v>
      </c>
      <c r="C723" s="77" t="s">
        <v>37</v>
      </c>
      <c r="D723" s="161"/>
      <c r="E723" s="27"/>
      <c r="F723" s="27"/>
      <c r="G723" s="27"/>
      <c r="H723" s="27"/>
      <c r="I723" s="27"/>
      <c r="J723" s="27"/>
      <c r="K723" s="27"/>
      <c r="L723" s="27"/>
      <c r="M723" s="27"/>
      <c r="N723" s="27"/>
      <c r="O723" s="27"/>
      <c r="P723" s="27"/>
      <c r="Q723" s="27"/>
      <c r="R723" s="27"/>
      <c r="S723" s="27"/>
      <c r="T723" s="27"/>
      <c r="U723" s="27"/>
      <c r="V723" s="27"/>
      <c r="W723" s="27"/>
      <c r="X723" s="27"/>
      <c r="Y723" s="27"/>
      <c r="Z723" s="27"/>
      <c r="AA723" s="27"/>
      <c r="AB723" s="27"/>
      <c r="AC723" s="27"/>
      <c r="AD723" s="27"/>
      <c r="AE723" s="27"/>
      <c r="AF723" s="27"/>
      <c r="AG723" s="27"/>
      <c r="AH723" s="27"/>
      <c r="AI723" s="27"/>
      <c r="AJ723" s="27"/>
      <c r="AK723" s="27"/>
      <c r="AL723" s="27"/>
      <c r="AM723" s="27"/>
      <c r="AN723" s="27"/>
      <c r="AO723" s="27"/>
    </row>
    <row r="724" spans="1:41" x14ac:dyDescent="0.25">
      <c r="A724" s="77" t="s">
        <v>777</v>
      </c>
      <c r="B724" s="57" t="s">
        <v>778</v>
      </c>
      <c r="C724" s="77" t="s">
        <v>37</v>
      </c>
      <c r="D724" s="161"/>
      <c r="E724" s="27"/>
      <c r="F724" s="27"/>
      <c r="G724" s="27"/>
      <c r="H724" s="27"/>
      <c r="I724" s="27"/>
      <c r="J724" s="27"/>
      <c r="K724" s="27"/>
      <c r="L724" s="27"/>
      <c r="M724" s="27"/>
      <c r="N724" s="27"/>
      <c r="O724" s="27"/>
      <c r="P724" s="27"/>
      <c r="Q724" s="27"/>
      <c r="R724" s="27"/>
      <c r="S724" s="27"/>
      <c r="T724" s="27"/>
      <c r="U724" s="27"/>
      <c r="V724" s="27"/>
      <c r="W724" s="27"/>
      <c r="X724" s="27"/>
      <c r="Y724" s="27"/>
      <c r="Z724" s="27"/>
      <c r="AA724" s="27"/>
      <c r="AB724" s="27"/>
      <c r="AC724" s="27"/>
      <c r="AD724" s="27"/>
      <c r="AE724" s="27"/>
      <c r="AF724" s="27"/>
      <c r="AG724" s="27"/>
      <c r="AH724" s="27"/>
      <c r="AI724" s="27"/>
      <c r="AJ724" s="27"/>
      <c r="AK724" s="27"/>
      <c r="AL724" s="27"/>
      <c r="AM724" s="27"/>
      <c r="AN724" s="27"/>
      <c r="AO724" s="27"/>
    </row>
    <row r="725" spans="1:41" x14ac:dyDescent="0.25">
      <c r="A725" s="77" t="s">
        <v>779</v>
      </c>
      <c r="B725" s="57" t="s">
        <v>780</v>
      </c>
      <c r="C725" s="77" t="s">
        <v>37</v>
      </c>
      <c r="D725" s="161"/>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row>
    <row r="726" spans="1:41" ht="25.5" x14ac:dyDescent="0.25">
      <c r="A726" s="77" t="s">
        <v>781</v>
      </c>
      <c r="B726" s="57" t="s">
        <v>782</v>
      </c>
      <c r="C726" s="77" t="s">
        <v>37</v>
      </c>
      <c r="D726" s="161"/>
      <c r="E726" s="27"/>
      <c r="F726" s="27"/>
      <c r="G726" s="27"/>
      <c r="H726" s="27"/>
      <c r="I726" s="27"/>
      <c r="J726" s="27"/>
      <c r="K726" s="27"/>
      <c r="L726" s="27"/>
      <c r="M726" s="27"/>
      <c r="N726" s="27"/>
      <c r="O726" s="27"/>
      <c r="P726" s="27"/>
      <c r="Q726" s="27"/>
      <c r="R726" s="27"/>
      <c r="S726" s="27"/>
      <c r="T726" s="27"/>
      <c r="U726" s="27"/>
      <c r="V726" s="27"/>
      <c r="W726" s="27"/>
      <c r="X726" s="27"/>
      <c r="Y726" s="27"/>
      <c r="Z726" s="27"/>
      <c r="AA726" s="27"/>
      <c r="AB726" s="27"/>
      <c r="AC726" s="27"/>
      <c r="AD726" s="27"/>
      <c r="AE726" s="27"/>
      <c r="AF726" s="27"/>
      <c r="AG726" s="27"/>
      <c r="AH726" s="27"/>
      <c r="AI726" s="27"/>
      <c r="AJ726" s="27"/>
      <c r="AK726" s="27"/>
      <c r="AL726" s="27"/>
      <c r="AM726" s="27"/>
      <c r="AN726" s="27"/>
      <c r="AO726" s="27"/>
    </row>
    <row r="727" spans="1:41" x14ac:dyDescent="0.25">
      <c r="A727" s="77" t="s">
        <v>783</v>
      </c>
      <c r="B727" s="57" t="s">
        <v>784</v>
      </c>
      <c r="C727" s="77" t="s">
        <v>785</v>
      </c>
      <c r="D727" s="161"/>
      <c r="E727" s="27"/>
      <c r="F727" s="27"/>
      <c r="G727" s="27"/>
      <c r="H727" s="27"/>
      <c r="I727" s="27"/>
      <c r="J727" s="27"/>
      <c r="K727" s="27"/>
      <c r="L727" s="27"/>
      <c r="M727" s="27"/>
      <c r="N727" s="27"/>
      <c r="O727" s="27"/>
      <c r="P727" s="27"/>
      <c r="Q727" s="27"/>
      <c r="R727" s="27"/>
      <c r="S727" s="27"/>
      <c r="T727" s="27"/>
      <c r="U727" s="27"/>
      <c r="V727" s="27"/>
      <c r="W727" s="27"/>
      <c r="X727" s="27"/>
      <c r="Y727" s="27"/>
      <c r="Z727" s="27"/>
      <c r="AA727" s="27"/>
      <c r="AB727" s="27"/>
      <c r="AC727" s="27"/>
      <c r="AD727" s="27"/>
      <c r="AE727" s="27"/>
      <c r="AF727" s="27"/>
      <c r="AG727" s="27"/>
      <c r="AH727" s="27"/>
      <c r="AI727" s="27"/>
      <c r="AJ727" s="27"/>
      <c r="AK727" s="27"/>
      <c r="AL727" s="27"/>
      <c r="AM727" s="27"/>
      <c r="AN727" s="27"/>
      <c r="AO727" s="27"/>
    </row>
    <row r="728" spans="1:41" ht="25.5" x14ac:dyDescent="0.25">
      <c r="A728" s="77" t="s">
        <v>786</v>
      </c>
      <c r="B728" s="57" t="s">
        <v>787</v>
      </c>
      <c r="C728" s="77" t="s">
        <v>37</v>
      </c>
      <c r="D728" s="161"/>
      <c r="E728" s="27"/>
      <c r="F728" s="27"/>
      <c r="G728" s="27"/>
      <c r="H728" s="27"/>
      <c r="I728" s="27"/>
      <c r="J728" s="27"/>
      <c r="K728" s="27"/>
      <c r="L728" s="27"/>
      <c r="M728" s="27"/>
      <c r="N728" s="27"/>
      <c r="O728" s="27"/>
      <c r="P728" s="27"/>
      <c r="Q728" s="27"/>
      <c r="R728" s="27"/>
      <c r="S728" s="27"/>
      <c r="T728" s="27"/>
      <c r="U728" s="27"/>
      <c r="V728" s="27"/>
      <c r="W728" s="27"/>
      <c r="X728" s="27"/>
      <c r="Y728" s="27"/>
      <c r="Z728" s="27"/>
      <c r="AA728" s="27"/>
      <c r="AB728" s="27"/>
      <c r="AC728" s="27"/>
      <c r="AD728" s="27"/>
      <c r="AE728" s="27"/>
      <c r="AF728" s="27"/>
      <c r="AG728" s="27"/>
      <c r="AH728" s="27"/>
      <c r="AI728" s="27"/>
      <c r="AJ728" s="27"/>
      <c r="AK728" s="27"/>
      <c r="AL728" s="27"/>
      <c r="AM728" s="27"/>
      <c r="AN728" s="27"/>
      <c r="AO728" s="27"/>
    </row>
    <row r="729" spans="1:41" x14ac:dyDescent="0.25">
      <c r="A729" s="77" t="s">
        <v>788</v>
      </c>
      <c r="B729" s="57" t="s">
        <v>789</v>
      </c>
      <c r="C729" s="77" t="s">
        <v>79</v>
      </c>
      <c r="D729" s="161"/>
      <c r="E729" s="27"/>
      <c r="F729" s="27"/>
      <c r="G729" s="27"/>
      <c r="H729" s="27"/>
      <c r="I729" s="27"/>
      <c r="J729" s="27"/>
      <c r="K729" s="27"/>
      <c r="L729" s="27"/>
      <c r="M729" s="27"/>
      <c r="N729" s="27"/>
      <c r="O729" s="27"/>
      <c r="P729" s="27"/>
      <c r="Q729" s="27"/>
      <c r="R729" s="27"/>
      <c r="S729" s="27"/>
      <c r="T729" s="27"/>
      <c r="U729" s="27"/>
      <c r="V729" s="27"/>
      <c r="W729" s="27"/>
      <c r="X729" s="27"/>
      <c r="Y729" s="27"/>
      <c r="Z729" s="27"/>
      <c r="AA729" s="27"/>
      <c r="AB729" s="27"/>
      <c r="AC729" s="27"/>
      <c r="AD729" s="27"/>
      <c r="AE729" s="27"/>
      <c r="AF729" s="27"/>
      <c r="AG729" s="27"/>
      <c r="AH729" s="27"/>
      <c r="AI729" s="27"/>
      <c r="AJ729" s="27"/>
      <c r="AK729" s="27"/>
      <c r="AL729" s="27"/>
      <c r="AM729" s="27"/>
      <c r="AN729" s="27"/>
      <c r="AO729" s="27"/>
    </row>
    <row r="730" spans="1:41" ht="38.25" x14ac:dyDescent="0.25">
      <c r="A730" s="77" t="s">
        <v>790</v>
      </c>
      <c r="B730" s="57" t="s">
        <v>791</v>
      </c>
      <c r="C730" s="77" t="s">
        <v>37</v>
      </c>
      <c r="D730" s="161"/>
      <c r="E730" s="27"/>
      <c r="F730" s="27"/>
      <c r="G730" s="27"/>
      <c r="H730" s="27"/>
      <c r="I730" s="27"/>
      <c r="J730" s="27"/>
      <c r="K730" s="27"/>
      <c r="L730" s="27"/>
      <c r="M730" s="27"/>
      <c r="N730" s="27"/>
      <c r="O730" s="27"/>
      <c r="P730" s="27"/>
      <c r="Q730" s="27"/>
      <c r="R730" s="27"/>
      <c r="S730" s="27"/>
      <c r="T730" s="27"/>
      <c r="U730" s="27"/>
      <c r="V730" s="27"/>
      <c r="W730" s="27"/>
      <c r="X730" s="27"/>
      <c r="Y730" s="27"/>
      <c r="Z730" s="27"/>
      <c r="AA730" s="27"/>
      <c r="AB730" s="27"/>
      <c r="AC730" s="27"/>
      <c r="AD730" s="27"/>
      <c r="AE730" s="27"/>
      <c r="AF730" s="27"/>
      <c r="AG730" s="27"/>
      <c r="AH730" s="27"/>
      <c r="AI730" s="27"/>
      <c r="AJ730" s="27"/>
      <c r="AK730" s="27"/>
      <c r="AL730" s="27"/>
      <c r="AM730" s="27"/>
      <c r="AN730" s="27"/>
      <c r="AO730" s="27"/>
    </row>
    <row r="731" spans="1:41" x14ac:dyDescent="0.25">
      <c r="A731" s="77" t="s">
        <v>792</v>
      </c>
      <c r="B731" s="57" t="s">
        <v>793</v>
      </c>
      <c r="C731" s="77" t="s">
        <v>785</v>
      </c>
      <c r="D731" s="161"/>
      <c r="E731" s="27"/>
      <c r="F731" s="27"/>
      <c r="G731" s="27"/>
      <c r="H731" s="27"/>
      <c r="I731" s="27"/>
      <c r="J731" s="27"/>
      <c r="K731" s="27"/>
      <c r="L731" s="27"/>
      <c r="M731" s="27"/>
      <c r="N731" s="27"/>
      <c r="O731" s="27"/>
      <c r="P731" s="27"/>
      <c r="Q731" s="27"/>
      <c r="R731" s="27"/>
      <c r="S731" s="27"/>
      <c r="T731" s="27"/>
      <c r="U731" s="27"/>
      <c r="V731" s="27"/>
      <c r="W731" s="27"/>
      <c r="X731" s="27"/>
      <c r="Y731" s="27"/>
      <c r="Z731" s="27"/>
      <c r="AA731" s="27"/>
      <c r="AB731" s="27"/>
      <c r="AC731" s="27"/>
      <c r="AD731" s="27"/>
      <c r="AE731" s="27"/>
      <c r="AF731" s="27"/>
      <c r="AG731" s="27"/>
      <c r="AH731" s="27"/>
      <c r="AI731" s="27"/>
      <c r="AJ731" s="27"/>
      <c r="AK731" s="27"/>
      <c r="AL731" s="27"/>
      <c r="AM731" s="27"/>
      <c r="AN731" s="27"/>
      <c r="AO731" s="27"/>
    </row>
    <row r="732" spans="1:41" ht="25.5" x14ac:dyDescent="0.25">
      <c r="A732" s="77" t="s">
        <v>794</v>
      </c>
      <c r="B732" s="57" t="s">
        <v>795</v>
      </c>
      <c r="C732" s="77" t="s">
        <v>37</v>
      </c>
      <c r="D732" s="161"/>
      <c r="E732" s="27"/>
      <c r="F732" s="27"/>
      <c r="G732" s="27"/>
      <c r="H732" s="27"/>
      <c r="I732" s="27"/>
      <c r="J732" s="27"/>
      <c r="K732" s="27"/>
      <c r="L732" s="27"/>
      <c r="M732" s="27"/>
      <c r="N732" s="27"/>
      <c r="O732" s="27"/>
      <c r="P732" s="27"/>
      <c r="Q732" s="27"/>
      <c r="R732" s="27"/>
      <c r="S732" s="27"/>
      <c r="T732" s="27"/>
      <c r="U732" s="27"/>
      <c r="V732" s="27"/>
      <c r="W732" s="27"/>
      <c r="X732" s="27"/>
      <c r="Y732" s="27"/>
      <c r="Z732" s="27"/>
      <c r="AA732" s="27"/>
      <c r="AB732" s="27"/>
      <c r="AC732" s="27"/>
      <c r="AD732" s="27"/>
      <c r="AE732" s="27"/>
      <c r="AF732" s="27"/>
      <c r="AG732" s="27"/>
      <c r="AH732" s="27"/>
      <c r="AI732" s="27"/>
      <c r="AJ732" s="27"/>
      <c r="AK732" s="27"/>
      <c r="AL732" s="27"/>
      <c r="AM732" s="27"/>
      <c r="AN732" s="27"/>
      <c r="AO732" s="27"/>
    </row>
    <row r="733" spans="1:41" x14ac:dyDescent="0.25">
      <c r="A733" s="77" t="s">
        <v>796</v>
      </c>
      <c r="B733" s="57" t="s">
        <v>797</v>
      </c>
      <c r="C733" s="77" t="s">
        <v>79</v>
      </c>
      <c r="D733" s="161"/>
      <c r="E733" s="27"/>
      <c r="F733" s="27"/>
      <c r="G733" s="27"/>
      <c r="H733" s="27"/>
      <c r="I733" s="27"/>
      <c r="J733" s="27"/>
      <c r="K733" s="27"/>
      <c r="L733" s="27"/>
      <c r="M733" s="27"/>
      <c r="N733" s="27"/>
      <c r="O733" s="27"/>
      <c r="P733" s="27"/>
      <c r="Q733" s="27"/>
      <c r="R733" s="27"/>
      <c r="S733" s="27"/>
      <c r="T733" s="27"/>
      <c r="U733" s="27"/>
      <c r="V733" s="27"/>
      <c r="W733" s="27"/>
      <c r="X733" s="27"/>
      <c r="Y733" s="27"/>
      <c r="Z733" s="27"/>
      <c r="AA733" s="27"/>
      <c r="AB733" s="27"/>
      <c r="AC733" s="27"/>
      <c r="AD733" s="27"/>
      <c r="AE733" s="27"/>
      <c r="AF733" s="27"/>
      <c r="AG733" s="27"/>
      <c r="AH733" s="27"/>
      <c r="AI733" s="27"/>
      <c r="AJ733" s="27"/>
      <c r="AK733" s="27"/>
      <c r="AL733" s="27"/>
      <c r="AM733" s="27"/>
      <c r="AN733" s="27"/>
      <c r="AO733" s="27"/>
    </row>
    <row r="734" spans="1:41" ht="25.5" x14ac:dyDescent="0.25">
      <c r="A734" s="77" t="s">
        <v>798</v>
      </c>
      <c r="B734" s="57" t="s">
        <v>799</v>
      </c>
      <c r="C734" s="77" t="s">
        <v>37</v>
      </c>
      <c r="D734" s="161"/>
      <c r="E734" s="27"/>
      <c r="F734" s="27"/>
      <c r="G734" s="27"/>
      <c r="H734" s="27"/>
      <c r="I734" s="27"/>
      <c r="J734" s="27"/>
      <c r="K734" s="27"/>
      <c r="L734" s="27"/>
      <c r="M734" s="27"/>
      <c r="N734" s="27"/>
      <c r="O734" s="27"/>
      <c r="P734" s="27"/>
      <c r="Q734" s="27"/>
      <c r="R734" s="27"/>
      <c r="S734" s="27"/>
      <c r="T734" s="27"/>
      <c r="U734" s="27"/>
      <c r="V734" s="27"/>
      <c r="W734" s="27"/>
      <c r="X734" s="27"/>
      <c r="Y734" s="27"/>
      <c r="Z734" s="27"/>
      <c r="AA734" s="27"/>
      <c r="AB734" s="27"/>
      <c r="AC734" s="27"/>
      <c r="AD734" s="27"/>
      <c r="AE734" s="27"/>
      <c r="AF734" s="27"/>
      <c r="AG734" s="27"/>
      <c r="AH734" s="27"/>
      <c r="AI734" s="27"/>
      <c r="AJ734" s="27"/>
      <c r="AK734" s="27"/>
      <c r="AL734" s="27"/>
      <c r="AM734" s="27"/>
      <c r="AN734" s="27"/>
      <c r="AO734" s="27"/>
    </row>
    <row r="735" spans="1:41" x14ac:dyDescent="0.25">
      <c r="A735" s="77" t="s">
        <v>800</v>
      </c>
      <c r="B735" s="57" t="s">
        <v>801</v>
      </c>
      <c r="C735" s="77" t="s">
        <v>79</v>
      </c>
      <c r="D735" s="161"/>
      <c r="E735" s="27"/>
      <c r="F735" s="27"/>
      <c r="G735" s="27"/>
      <c r="H735" s="27"/>
      <c r="I735" s="27"/>
      <c r="J735" s="27"/>
      <c r="K735" s="27"/>
      <c r="L735" s="27"/>
      <c r="M735" s="27"/>
      <c r="N735" s="27"/>
      <c r="O735" s="27"/>
      <c r="P735" s="27"/>
      <c r="Q735" s="27"/>
      <c r="R735" s="27"/>
      <c r="S735" s="27"/>
      <c r="T735" s="27"/>
      <c r="U735" s="27"/>
      <c r="V735" s="27"/>
      <c r="W735" s="27"/>
      <c r="X735" s="27"/>
      <c r="Y735" s="27"/>
      <c r="Z735" s="27"/>
      <c r="AA735" s="27"/>
      <c r="AB735" s="27"/>
      <c r="AC735" s="27"/>
      <c r="AD735" s="27"/>
      <c r="AE735" s="27"/>
      <c r="AF735" s="27"/>
      <c r="AG735" s="27"/>
      <c r="AH735" s="27"/>
      <c r="AI735" s="27"/>
      <c r="AJ735" s="27"/>
      <c r="AK735" s="27"/>
      <c r="AL735" s="27"/>
      <c r="AM735" s="27"/>
      <c r="AN735" s="27"/>
      <c r="AO735" s="27"/>
    </row>
    <row r="736" spans="1:41" x14ac:dyDescent="0.25">
      <c r="A736" s="77" t="s">
        <v>802</v>
      </c>
      <c r="B736" s="57" t="s">
        <v>803</v>
      </c>
      <c r="C736" s="77" t="s">
        <v>37</v>
      </c>
      <c r="D736" s="161"/>
      <c r="E736" s="27"/>
      <c r="F736" s="27"/>
      <c r="G736" s="27"/>
      <c r="H736" s="27"/>
      <c r="I736" s="27"/>
      <c r="J736" s="27"/>
      <c r="K736" s="27"/>
      <c r="L736" s="27"/>
      <c r="M736" s="27"/>
      <c r="N736" s="27"/>
      <c r="O736" s="27"/>
      <c r="P736" s="27"/>
      <c r="Q736" s="27"/>
      <c r="R736" s="27"/>
      <c r="S736" s="27"/>
      <c r="T736" s="27"/>
      <c r="U736" s="27"/>
      <c r="V736" s="27"/>
      <c r="W736" s="27"/>
      <c r="X736" s="27"/>
      <c r="Y736" s="27"/>
      <c r="Z736" s="27"/>
      <c r="AA736" s="27"/>
      <c r="AB736" s="27"/>
      <c r="AC736" s="27"/>
      <c r="AD736" s="27"/>
      <c r="AE736" s="27"/>
      <c r="AF736" s="27"/>
      <c r="AG736" s="27"/>
      <c r="AH736" s="27"/>
      <c r="AI736" s="27"/>
      <c r="AJ736" s="27"/>
      <c r="AK736" s="27"/>
      <c r="AL736" s="27"/>
      <c r="AM736" s="27"/>
      <c r="AN736" s="27"/>
      <c r="AO736" s="27"/>
    </row>
    <row r="737" spans="1:41" ht="25.5" x14ac:dyDescent="0.25">
      <c r="A737" s="77" t="s">
        <v>804</v>
      </c>
      <c r="B737" s="57" t="s">
        <v>805</v>
      </c>
      <c r="C737" s="77" t="s">
        <v>37</v>
      </c>
      <c r="D737" s="161"/>
      <c r="E737" s="27"/>
      <c r="F737" s="27"/>
      <c r="G737" s="27"/>
      <c r="H737" s="27"/>
      <c r="I737" s="27"/>
      <c r="J737" s="27"/>
      <c r="K737" s="27"/>
      <c r="L737" s="27"/>
      <c r="M737" s="27"/>
      <c r="N737" s="27"/>
      <c r="O737" s="27"/>
      <c r="P737" s="27"/>
      <c r="Q737" s="27"/>
      <c r="R737" s="27"/>
      <c r="S737" s="27"/>
      <c r="T737" s="27"/>
      <c r="U737" s="27"/>
      <c r="V737" s="27"/>
      <c r="W737" s="27"/>
      <c r="X737" s="27"/>
      <c r="Y737" s="27"/>
      <c r="Z737" s="27"/>
      <c r="AA737" s="27"/>
      <c r="AB737" s="27"/>
      <c r="AC737" s="27"/>
      <c r="AD737" s="27"/>
      <c r="AE737" s="27"/>
      <c r="AF737" s="27"/>
      <c r="AG737" s="27"/>
      <c r="AH737" s="27"/>
      <c r="AI737" s="27"/>
      <c r="AJ737" s="27"/>
      <c r="AK737" s="27"/>
      <c r="AL737" s="27"/>
      <c r="AM737" s="27"/>
      <c r="AN737" s="27"/>
      <c r="AO737" s="27"/>
    </row>
    <row r="738" spans="1:41" ht="25.5" x14ac:dyDescent="0.25">
      <c r="A738" s="77" t="s">
        <v>806</v>
      </c>
      <c r="B738" s="57" t="s">
        <v>807</v>
      </c>
      <c r="C738" s="77" t="s">
        <v>37</v>
      </c>
      <c r="D738" s="161"/>
      <c r="E738" s="27"/>
      <c r="F738" s="27"/>
      <c r="G738" s="27"/>
      <c r="H738" s="27"/>
      <c r="I738" s="27"/>
      <c r="J738" s="27"/>
      <c r="K738" s="27"/>
      <c r="L738" s="27"/>
      <c r="M738" s="27"/>
      <c r="N738" s="27"/>
      <c r="O738" s="27"/>
      <c r="P738" s="27"/>
      <c r="Q738" s="27"/>
      <c r="R738" s="27"/>
      <c r="S738" s="27"/>
      <c r="T738" s="27"/>
      <c r="U738" s="27"/>
      <c r="V738" s="27"/>
      <c r="W738" s="27"/>
      <c r="X738" s="27"/>
      <c r="Y738" s="27"/>
      <c r="Z738" s="27"/>
      <c r="AA738" s="27"/>
      <c r="AB738" s="27"/>
      <c r="AC738" s="27"/>
      <c r="AD738" s="27"/>
      <c r="AE738" s="27"/>
      <c r="AF738" s="27"/>
      <c r="AG738" s="27"/>
      <c r="AH738" s="27"/>
      <c r="AI738" s="27"/>
      <c r="AJ738" s="27"/>
      <c r="AK738" s="27"/>
      <c r="AL738" s="27"/>
      <c r="AM738" s="27"/>
      <c r="AN738" s="27"/>
      <c r="AO738" s="27"/>
    </row>
    <row r="739" spans="1:41" ht="38.25" x14ac:dyDescent="0.25">
      <c r="A739" s="77" t="s">
        <v>808</v>
      </c>
      <c r="B739" s="57" t="s">
        <v>809</v>
      </c>
      <c r="C739" s="77" t="s">
        <v>37</v>
      </c>
      <c r="D739" s="161"/>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row>
    <row r="740" spans="1:41" x14ac:dyDescent="0.25">
      <c r="A740" s="77" t="s">
        <v>810</v>
      </c>
      <c r="B740" s="73" t="s">
        <v>811</v>
      </c>
      <c r="C740" s="78"/>
      <c r="D740" s="210"/>
      <c r="E740" s="27"/>
      <c r="F740" s="27"/>
      <c r="G740" s="27"/>
      <c r="H740" s="27"/>
      <c r="I740" s="27"/>
      <c r="J740" s="27"/>
      <c r="K740" s="27"/>
      <c r="L740" s="27"/>
      <c r="M740" s="27"/>
      <c r="N740" s="27"/>
      <c r="O740" s="27"/>
      <c r="P740" s="27"/>
      <c r="Q740" s="27"/>
      <c r="R740" s="27"/>
      <c r="S740" s="27"/>
      <c r="T740" s="27"/>
      <c r="U740" s="27"/>
      <c r="V740" s="27"/>
      <c r="W740" s="27"/>
      <c r="X740" s="27"/>
      <c r="Y740" s="27"/>
      <c r="Z740" s="27"/>
      <c r="AA740" s="27"/>
      <c r="AB740" s="27"/>
      <c r="AC740" s="27"/>
      <c r="AD740" s="27"/>
      <c r="AE740" s="27"/>
      <c r="AF740" s="27"/>
      <c r="AG740" s="27"/>
      <c r="AH740" s="27"/>
      <c r="AI740" s="27"/>
      <c r="AJ740" s="27"/>
      <c r="AK740" s="27"/>
      <c r="AL740" s="27"/>
      <c r="AM740" s="27"/>
      <c r="AN740" s="27"/>
      <c r="AO740" s="27"/>
    </row>
    <row r="741" spans="1:41" ht="38.25" x14ac:dyDescent="0.25">
      <c r="A741" s="77" t="s">
        <v>812</v>
      </c>
      <c r="B741" s="57" t="s">
        <v>813</v>
      </c>
      <c r="C741" s="77" t="s">
        <v>37</v>
      </c>
      <c r="D741" s="161"/>
      <c r="E741" s="27"/>
      <c r="F741" s="27"/>
      <c r="G741" s="27"/>
      <c r="H741" s="27"/>
      <c r="I741" s="27"/>
      <c r="J741" s="27"/>
      <c r="K741" s="27"/>
      <c r="L741" s="27"/>
      <c r="M741" s="27"/>
      <c r="N741" s="27"/>
      <c r="O741" s="27"/>
      <c r="P741" s="27"/>
      <c r="Q741" s="27"/>
      <c r="R741" s="27"/>
      <c r="S741" s="27"/>
      <c r="T741" s="27"/>
      <c r="U741" s="27"/>
      <c r="V741" s="27"/>
      <c r="W741" s="27"/>
      <c r="X741" s="27"/>
      <c r="Y741" s="27"/>
      <c r="Z741" s="27"/>
      <c r="AA741" s="27"/>
      <c r="AB741" s="27"/>
      <c r="AC741" s="27"/>
      <c r="AD741" s="27"/>
      <c r="AE741" s="27"/>
      <c r="AF741" s="27"/>
      <c r="AG741" s="27"/>
      <c r="AH741" s="27"/>
      <c r="AI741" s="27"/>
      <c r="AJ741" s="27"/>
      <c r="AK741" s="27"/>
      <c r="AL741" s="27"/>
      <c r="AM741" s="27"/>
      <c r="AN741" s="27"/>
      <c r="AO741" s="27"/>
    </row>
    <row r="742" spans="1:41" ht="25.5" x14ac:dyDescent="0.25">
      <c r="A742" s="77" t="s">
        <v>814</v>
      </c>
      <c r="B742" s="57" t="s">
        <v>815</v>
      </c>
      <c r="C742" s="77" t="s">
        <v>37</v>
      </c>
      <c r="D742" s="161"/>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row>
    <row r="743" spans="1:41" ht="38.25" x14ac:dyDescent="0.25">
      <c r="A743" s="77" t="s">
        <v>816</v>
      </c>
      <c r="B743" s="57" t="s">
        <v>817</v>
      </c>
      <c r="C743" s="77" t="s">
        <v>37</v>
      </c>
      <c r="D743" s="161"/>
      <c r="E743" s="27"/>
      <c r="F743" s="27"/>
      <c r="G743" s="27"/>
      <c r="H743" s="27"/>
      <c r="I743" s="27"/>
      <c r="J743" s="27"/>
      <c r="K743" s="27"/>
      <c r="L743" s="27"/>
      <c r="M743" s="27"/>
      <c r="N743" s="27"/>
      <c r="O743" s="27"/>
      <c r="P743" s="27"/>
      <c r="Q743" s="27"/>
      <c r="R743" s="27"/>
      <c r="S743" s="27"/>
      <c r="T743" s="27"/>
      <c r="U743" s="27"/>
      <c r="V743" s="27"/>
      <c r="W743" s="27"/>
      <c r="X743" s="27"/>
      <c r="Y743" s="27"/>
      <c r="Z743" s="27"/>
      <c r="AA743" s="27"/>
      <c r="AB743" s="27"/>
      <c r="AC743" s="27"/>
      <c r="AD743" s="27"/>
      <c r="AE743" s="27"/>
      <c r="AF743" s="27"/>
      <c r="AG743" s="27"/>
      <c r="AH743" s="27"/>
      <c r="AI743" s="27"/>
      <c r="AJ743" s="27"/>
      <c r="AK743" s="27"/>
      <c r="AL743" s="27"/>
      <c r="AM743" s="27"/>
      <c r="AN743" s="27"/>
      <c r="AO743" s="27"/>
    </row>
    <row r="744" spans="1:41" ht="25.5" x14ac:dyDescent="0.25">
      <c r="A744" s="77" t="s">
        <v>818</v>
      </c>
      <c r="B744" s="57" t="s">
        <v>819</v>
      </c>
      <c r="C744" s="77" t="s">
        <v>37</v>
      </c>
      <c r="D744" s="161"/>
      <c r="E744" s="27"/>
      <c r="F744" s="27"/>
      <c r="G744" s="27"/>
      <c r="H744" s="27"/>
      <c r="I744" s="27"/>
      <c r="J744" s="27"/>
      <c r="K744" s="27"/>
      <c r="L744" s="27"/>
      <c r="M744" s="27"/>
      <c r="N744" s="27"/>
      <c r="O744" s="27"/>
      <c r="P744" s="27"/>
      <c r="Q744" s="27"/>
      <c r="R744" s="27"/>
      <c r="S744" s="27"/>
      <c r="T744" s="27"/>
      <c r="U744" s="27"/>
      <c r="V744" s="27"/>
      <c r="W744" s="27"/>
      <c r="X744" s="27"/>
      <c r="Y744" s="27"/>
      <c r="Z744" s="27"/>
      <c r="AA744" s="27"/>
      <c r="AB744" s="27"/>
      <c r="AC744" s="27"/>
      <c r="AD744" s="27"/>
      <c r="AE744" s="27"/>
      <c r="AF744" s="27"/>
      <c r="AG744" s="27"/>
      <c r="AH744" s="27"/>
      <c r="AI744" s="27"/>
      <c r="AJ744" s="27"/>
      <c r="AK744" s="27"/>
      <c r="AL744" s="27"/>
      <c r="AM744" s="27"/>
      <c r="AN744" s="27"/>
      <c r="AO744" s="27"/>
    </row>
    <row r="745" spans="1:41" ht="25.5" x14ac:dyDescent="0.25">
      <c r="A745" s="77" t="s">
        <v>820</v>
      </c>
      <c r="B745" s="57" t="s">
        <v>821</v>
      </c>
      <c r="C745" s="77" t="s">
        <v>785</v>
      </c>
      <c r="D745" s="161"/>
      <c r="E745" s="27"/>
      <c r="F745" s="27"/>
      <c r="G745" s="27"/>
      <c r="H745" s="27"/>
      <c r="I745" s="27"/>
      <c r="J745" s="27"/>
      <c r="K745" s="27"/>
      <c r="L745" s="27"/>
      <c r="M745" s="27"/>
      <c r="N745" s="27"/>
      <c r="O745" s="27"/>
      <c r="P745" s="27"/>
      <c r="Q745" s="27"/>
      <c r="R745" s="27"/>
      <c r="S745" s="27"/>
      <c r="T745" s="27"/>
      <c r="U745" s="27"/>
      <c r="V745" s="27"/>
      <c r="W745" s="27"/>
      <c r="X745" s="27"/>
      <c r="Y745" s="27"/>
      <c r="Z745" s="27"/>
      <c r="AA745" s="27"/>
      <c r="AB745" s="27"/>
      <c r="AC745" s="27"/>
      <c r="AD745" s="27"/>
      <c r="AE745" s="27"/>
      <c r="AF745" s="27"/>
      <c r="AG745" s="27"/>
      <c r="AH745" s="27"/>
      <c r="AI745" s="27"/>
      <c r="AJ745" s="27"/>
      <c r="AK745" s="27"/>
      <c r="AL745" s="27"/>
      <c r="AM745" s="27"/>
      <c r="AN745" s="27"/>
      <c r="AO745" s="27"/>
    </row>
    <row r="746" spans="1:41" x14ac:dyDescent="0.25">
      <c r="A746" s="77" t="s">
        <v>822</v>
      </c>
      <c r="B746" s="57" t="s">
        <v>823</v>
      </c>
      <c r="C746" s="77" t="s">
        <v>79</v>
      </c>
      <c r="D746" s="161"/>
      <c r="E746" s="27"/>
      <c r="F746" s="27"/>
      <c r="G746" s="27"/>
      <c r="H746" s="27"/>
      <c r="I746" s="27"/>
      <c r="J746" s="27"/>
      <c r="K746" s="27"/>
      <c r="L746" s="27"/>
      <c r="M746" s="27"/>
      <c r="N746" s="27"/>
      <c r="O746" s="27"/>
      <c r="P746" s="27"/>
      <c r="Q746" s="27"/>
      <c r="R746" s="27"/>
      <c r="S746" s="27"/>
      <c r="T746" s="27"/>
      <c r="U746" s="27"/>
      <c r="V746" s="27"/>
      <c r="W746" s="27"/>
      <c r="X746" s="27"/>
      <c r="Y746" s="27"/>
      <c r="Z746" s="27"/>
      <c r="AA746" s="27"/>
      <c r="AB746" s="27"/>
      <c r="AC746" s="27"/>
      <c r="AD746" s="27"/>
      <c r="AE746" s="27"/>
      <c r="AF746" s="27"/>
      <c r="AG746" s="27"/>
      <c r="AH746" s="27"/>
      <c r="AI746" s="27"/>
      <c r="AJ746" s="27"/>
      <c r="AK746" s="27"/>
      <c r="AL746" s="27"/>
      <c r="AM746" s="27"/>
      <c r="AN746" s="27"/>
      <c r="AO746" s="27"/>
    </row>
    <row r="747" spans="1:41" ht="25.5" x14ac:dyDescent="0.25">
      <c r="A747" s="77" t="s">
        <v>950</v>
      </c>
      <c r="B747" s="57" t="s">
        <v>952</v>
      </c>
      <c r="C747" s="77" t="s">
        <v>37</v>
      </c>
      <c r="D747" s="161"/>
      <c r="E747" s="27"/>
      <c r="F747" s="27"/>
      <c r="G747" s="27"/>
      <c r="H747" s="27"/>
      <c r="I747" s="27"/>
      <c r="J747" s="27"/>
      <c r="K747" s="27"/>
      <c r="L747" s="27"/>
      <c r="M747" s="27"/>
      <c r="N747" s="27"/>
      <c r="O747" s="27"/>
      <c r="P747" s="27"/>
      <c r="Q747" s="27"/>
      <c r="R747" s="27"/>
      <c r="S747" s="27"/>
      <c r="T747" s="27"/>
      <c r="U747" s="27"/>
      <c r="V747" s="27"/>
      <c r="W747" s="27"/>
      <c r="X747" s="27"/>
      <c r="Y747" s="27"/>
      <c r="Z747" s="27"/>
      <c r="AA747" s="27"/>
      <c r="AB747" s="27"/>
      <c r="AC747" s="27"/>
      <c r="AD747" s="27"/>
      <c r="AE747" s="27"/>
      <c r="AF747" s="27"/>
      <c r="AG747" s="27"/>
      <c r="AH747" s="27"/>
      <c r="AI747" s="27"/>
      <c r="AJ747" s="27"/>
      <c r="AK747" s="27"/>
      <c r="AL747" s="27"/>
      <c r="AM747" s="27"/>
      <c r="AN747" s="27"/>
      <c r="AO747" s="27"/>
    </row>
    <row r="748" spans="1:41" x14ac:dyDescent="0.25">
      <c r="A748" s="77" t="s">
        <v>951</v>
      </c>
      <c r="B748" s="57" t="s">
        <v>953</v>
      </c>
      <c r="C748" s="77" t="s">
        <v>37</v>
      </c>
      <c r="D748" s="161"/>
      <c r="E748" s="27"/>
      <c r="F748" s="27"/>
      <c r="G748" s="27"/>
      <c r="H748" s="27"/>
      <c r="I748" s="27"/>
      <c r="J748" s="27"/>
      <c r="K748" s="27"/>
      <c r="L748" s="27"/>
      <c r="M748" s="27"/>
      <c r="N748" s="27"/>
      <c r="O748" s="27"/>
      <c r="P748" s="27"/>
      <c r="Q748" s="27"/>
      <c r="R748" s="27"/>
      <c r="S748" s="27"/>
      <c r="T748" s="27"/>
      <c r="U748" s="27"/>
      <c r="V748" s="27"/>
      <c r="W748" s="27"/>
      <c r="X748" s="27"/>
      <c r="Y748" s="27"/>
      <c r="Z748" s="27"/>
      <c r="AA748" s="27"/>
      <c r="AB748" s="27"/>
      <c r="AC748" s="27"/>
      <c r="AD748" s="27"/>
      <c r="AE748" s="27"/>
      <c r="AF748" s="27"/>
      <c r="AG748" s="27"/>
      <c r="AH748" s="27"/>
      <c r="AI748" s="27"/>
      <c r="AJ748" s="27"/>
      <c r="AK748" s="27"/>
      <c r="AL748" s="27"/>
      <c r="AM748" s="27"/>
      <c r="AN748" s="27"/>
      <c r="AO748" s="27"/>
    </row>
    <row r="749" spans="1:41" x14ac:dyDescent="0.25">
      <c r="A749" s="77" t="s">
        <v>824</v>
      </c>
      <c r="B749" s="73" t="s">
        <v>825</v>
      </c>
      <c r="C749" s="78"/>
      <c r="D749" s="210"/>
      <c r="E749" s="27"/>
      <c r="F749" s="27"/>
      <c r="G749" s="27"/>
      <c r="H749" s="27"/>
      <c r="I749" s="27"/>
      <c r="J749" s="27"/>
      <c r="K749" s="27"/>
      <c r="L749" s="27"/>
      <c r="M749" s="27"/>
      <c r="N749" s="27"/>
      <c r="O749" s="27"/>
      <c r="P749" s="27"/>
      <c r="Q749" s="27"/>
      <c r="R749" s="27"/>
      <c r="S749" s="27"/>
      <c r="T749" s="27"/>
      <c r="U749" s="27"/>
      <c r="V749" s="27"/>
      <c r="W749" s="27"/>
      <c r="X749" s="27"/>
      <c r="Y749" s="27"/>
      <c r="Z749" s="27"/>
      <c r="AA749" s="27"/>
      <c r="AB749" s="27"/>
      <c r="AC749" s="27"/>
      <c r="AD749" s="27"/>
      <c r="AE749" s="27"/>
      <c r="AF749" s="27"/>
      <c r="AG749" s="27"/>
      <c r="AH749" s="27"/>
      <c r="AI749" s="27"/>
      <c r="AJ749" s="27"/>
      <c r="AK749" s="27"/>
      <c r="AL749" s="27"/>
      <c r="AM749" s="27"/>
      <c r="AN749" s="27"/>
      <c r="AO749" s="27"/>
    </row>
    <row r="750" spans="1:41" x14ac:dyDescent="0.25">
      <c r="A750" s="77" t="s">
        <v>826</v>
      </c>
      <c r="B750" s="57" t="s">
        <v>827</v>
      </c>
      <c r="C750" s="77" t="s">
        <v>37</v>
      </c>
      <c r="D750" s="161"/>
      <c r="E750" s="27"/>
      <c r="F750" s="27"/>
      <c r="G750" s="27"/>
      <c r="H750" s="27"/>
      <c r="I750" s="27"/>
      <c r="J750" s="27"/>
      <c r="K750" s="27"/>
      <c r="L750" s="27"/>
      <c r="M750" s="27"/>
      <c r="N750" s="27"/>
      <c r="O750" s="27"/>
      <c r="P750" s="27"/>
      <c r="Q750" s="27"/>
      <c r="R750" s="27"/>
      <c r="S750" s="27"/>
      <c r="T750" s="27"/>
      <c r="U750" s="27"/>
      <c r="V750" s="27"/>
      <c r="W750" s="27"/>
      <c r="X750" s="27"/>
      <c r="Y750" s="27"/>
      <c r="Z750" s="27"/>
      <c r="AA750" s="27"/>
      <c r="AB750" s="27"/>
      <c r="AC750" s="27"/>
      <c r="AD750" s="27"/>
      <c r="AE750" s="27"/>
      <c r="AF750" s="27"/>
      <c r="AG750" s="27"/>
      <c r="AH750" s="27"/>
      <c r="AI750" s="27"/>
      <c r="AJ750" s="27"/>
      <c r="AK750" s="27"/>
      <c r="AL750" s="27"/>
      <c r="AM750" s="27"/>
      <c r="AN750" s="27"/>
      <c r="AO750" s="27"/>
    </row>
    <row r="751" spans="1:41" x14ac:dyDescent="0.25">
      <c r="A751" s="77" t="s">
        <v>828</v>
      </c>
      <c r="B751" s="57" t="s">
        <v>829</v>
      </c>
      <c r="C751" s="77" t="s">
        <v>37</v>
      </c>
      <c r="D751" s="161"/>
      <c r="E751" s="27"/>
      <c r="F751" s="27"/>
      <c r="G751" s="27"/>
      <c r="H751" s="27"/>
      <c r="I751" s="27"/>
      <c r="J751" s="27"/>
      <c r="K751" s="27"/>
      <c r="L751" s="27"/>
      <c r="M751" s="27"/>
      <c r="N751" s="27"/>
      <c r="O751" s="27"/>
      <c r="P751" s="27"/>
      <c r="Q751" s="27"/>
      <c r="R751" s="27"/>
      <c r="S751" s="27"/>
      <c r="T751" s="27"/>
      <c r="U751" s="27"/>
      <c r="V751" s="27"/>
      <c r="W751" s="27"/>
      <c r="X751" s="27"/>
      <c r="Y751" s="27"/>
      <c r="Z751" s="27"/>
      <c r="AA751" s="27"/>
      <c r="AB751" s="27"/>
      <c r="AC751" s="27"/>
      <c r="AD751" s="27"/>
      <c r="AE751" s="27"/>
      <c r="AF751" s="27"/>
      <c r="AG751" s="27"/>
      <c r="AH751" s="27"/>
      <c r="AI751" s="27"/>
      <c r="AJ751" s="27"/>
      <c r="AK751" s="27"/>
      <c r="AL751" s="27"/>
      <c r="AM751" s="27"/>
      <c r="AN751" s="27"/>
      <c r="AO751" s="27"/>
    </row>
    <row r="752" spans="1:41" x14ac:dyDescent="0.25">
      <c r="A752" s="77" t="s">
        <v>830</v>
      </c>
      <c r="B752" s="57" t="s">
        <v>831</v>
      </c>
      <c r="C752" s="77" t="s">
        <v>37</v>
      </c>
      <c r="D752" s="161"/>
      <c r="E752" s="27"/>
      <c r="F752" s="27"/>
      <c r="G752" s="27"/>
      <c r="H752" s="27"/>
      <c r="I752" s="27"/>
      <c r="J752" s="27"/>
      <c r="K752" s="27"/>
      <c r="L752" s="27"/>
      <c r="M752" s="27"/>
      <c r="N752" s="27"/>
      <c r="O752" s="27"/>
      <c r="P752" s="27"/>
      <c r="Q752" s="27"/>
      <c r="R752" s="27"/>
      <c r="S752" s="27"/>
      <c r="T752" s="27"/>
      <c r="U752" s="27"/>
      <c r="V752" s="27"/>
      <c r="W752" s="27"/>
      <c r="X752" s="27"/>
      <c r="Y752" s="27"/>
      <c r="Z752" s="27"/>
      <c r="AA752" s="27"/>
      <c r="AB752" s="27"/>
      <c r="AC752" s="27"/>
      <c r="AD752" s="27"/>
      <c r="AE752" s="27"/>
      <c r="AF752" s="27"/>
      <c r="AG752" s="27"/>
      <c r="AH752" s="27"/>
      <c r="AI752" s="27"/>
      <c r="AJ752" s="27"/>
      <c r="AK752" s="27"/>
      <c r="AL752" s="27"/>
      <c r="AM752" s="27"/>
      <c r="AN752" s="27"/>
      <c r="AO752" s="27"/>
    </row>
    <row r="753" spans="1:41" x14ac:dyDescent="0.25">
      <c r="A753" s="77" t="s">
        <v>832</v>
      </c>
      <c r="B753" s="57" t="s">
        <v>833</v>
      </c>
      <c r="C753" s="77" t="s">
        <v>37</v>
      </c>
      <c r="D753" s="161"/>
      <c r="E753" s="27"/>
      <c r="F753" s="27"/>
      <c r="G753" s="27"/>
      <c r="H753" s="27"/>
      <c r="I753" s="27"/>
      <c r="J753" s="27"/>
      <c r="K753" s="27"/>
      <c r="L753" s="27"/>
      <c r="M753" s="27"/>
      <c r="N753" s="27"/>
      <c r="O753" s="27"/>
      <c r="P753" s="27"/>
      <c r="Q753" s="27"/>
      <c r="R753" s="27"/>
      <c r="S753" s="27"/>
      <c r="T753" s="27"/>
      <c r="U753" s="27"/>
      <c r="V753" s="27"/>
      <c r="W753" s="27"/>
      <c r="X753" s="27"/>
      <c r="Y753" s="27"/>
      <c r="Z753" s="27"/>
      <c r="AA753" s="27"/>
      <c r="AB753" s="27"/>
      <c r="AC753" s="27"/>
      <c r="AD753" s="27"/>
      <c r="AE753" s="27"/>
      <c r="AF753" s="27"/>
      <c r="AG753" s="27"/>
      <c r="AH753" s="27"/>
      <c r="AI753" s="27"/>
      <c r="AJ753" s="27"/>
      <c r="AK753" s="27"/>
      <c r="AL753" s="27"/>
      <c r="AM753" s="27"/>
      <c r="AN753" s="27"/>
      <c r="AO753" s="27"/>
    </row>
    <row r="754" spans="1:41" x14ac:dyDescent="0.25">
      <c r="A754" s="77" t="s">
        <v>834</v>
      </c>
      <c r="B754" s="57" t="s">
        <v>835</v>
      </c>
      <c r="C754" s="77" t="s">
        <v>37</v>
      </c>
      <c r="D754" s="161"/>
      <c r="E754" s="27"/>
      <c r="F754" s="27"/>
      <c r="G754" s="27"/>
      <c r="H754" s="27"/>
      <c r="I754" s="27"/>
      <c r="J754" s="27"/>
      <c r="K754" s="27"/>
      <c r="L754" s="27"/>
      <c r="M754" s="27"/>
      <c r="N754" s="27"/>
      <c r="O754" s="27"/>
      <c r="P754" s="27"/>
      <c r="Q754" s="27"/>
      <c r="R754" s="27"/>
      <c r="S754" s="27"/>
      <c r="T754" s="27"/>
      <c r="U754" s="27"/>
      <c r="V754" s="27"/>
      <c r="W754" s="27"/>
      <c r="X754" s="27"/>
      <c r="Y754" s="27"/>
      <c r="Z754" s="27"/>
      <c r="AA754" s="27"/>
      <c r="AB754" s="27"/>
      <c r="AC754" s="27"/>
      <c r="AD754" s="27"/>
      <c r="AE754" s="27"/>
      <c r="AF754" s="27"/>
      <c r="AG754" s="27"/>
      <c r="AH754" s="27"/>
      <c r="AI754" s="27"/>
      <c r="AJ754" s="27"/>
      <c r="AK754" s="27"/>
      <c r="AL754" s="27"/>
      <c r="AM754" s="27"/>
      <c r="AN754" s="27"/>
      <c r="AO754" s="27"/>
    </row>
    <row r="755" spans="1:41" x14ac:dyDescent="0.25">
      <c r="A755" s="77" t="s">
        <v>836</v>
      </c>
      <c r="B755" s="57" t="s">
        <v>837</v>
      </c>
      <c r="C755" s="77" t="s">
        <v>37</v>
      </c>
      <c r="D755" s="161"/>
      <c r="E755" s="27"/>
      <c r="F755" s="27"/>
      <c r="G755" s="27"/>
      <c r="H755" s="27"/>
      <c r="I755" s="27"/>
      <c r="J755" s="27"/>
      <c r="K755" s="27"/>
      <c r="L755" s="27"/>
      <c r="M755" s="27"/>
      <c r="N755" s="27"/>
      <c r="O755" s="27"/>
      <c r="P755" s="27"/>
      <c r="Q755" s="27"/>
      <c r="R755" s="27"/>
      <c r="S755" s="27"/>
      <c r="T755" s="27"/>
      <c r="U755" s="27"/>
      <c r="V755" s="27"/>
      <c r="W755" s="27"/>
      <c r="X755" s="27"/>
      <c r="Y755" s="27"/>
      <c r="Z755" s="27"/>
      <c r="AA755" s="27"/>
      <c r="AB755" s="27"/>
      <c r="AC755" s="27"/>
      <c r="AD755" s="27"/>
      <c r="AE755" s="27"/>
      <c r="AF755" s="27"/>
      <c r="AG755" s="27"/>
      <c r="AH755" s="27"/>
      <c r="AI755" s="27"/>
      <c r="AJ755" s="27"/>
      <c r="AK755" s="27"/>
      <c r="AL755" s="27"/>
      <c r="AM755" s="27"/>
      <c r="AN755" s="27"/>
      <c r="AO755" s="27"/>
    </row>
    <row r="756" spans="1:41" x14ac:dyDescent="0.25">
      <c r="A756" s="77" t="s">
        <v>838</v>
      </c>
      <c r="B756" s="57" t="s">
        <v>839</v>
      </c>
      <c r="C756" s="77" t="s">
        <v>37</v>
      </c>
      <c r="D756" s="161"/>
      <c r="E756" s="27"/>
      <c r="F756" s="27"/>
      <c r="G756" s="27"/>
      <c r="H756" s="27"/>
      <c r="I756" s="27"/>
      <c r="J756" s="27"/>
      <c r="K756" s="27"/>
      <c r="L756" s="27"/>
      <c r="M756" s="27"/>
      <c r="N756" s="27"/>
      <c r="O756" s="27"/>
      <c r="P756" s="27"/>
      <c r="Q756" s="27"/>
      <c r="R756" s="27"/>
      <c r="S756" s="27"/>
      <c r="T756" s="27"/>
      <c r="U756" s="27"/>
      <c r="V756" s="27"/>
      <c r="W756" s="27"/>
      <c r="X756" s="27"/>
      <c r="Y756" s="27"/>
      <c r="Z756" s="27"/>
      <c r="AA756" s="27"/>
      <c r="AB756" s="27"/>
      <c r="AC756" s="27"/>
      <c r="AD756" s="27"/>
      <c r="AE756" s="27"/>
      <c r="AF756" s="27"/>
      <c r="AG756" s="27"/>
      <c r="AH756" s="27"/>
      <c r="AI756" s="27"/>
      <c r="AJ756" s="27"/>
      <c r="AK756" s="27"/>
      <c r="AL756" s="27"/>
      <c r="AM756" s="27"/>
      <c r="AN756" s="27"/>
      <c r="AO756" s="27"/>
    </row>
    <row r="757" spans="1:41" x14ac:dyDescent="0.25">
      <c r="A757" s="77" t="s">
        <v>840</v>
      </c>
      <c r="B757" s="57" t="s">
        <v>841</v>
      </c>
      <c r="C757" s="77" t="s">
        <v>37</v>
      </c>
      <c r="D757" s="161"/>
      <c r="E757" s="27"/>
      <c r="F757" s="27"/>
      <c r="G757" s="27"/>
      <c r="H757" s="27"/>
      <c r="I757" s="27"/>
      <c r="J757" s="27"/>
      <c r="K757" s="27"/>
      <c r="L757" s="27"/>
      <c r="M757" s="27"/>
      <c r="N757" s="27"/>
      <c r="O757" s="27"/>
      <c r="P757" s="27"/>
      <c r="Q757" s="27"/>
      <c r="R757" s="27"/>
      <c r="S757" s="27"/>
      <c r="T757" s="27"/>
      <c r="U757" s="27"/>
      <c r="V757" s="27"/>
      <c r="W757" s="27"/>
      <c r="X757" s="27"/>
      <c r="Y757" s="27"/>
      <c r="Z757" s="27"/>
      <c r="AA757" s="27"/>
      <c r="AB757" s="27"/>
      <c r="AC757" s="27"/>
      <c r="AD757" s="27"/>
      <c r="AE757" s="27"/>
      <c r="AF757" s="27"/>
      <c r="AG757" s="27"/>
      <c r="AH757" s="27"/>
      <c r="AI757" s="27"/>
      <c r="AJ757" s="27"/>
      <c r="AK757" s="27"/>
      <c r="AL757" s="27"/>
      <c r="AM757" s="27"/>
      <c r="AN757" s="27"/>
      <c r="AO757" s="27"/>
    </row>
    <row r="758" spans="1:41" x14ac:dyDescent="0.25">
      <c r="A758" s="77" t="s">
        <v>842</v>
      </c>
      <c r="B758" s="57" t="s">
        <v>843</v>
      </c>
      <c r="C758" s="77" t="s">
        <v>37</v>
      </c>
      <c r="D758" s="161"/>
      <c r="E758" s="27"/>
      <c r="F758" s="27"/>
      <c r="G758" s="27"/>
      <c r="H758" s="27"/>
      <c r="I758" s="27"/>
      <c r="J758" s="27"/>
      <c r="K758" s="27"/>
      <c r="L758" s="27"/>
      <c r="M758" s="27"/>
      <c r="N758" s="27"/>
      <c r="O758" s="27"/>
      <c r="P758" s="27"/>
      <c r="Q758" s="27"/>
      <c r="R758" s="27"/>
      <c r="S758" s="27"/>
      <c r="T758" s="27"/>
      <c r="U758" s="27"/>
      <c r="V758" s="27"/>
      <c r="W758" s="27"/>
      <c r="X758" s="27"/>
      <c r="Y758" s="27"/>
      <c r="Z758" s="27"/>
      <c r="AA758" s="27"/>
      <c r="AB758" s="27"/>
      <c r="AC758" s="27"/>
      <c r="AD758" s="27"/>
      <c r="AE758" s="27"/>
      <c r="AF758" s="27"/>
      <c r="AG758" s="27"/>
      <c r="AH758" s="27"/>
      <c r="AI758" s="27"/>
      <c r="AJ758" s="27"/>
      <c r="AK758" s="27"/>
      <c r="AL758" s="27"/>
      <c r="AM758" s="27"/>
      <c r="AN758" s="27"/>
      <c r="AO758" s="27"/>
    </row>
    <row r="759" spans="1:41" x14ac:dyDescent="0.25">
      <c r="A759" s="77" t="s">
        <v>844</v>
      </c>
      <c r="B759" s="57" t="s">
        <v>845</v>
      </c>
      <c r="C759" s="77" t="s">
        <v>37</v>
      </c>
      <c r="D759" s="161"/>
      <c r="E759" s="27"/>
      <c r="F759" s="27"/>
      <c r="G759" s="27"/>
      <c r="H759" s="27"/>
      <c r="I759" s="27"/>
      <c r="J759" s="27"/>
      <c r="K759" s="27"/>
      <c r="L759" s="27"/>
      <c r="M759" s="27"/>
      <c r="N759" s="27"/>
      <c r="O759" s="27"/>
      <c r="P759" s="27"/>
      <c r="Q759" s="27"/>
      <c r="R759" s="27"/>
      <c r="S759" s="27"/>
      <c r="T759" s="27"/>
      <c r="U759" s="27"/>
      <c r="V759" s="27"/>
      <c r="W759" s="27"/>
      <c r="X759" s="27"/>
      <c r="Y759" s="27"/>
      <c r="Z759" s="27"/>
      <c r="AA759" s="27"/>
      <c r="AB759" s="27"/>
      <c r="AC759" s="27"/>
      <c r="AD759" s="27"/>
      <c r="AE759" s="27"/>
      <c r="AF759" s="27"/>
      <c r="AG759" s="27"/>
      <c r="AH759" s="27"/>
      <c r="AI759" s="27"/>
      <c r="AJ759" s="27"/>
      <c r="AK759" s="27"/>
      <c r="AL759" s="27"/>
      <c r="AM759" s="27"/>
      <c r="AN759" s="27"/>
      <c r="AO759" s="27"/>
    </row>
    <row r="760" spans="1:41" x14ac:dyDescent="0.25">
      <c r="A760" s="77" t="s">
        <v>846</v>
      </c>
      <c r="B760" s="57" t="s">
        <v>847</v>
      </c>
      <c r="C760" s="77" t="s">
        <v>37</v>
      </c>
      <c r="D760" s="161"/>
      <c r="E760" s="27"/>
      <c r="F760" s="27"/>
      <c r="G760" s="27"/>
      <c r="H760" s="27"/>
      <c r="I760" s="27"/>
      <c r="J760" s="27"/>
      <c r="K760" s="27"/>
      <c r="L760" s="27"/>
      <c r="M760" s="27"/>
      <c r="N760" s="27"/>
      <c r="O760" s="27"/>
      <c r="P760" s="27"/>
      <c r="Q760" s="27"/>
      <c r="R760" s="27"/>
      <c r="S760" s="27"/>
      <c r="T760" s="27"/>
      <c r="U760" s="27"/>
      <c r="V760" s="27"/>
      <c r="W760" s="27"/>
      <c r="X760" s="27"/>
      <c r="Y760" s="27"/>
      <c r="Z760" s="27"/>
      <c r="AA760" s="27"/>
      <c r="AB760" s="27"/>
      <c r="AC760" s="27"/>
      <c r="AD760" s="27"/>
      <c r="AE760" s="27"/>
      <c r="AF760" s="27"/>
      <c r="AG760" s="27"/>
      <c r="AH760" s="27"/>
      <c r="AI760" s="27"/>
      <c r="AJ760" s="27"/>
      <c r="AK760" s="27"/>
      <c r="AL760" s="27"/>
      <c r="AM760" s="27"/>
      <c r="AN760" s="27"/>
      <c r="AO760" s="27"/>
    </row>
    <row r="761" spans="1:41" x14ac:dyDescent="0.25">
      <c r="A761" s="77" t="s">
        <v>848</v>
      </c>
      <c r="B761" s="57" t="s">
        <v>849</v>
      </c>
      <c r="C761" s="77" t="s">
        <v>37</v>
      </c>
      <c r="D761" s="161"/>
      <c r="E761" s="27"/>
      <c r="F761" s="27"/>
      <c r="G761" s="27"/>
      <c r="H761" s="27"/>
      <c r="I761" s="27"/>
      <c r="J761" s="27"/>
      <c r="K761" s="27"/>
      <c r="L761" s="27"/>
      <c r="M761" s="27"/>
      <c r="N761" s="27"/>
      <c r="O761" s="27"/>
      <c r="P761" s="27"/>
      <c r="Q761" s="27"/>
      <c r="R761" s="27"/>
      <c r="S761" s="27"/>
      <c r="T761" s="27"/>
      <c r="U761" s="27"/>
      <c r="V761" s="27"/>
      <c r="W761" s="27"/>
      <c r="X761" s="27"/>
      <c r="Y761" s="27"/>
      <c r="Z761" s="27"/>
      <c r="AA761" s="27"/>
      <c r="AB761" s="27"/>
      <c r="AC761" s="27"/>
      <c r="AD761" s="27"/>
      <c r="AE761" s="27"/>
      <c r="AF761" s="27"/>
      <c r="AG761" s="27"/>
      <c r="AH761" s="27"/>
      <c r="AI761" s="27"/>
      <c r="AJ761" s="27"/>
      <c r="AK761" s="27"/>
      <c r="AL761" s="27"/>
      <c r="AM761" s="27"/>
      <c r="AN761" s="27"/>
      <c r="AO761" s="27"/>
    </row>
    <row r="762" spans="1:41" x14ac:dyDescent="0.25">
      <c r="A762" s="77" t="s">
        <v>850</v>
      </c>
      <c r="B762" s="57" t="s">
        <v>851</v>
      </c>
      <c r="C762" s="77" t="s">
        <v>37</v>
      </c>
      <c r="D762" s="161"/>
      <c r="E762" s="27"/>
      <c r="F762" s="27"/>
      <c r="G762" s="27"/>
      <c r="H762" s="27"/>
      <c r="I762" s="27"/>
      <c r="J762" s="27"/>
      <c r="K762" s="27"/>
      <c r="L762" s="27"/>
      <c r="M762" s="27"/>
      <c r="N762" s="27"/>
      <c r="O762" s="27"/>
      <c r="P762" s="27"/>
      <c r="Q762" s="27"/>
      <c r="R762" s="27"/>
      <c r="S762" s="27"/>
      <c r="T762" s="27"/>
      <c r="U762" s="27"/>
      <c r="V762" s="27"/>
      <c r="W762" s="27"/>
      <c r="X762" s="27"/>
      <c r="Y762" s="27"/>
      <c r="Z762" s="27"/>
      <c r="AA762" s="27"/>
      <c r="AB762" s="27"/>
      <c r="AC762" s="27"/>
      <c r="AD762" s="27"/>
      <c r="AE762" s="27"/>
      <c r="AF762" s="27"/>
      <c r="AG762" s="27"/>
      <c r="AH762" s="27"/>
      <c r="AI762" s="27"/>
      <c r="AJ762" s="27"/>
      <c r="AK762" s="27"/>
      <c r="AL762" s="27"/>
      <c r="AM762" s="27"/>
      <c r="AN762" s="27"/>
      <c r="AO762" s="27"/>
    </row>
    <row r="763" spans="1:41" x14ac:dyDescent="0.25">
      <c r="A763" s="77" t="s">
        <v>852</v>
      </c>
      <c r="B763" s="57" t="s">
        <v>853</v>
      </c>
      <c r="C763" s="77" t="s">
        <v>37</v>
      </c>
      <c r="D763" s="161"/>
      <c r="E763" s="27"/>
      <c r="F763" s="27"/>
      <c r="G763" s="27"/>
      <c r="H763" s="27"/>
      <c r="I763" s="27"/>
      <c r="J763" s="27"/>
      <c r="K763" s="27"/>
      <c r="L763" s="27"/>
      <c r="M763" s="27"/>
      <c r="N763" s="27"/>
      <c r="O763" s="27"/>
      <c r="P763" s="27"/>
      <c r="Q763" s="27"/>
      <c r="R763" s="27"/>
      <c r="S763" s="27"/>
      <c r="T763" s="27"/>
      <c r="U763" s="27"/>
      <c r="V763" s="27"/>
      <c r="W763" s="27"/>
      <c r="X763" s="27"/>
      <c r="Y763" s="27"/>
      <c r="Z763" s="27"/>
      <c r="AA763" s="27"/>
      <c r="AB763" s="27"/>
      <c r="AC763" s="27"/>
      <c r="AD763" s="27"/>
      <c r="AE763" s="27"/>
      <c r="AF763" s="27"/>
      <c r="AG763" s="27"/>
      <c r="AH763" s="27"/>
      <c r="AI763" s="27"/>
      <c r="AJ763" s="27"/>
      <c r="AK763" s="27"/>
      <c r="AL763" s="27"/>
      <c r="AM763" s="27"/>
      <c r="AN763" s="27"/>
      <c r="AO763" s="27"/>
    </row>
    <row r="764" spans="1:41" x14ac:dyDescent="0.25">
      <c r="A764" s="77" t="s">
        <v>854</v>
      </c>
      <c r="B764" s="57" t="s">
        <v>855</v>
      </c>
      <c r="C764" s="77" t="s">
        <v>37</v>
      </c>
      <c r="D764" s="161"/>
      <c r="E764" s="27"/>
      <c r="F764" s="27"/>
      <c r="G764" s="27"/>
      <c r="H764" s="27"/>
      <c r="I764" s="27"/>
      <c r="J764" s="27"/>
      <c r="K764" s="27"/>
      <c r="L764" s="27"/>
      <c r="M764" s="27"/>
      <c r="N764" s="27"/>
      <c r="O764" s="27"/>
      <c r="P764" s="27"/>
      <c r="Q764" s="27"/>
      <c r="R764" s="27"/>
      <c r="S764" s="27"/>
      <c r="T764" s="27"/>
      <c r="U764" s="27"/>
      <c r="V764" s="27"/>
      <c r="W764" s="27"/>
      <c r="X764" s="27"/>
      <c r="Y764" s="27"/>
      <c r="Z764" s="27"/>
      <c r="AA764" s="27"/>
      <c r="AB764" s="27"/>
      <c r="AC764" s="27"/>
      <c r="AD764" s="27"/>
      <c r="AE764" s="27"/>
      <c r="AF764" s="27"/>
      <c r="AG764" s="27"/>
      <c r="AH764" s="27"/>
      <c r="AI764" s="27"/>
      <c r="AJ764" s="27"/>
      <c r="AK764" s="27"/>
      <c r="AL764" s="27"/>
      <c r="AM764" s="27"/>
      <c r="AN764" s="27"/>
      <c r="AO764" s="27"/>
    </row>
    <row r="765" spans="1:41" x14ac:dyDescent="0.25">
      <c r="A765" s="77" t="s">
        <v>856</v>
      </c>
      <c r="B765" s="57" t="s">
        <v>857</v>
      </c>
      <c r="C765" s="77" t="s">
        <v>37</v>
      </c>
      <c r="D765" s="161"/>
      <c r="E765" s="27"/>
      <c r="F765" s="27"/>
      <c r="G765" s="27"/>
      <c r="H765" s="27"/>
      <c r="I765" s="27"/>
      <c r="J765" s="27"/>
      <c r="K765" s="27"/>
      <c r="L765" s="27"/>
      <c r="M765" s="27"/>
      <c r="N765" s="27"/>
      <c r="O765" s="27"/>
      <c r="P765" s="27"/>
      <c r="Q765" s="27"/>
      <c r="R765" s="27"/>
      <c r="S765" s="27"/>
      <c r="T765" s="27"/>
      <c r="U765" s="27"/>
      <c r="V765" s="27"/>
      <c r="W765" s="27"/>
      <c r="X765" s="27"/>
      <c r="Y765" s="27"/>
      <c r="Z765" s="27"/>
      <c r="AA765" s="27"/>
      <c r="AB765" s="27"/>
      <c r="AC765" s="27"/>
      <c r="AD765" s="27"/>
      <c r="AE765" s="27"/>
      <c r="AF765" s="27"/>
      <c r="AG765" s="27"/>
      <c r="AH765" s="27"/>
      <c r="AI765" s="27"/>
      <c r="AJ765" s="27"/>
      <c r="AK765" s="27"/>
      <c r="AL765" s="27"/>
      <c r="AM765" s="27"/>
      <c r="AN765" s="27"/>
      <c r="AO765" s="27"/>
    </row>
    <row r="766" spans="1:41" ht="25.5" x14ac:dyDescent="0.25">
      <c r="A766" s="77" t="s">
        <v>858</v>
      </c>
      <c r="B766" s="57" t="s">
        <v>859</v>
      </c>
      <c r="C766" s="77" t="s">
        <v>37</v>
      </c>
      <c r="D766" s="161"/>
      <c r="E766" s="27"/>
      <c r="F766" s="27"/>
      <c r="G766" s="27"/>
      <c r="H766" s="27"/>
      <c r="I766" s="27"/>
      <c r="J766" s="27"/>
      <c r="K766" s="27"/>
      <c r="L766" s="27"/>
      <c r="M766" s="27"/>
      <c r="N766" s="27"/>
      <c r="O766" s="27"/>
      <c r="P766" s="27"/>
      <c r="Q766" s="27"/>
      <c r="R766" s="27"/>
      <c r="S766" s="27"/>
      <c r="T766" s="27"/>
      <c r="U766" s="27"/>
      <c r="V766" s="27"/>
      <c r="W766" s="27"/>
      <c r="X766" s="27"/>
      <c r="Y766" s="27"/>
      <c r="Z766" s="27"/>
      <c r="AA766" s="27"/>
      <c r="AB766" s="27"/>
      <c r="AC766" s="27"/>
      <c r="AD766" s="27"/>
      <c r="AE766" s="27"/>
      <c r="AF766" s="27"/>
      <c r="AG766" s="27"/>
      <c r="AH766" s="27"/>
      <c r="AI766" s="27"/>
      <c r="AJ766" s="27"/>
      <c r="AK766" s="27"/>
      <c r="AL766" s="27"/>
      <c r="AM766" s="27"/>
      <c r="AN766" s="27"/>
      <c r="AO766" s="27"/>
    </row>
    <row r="767" spans="1:41" x14ac:dyDescent="0.25">
      <c r="A767" s="77" t="s">
        <v>860</v>
      </c>
      <c r="B767" s="57" t="s">
        <v>861</v>
      </c>
      <c r="C767" s="77" t="s">
        <v>37</v>
      </c>
      <c r="D767" s="161"/>
      <c r="E767" s="27"/>
      <c r="F767" s="27"/>
      <c r="G767" s="27"/>
      <c r="H767" s="27"/>
      <c r="I767" s="27"/>
      <c r="J767" s="27"/>
      <c r="K767" s="27"/>
      <c r="L767" s="27"/>
      <c r="M767" s="27"/>
      <c r="N767" s="27"/>
      <c r="O767" s="27"/>
      <c r="P767" s="27"/>
      <c r="Q767" s="27"/>
      <c r="R767" s="27"/>
      <c r="S767" s="27"/>
      <c r="T767" s="27"/>
      <c r="U767" s="27"/>
      <c r="V767" s="27"/>
      <c r="W767" s="27"/>
      <c r="X767" s="27"/>
      <c r="Y767" s="27"/>
      <c r="Z767" s="27"/>
      <c r="AA767" s="27"/>
      <c r="AB767" s="27"/>
      <c r="AC767" s="27"/>
      <c r="AD767" s="27"/>
      <c r="AE767" s="27"/>
      <c r="AF767" s="27"/>
      <c r="AG767" s="27"/>
      <c r="AH767" s="27"/>
      <c r="AI767" s="27"/>
      <c r="AJ767" s="27"/>
      <c r="AK767" s="27"/>
      <c r="AL767" s="27"/>
      <c r="AM767" s="27"/>
      <c r="AN767" s="27"/>
      <c r="AO767" s="27"/>
    </row>
    <row r="768" spans="1:41" x14ac:dyDescent="0.25">
      <c r="A768" s="77" t="s">
        <v>862</v>
      </c>
      <c r="B768" s="57" t="s">
        <v>863</v>
      </c>
      <c r="C768" s="77" t="s">
        <v>37</v>
      </c>
      <c r="D768" s="161"/>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row>
    <row r="769" spans="1:41" x14ac:dyDescent="0.25">
      <c r="A769" s="77" t="s">
        <v>864</v>
      </c>
      <c r="B769" s="57" t="s">
        <v>865</v>
      </c>
      <c r="C769" s="77" t="s">
        <v>37</v>
      </c>
      <c r="D769" s="161"/>
      <c r="E769" s="27"/>
      <c r="F769" s="27"/>
      <c r="G769" s="27"/>
      <c r="H769" s="27"/>
      <c r="I769" s="27"/>
      <c r="J769" s="27"/>
      <c r="K769" s="27"/>
      <c r="L769" s="27"/>
      <c r="M769" s="27"/>
      <c r="N769" s="27"/>
      <c r="O769" s="27"/>
      <c r="P769" s="27"/>
      <c r="Q769" s="27"/>
      <c r="R769" s="27"/>
      <c r="S769" s="27"/>
      <c r="T769" s="27"/>
      <c r="U769" s="27"/>
      <c r="V769" s="27"/>
      <c r="W769" s="27"/>
      <c r="X769" s="27"/>
      <c r="Y769" s="27"/>
      <c r="Z769" s="27"/>
      <c r="AA769" s="27"/>
      <c r="AB769" s="27"/>
      <c r="AC769" s="27"/>
      <c r="AD769" s="27"/>
      <c r="AE769" s="27"/>
      <c r="AF769" s="27"/>
      <c r="AG769" s="27"/>
      <c r="AH769" s="27"/>
      <c r="AI769" s="27"/>
      <c r="AJ769" s="27"/>
      <c r="AK769" s="27"/>
      <c r="AL769" s="27"/>
      <c r="AM769" s="27"/>
      <c r="AN769" s="27"/>
      <c r="AO769" s="27"/>
    </row>
    <row r="770" spans="1:41" ht="25.5" x14ac:dyDescent="0.25">
      <c r="A770" s="77" t="s">
        <v>866</v>
      </c>
      <c r="B770" s="57" t="s">
        <v>867</v>
      </c>
      <c r="C770" s="77" t="s">
        <v>37</v>
      </c>
      <c r="D770" s="161"/>
      <c r="E770" s="27"/>
      <c r="F770" s="27"/>
      <c r="G770" s="27"/>
      <c r="H770" s="27"/>
      <c r="I770" s="27"/>
      <c r="J770" s="27"/>
      <c r="K770" s="27"/>
      <c r="L770" s="27"/>
      <c r="M770" s="27"/>
      <c r="N770" s="27"/>
      <c r="O770" s="27"/>
      <c r="P770" s="27"/>
      <c r="Q770" s="27"/>
      <c r="R770" s="27"/>
      <c r="S770" s="27"/>
      <c r="T770" s="27"/>
      <c r="U770" s="27"/>
      <c r="V770" s="27"/>
      <c r="W770" s="27"/>
      <c r="X770" s="27"/>
      <c r="Y770" s="27"/>
      <c r="Z770" s="27"/>
      <c r="AA770" s="27"/>
      <c r="AB770" s="27"/>
      <c r="AC770" s="27"/>
      <c r="AD770" s="27"/>
      <c r="AE770" s="27"/>
      <c r="AF770" s="27"/>
      <c r="AG770" s="27"/>
      <c r="AH770" s="27"/>
      <c r="AI770" s="27"/>
      <c r="AJ770" s="27"/>
      <c r="AK770" s="27"/>
      <c r="AL770" s="27"/>
      <c r="AM770" s="27"/>
      <c r="AN770" s="27"/>
      <c r="AO770" s="27"/>
    </row>
    <row r="771" spans="1:41" ht="25.5" x14ac:dyDescent="0.25">
      <c r="A771" s="77" t="s">
        <v>868</v>
      </c>
      <c r="B771" s="57" t="s">
        <v>869</v>
      </c>
      <c r="C771" s="77" t="s">
        <v>37</v>
      </c>
      <c r="D771" s="161"/>
      <c r="E771" s="27"/>
      <c r="F771" s="27"/>
      <c r="G771" s="27"/>
      <c r="H771" s="27"/>
      <c r="I771" s="27"/>
      <c r="J771" s="27"/>
      <c r="K771" s="27"/>
      <c r="L771" s="27"/>
      <c r="M771" s="27"/>
      <c r="N771" s="27"/>
      <c r="O771" s="27"/>
      <c r="P771" s="27"/>
      <c r="Q771" s="27"/>
      <c r="R771" s="27"/>
      <c r="S771" s="27"/>
      <c r="T771" s="27"/>
      <c r="U771" s="27"/>
      <c r="V771" s="27"/>
      <c r="W771" s="27"/>
      <c r="X771" s="27"/>
      <c r="Y771" s="27"/>
      <c r="Z771" s="27"/>
      <c r="AA771" s="27"/>
      <c r="AB771" s="27"/>
      <c r="AC771" s="27"/>
      <c r="AD771" s="27"/>
      <c r="AE771" s="27"/>
      <c r="AF771" s="27"/>
      <c r="AG771" s="27"/>
      <c r="AH771" s="27"/>
      <c r="AI771" s="27"/>
      <c r="AJ771" s="27"/>
      <c r="AK771" s="27"/>
      <c r="AL771" s="27"/>
      <c r="AM771" s="27"/>
      <c r="AN771" s="27"/>
      <c r="AO771" s="27"/>
    </row>
    <row r="772" spans="1:41" x14ac:dyDescent="0.25">
      <c r="A772" s="77"/>
      <c r="B772" s="73" t="s">
        <v>870</v>
      </c>
      <c r="C772" s="78"/>
      <c r="D772" s="210"/>
      <c r="E772" s="27"/>
      <c r="F772" s="27"/>
      <c r="G772" s="27"/>
      <c r="H772" s="27"/>
      <c r="I772" s="27"/>
      <c r="J772" s="27"/>
      <c r="K772" s="27"/>
      <c r="L772" s="27"/>
      <c r="M772" s="27"/>
      <c r="N772" s="27"/>
      <c r="O772" s="27"/>
      <c r="P772" s="27"/>
      <c r="Q772" s="27"/>
      <c r="R772" s="27"/>
      <c r="S772" s="27"/>
      <c r="T772" s="27"/>
      <c r="U772" s="27"/>
      <c r="V772" s="27"/>
      <c r="W772" s="27"/>
      <c r="X772" s="27"/>
      <c r="Y772" s="27"/>
      <c r="Z772" s="27"/>
      <c r="AA772" s="27"/>
      <c r="AB772" s="27"/>
      <c r="AC772" s="27"/>
      <c r="AD772" s="27"/>
      <c r="AE772" s="27"/>
      <c r="AF772" s="27"/>
      <c r="AG772" s="27"/>
      <c r="AH772" s="27"/>
      <c r="AI772" s="27"/>
      <c r="AJ772" s="27"/>
      <c r="AK772" s="27"/>
      <c r="AL772" s="27"/>
      <c r="AM772" s="27"/>
      <c r="AN772" s="27"/>
      <c r="AO772" s="27"/>
    </row>
    <row r="773" spans="1:41" x14ac:dyDescent="0.25">
      <c r="A773" s="77" t="s">
        <v>871</v>
      </c>
      <c r="B773" s="57" t="s">
        <v>872</v>
      </c>
      <c r="C773" s="77" t="s">
        <v>37</v>
      </c>
      <c r="D773" s="161"/>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row>
    <row r="774" spans="1:41" x14ac:dyDescent="0.25">
      <c r="A774" s="77" t="s">
        <v>873</v>
      </c>
      <c r="B774" s="57" t="s">
        <v>874</v>
      </c>
      <c r="C774" s="77" t="s">
        <v>37</v>
      </c>
      <c r="D774" s="161"/>
      <c r="E774" s="27"/>
      <c r="F774" s="27"/>
      <c r="G774" s="27"/>
      <c r="H774" s="27"/>
      <c r="I774" s="27"/>
      <c r="J774" s="27"/>
      <c r="K774" s="27"/>
      <c r="L774" s="27"/>
      <c r="M774" s="27"/>
      <c r="N774" s="27"/>
      <c r="O774" s="27"/>
      <c r="P774" s="27"/>
      <c r="Q774" s="27"/>
      <c r="R774" s="27"/>
      <c r="S774" s="27"/>
      <c r="T774" s="27"/>
      <c r="U774" s="27"/>
      <c r="V774" s="27"/>
      <c r="W774" s="27"/>
      <c r="X774" s="27"/>
      <c r="Y774" s="27"/>
      <c r="Z774" s="27"/>
      <c r="AA774" s="27"/>
      <c r="AB774" s="27"/>
      <c r="AC774" s="27"/>
      <c r="AD774" s="27"/>
      <c r="AE774" s="27"/>
      <c r="AF774" s="27"/>
      <c r="AG774" s="27"/>
      <c r="AH774" s="27"/>
      <c r="AI774" s="27"/>
      <c r="AJ774" s="27"/>
      <c r="AK774" s="27"/>
      <c r="AL774" s="27"/>
      <c r="AM774" s="27"/>
      <c r="AN774" s="27"/>
      <c r="AO774" s="27"/>
    </row>
    <row r="775" spans="1:41" x14ac:dyDescent="0.25">
      <c r="A775" s="77" t="s">
        <v>875</v>
      </c>
      <c r="B775" s="57" t="s">
        <v>876</v>
      </c>
      <c r="C775" s="77" t="s">
        <v>37</v>
      </c>
      <c r="D775" s="161"/>
      <c r="E775" s="27"/>
      <c r="F775" s="27"/>
      <c r="G775" s="27"/>
      <c r="H775" s="27"/>
      <c r="I775" s="27"/>
      <c r="J775" s="27"/>
      <c r="K775" s="27"/>
      <c r="L775" s="27"/>
      <c r="M775" s="27"/>
      <c r="N775" s="27"/>
      <c r="O775" s="27"/>
      <c r="P775" s="27"/>
      <c r="Q775" s="27"/>
      <c r="R775" s="27"/>
      <c r="S775" s="27"/>
      <c r="T775" s="27"/>
      <c r="U775" s="27"/>
      <c r="V775" s="27"/>
      <c r="W775" s="27"/>
      <c r="X775" s="27"/>
      <c r="Y775" s="27"/>
      <c r="Z775" s="27"/>
      <c r="AA775" s="27"/>
      <c r="AB775" s="27"/>
      <c r="AC775" s="27"/>
      <c r="AD775" s="27"/>
      <c r="AE775" s="27"/>
      <c r="AF775" s="27"/>
      <c r="AG775" s="27"/>
      <c r="AH775" s="27"/>
      <c r="AI775" s="27"/>
      <c r="AJ775" s="27"/>
      <c r="AK775" s="27"/>
      <c r="AL775" s="27"/>
      <c r="AM775" s="27"/>
      <c r="AN775" s="27"/>
      <c r="AO775" s="27"/>
    </row>
    <row r="776" spans="1:41" x14ac:dyDescent="0.25">
      <c r="A776" s="77" t="s">
        <v>877</v>
      </c>
      <c r="B776" s="57" t="s">
        <v>878</v>
      </c>
      <c r="C776" s="77" t="s">
        <v>37</v>
      </c>
      <c r="D776" s="161"/>
      <c r="E776" s="27"/>
      <c r="F776" s="27"/>
      <c r="G776" s="27"/>
      <c r="H776" s="27"/>
      <c r="I776" s="27"/>
      <c r="J776" s="27"/>
      <c r="K776" s="27"/>
      <c r="L776" s="27"/>
      <c r="M776" s="27"/>
      <c r="N776" s="27"/>
      <c r="O776" s="27"/>
      <c r="P776" s="27"/>
      <c r="Q776" s="27"/>
      <c r="R776" s="27"/>
      <c r="S776" s="27"/>
      <c r="T776" s="27"/>
      <c r="U776" s="27"/>
      <c r="V776" s="27"/>
      <c r="W776" s="27"/>
      <c r="X776" s="27"/>
      <c r="Y776" s="27"/>
      <c r="Z776" s="27"/>
      <c r="AA776" s="27"/>
      <c r="AB776" s="27"/>
      <c r="AC776" s="27"/>
      <c r="AD776" s="27"/>
      <c r="AE776" s="27"/>
      <c r="AF776" s="27"/>
      <c r="AG776" s="27"/>
      <c r="AH776" s="27"/>
      <c r="AI776" s="27"/>
      <c r="AJ776" s="27"/>
      <c r="AK776" s="27"/>
      <c r="AL776" s="27"/>
      <c r="AM776" s="27"/>
      <c r="AN776" s="27"/>
      <c r="AO776" s="27"/>
    </row>
    <row r="777" spans="1:41" x14ac:dyDescent="0.25">
      <c r="A777" s="53" t="s">
        <v>879</v>
      </c>
      <c r="B777" s="54" t="s">
        <v>880</v>
      </c>
      <c r="C777" s="55"/>
      <c r="D777" s="110"/>
      <c r="E777" s="27"/>
      <c r="F777" s="27"/>
      <c r="G777" s="27"/>
      <c r="H777" s="27"/>
      <c r="I777" s="27"/>
      <c r="J777" s="27"/>
      <c r="K777" s="27"/>
      <c r="L777" s="27"/>
      <c r="M777" s="27"/>
      <c r="N777" s="27"/>
      <c r="O777" s="27"/>
      <c r="P777" s="27"/>
      <c r="Q777" s="27"/>
      <c r="R777" s="27"/>
      <c r="S777" s="27"/>
      <c r="T777" s="27"/>
      <c r="U777" s="27"/>
      <c r="V777" s="27"/>
      <c r="W777" s="27"/>
      <c r="X777" s="27"/>
      <c r="Y777" s="27"/>
      <c r="Z777" s="27"/>
      <c r="AA777" s="27"/>
      <c r="AB777" s="27"/>
      <c r="AC777" s="27"/>
      <c r="AD777" s="27"/>
      <c r="AE777" s="27"/>
      <c r="AF777" s="27"/>
      <c r="AG777" s="27"/>
      <c r="AH777" s="27"/>
      <c r="AI777" s="27"/>
      <c r="AJ777" s="27"/>
      <c r="AK777" s="27"/>
      <c r="AL777" s="27"/>
      <c r="AM777" s="27"/>
      <c r="AN777" s="27"/>
      <c r="AO777" s="27"/>
    </row>
    <row r="778" spans="1:41" x14ac:dyDescent="0.25">
      <c r="A778" s="77"/>
      <c r="B778" s="73" t="s">
        <v>881</v>
      </c>
      <c r="C778" s="78"/>
      <c r="D778" s="96"/>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row>
    <row r="779" spans="1:41" x14ac:dyDescent="0.25">
      <c r="A779" s="77"/>
      <c r="B779" s="59" t="s">
        <v>1258</v>
      </c>
      <c r="C779" s="78"/>
      <c r="D779" s="96"/>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row>
    <row r="780" spans="1:41" ht="38.25" x14ac:dyDescent="0.25">
      <c r="A780" s="77" t="s">
        <v>882</v>
      </c>
      <c r="B780" s="57" t="s">
        <v>1587</v>
      </c>
      <c r="C780" s="77" t="s">
        <v>37</v>
      </c>
      <c r="D780" s="161"/>
    </row>
    <row r="781" spans="1:41" x14ac:dyDescent="0.25">
      <c r="A781" s="77" t="s">
        <v>1264</v>
      </c>
      <c r="B781" s="57" t="s">
        <v>1263</v>
      </c>
      <c r="C781" s="77" t="s">
        <v>37</v>
      </c>
      <c r="D781" s="161"/>
    </row>
    <row r="782" spans="1:41" x14ac:dyDescent="0.2">
      <c r="A782" s="79" t="s">
        <v>1265</v>
      </c>
      <c r="B782" s="86" t="s">
        <v>1259</v>
      </c>
      <c r="C782" s="77" t="s">
        <v>37</v>
      </c>
      <c r="D782" s="161"/>
    </row>
    <row r="783" spans="1:41" x14ac:dyDescent="0.2">
      <c r="A783" s="79" t="s">
        <v>1266</v>
      </c>
      <c r="B783" s="86" t="s">
        <v>1208</v>
      </c>
      <c r="C783" s="77" t="s">
        <v>37</v>
      </c>
      <c r="D783" s="161"/>
    </row>
    <row r="784" spans="1:41" x14ac:dyDescent="0.2">
      <c r="A784" s="79" t="s">
        <v>1267</v>
      </c>
      <c r="B784" s="86" t="s">
        <v>956</v>
      </c>
      <c r="C784" s="77" t="s">
        <v>37</v>
      </c>
      <c r="D784" s="161"/>
    </row>
    <row r="785" spans="1:4" x14ac:dyDescent="0.2">
      <c r="A785" s="79" t="s">
        <v>1268</v>
      </c>
      <c r="B785" s="86" t="s">
        <v>1198</v>
      </c>
      <c r="C785" s="77" t="s">
        <v>37</v>
      </c>
      <c r="D785" s="161"/>
    </row>
    <row r="786" spans="1:4" x14ac:dyDescent="0.2">
      <c r="A786" s="79" t="s">
        <v>1269</v>
      </c>
      <c r="B786" s="86" t="s">
        <v>1199</v>
      </c>
      <c r="C786" s="77" t="s">
        <v>37</v>
      </c>
      <c r="D786" s="161"/>
    </row>
    <row r="787" spans="1:4" x14ac:dyDescent="0.2">
      <c r="A787" s="79" t="s">
        <v>1270</v>
      </c>
      <c r="B787" s="86" t="s">
        <v>958</v>
      </c>
      <c r="C787" s="77" t="s">
        <v>37</v>
      </c>
      <c r="D787" s="161"/>
    </row>
    <row r="788" spans="1:4" ht="25.5" x14ac:dyDescent="0.2">
      <c r="A788" s="77" t="s">
        <v>1271</v>
      </c>
      <c r="B788" s="16" t="s">
        <v>959</v>
      </c>
      <c r="C788" s="77" t="s">
        <v>37</v>
      </c>
      <c r="D788" s="161"/>
    </row>
    <row r="789" spans="1:4" x14ac:dyDescent="0.2">
      <c r="A789" s="77" t="s">
        <v>1272</v>
      </c>
      <c r="B789" s="16" t="s">
        <v>1207</v>
      </c>
      <c r="C789" s="77" t="s">
        <v>37</v>
      </c>
      <c r="D789" s="161"/>
    </row>
    <row r="790" spans="1:4" x14ac:dyDescent="0.2">
      <c r="A790" s="77" t="s">
        <v>1273</v>
      </c>
      <c r="B790" s="16" t="s">
        <v>957</v>
      </c>
      <c r="C790" s="77" t="s">
        <v>37</v>
      </c>
      <c r="D790" s="161"/>
    </row>
    <row r="791" spans="1:4" x14ac:dyDescent="0.2">
      <c r="A791" s="77" t="s">
        <v>1274</v>
      </c>
      <c r="B791" s="16" t="s">
        <v>1210</v>
      </c>
      <c r="C791" s="77" t="s">
        <v>37</v>
      </c>
      <c r="D791" s="161"/>
    </row>
    <row r="792" spans="1:4" x14ac:dyDescent="0.2">
      <c r="A792" s="77" t="s">
        <v>1275</v>
      </c>
      <c r="B792" s="16" t="s">
        <v>1211</v>
      </c>
      <c r="C792" s="77" t="s">
        <v>37</v>
      </c>
      <c r="D792" s="161"/>
    </row>
    <row r="793" spans="1:4" x14ac:dyDescent="0.2">
      <c r="A793" s="77" t="s">
        <v>1276</v>
      </c>
      <c r="B793" s="16" t="s">
        <v>1214</v>
      </c>
      <c r="C793" s="77" t="s">
        <v>37</v>
      </c>
      <c r="D793" s="161"/>
    </row>
    <row r="794" spans="1:4" x14ac:dyDescent="0.2">
      <c r="A794" s="77" t="s">
        <v>1277</v>
      </c>
      <c r="B794" s="16" t="s">
        <v>1215</v>
      </c>
      <c r="C794" s="77" t="s">
        <v>37</v>
      </c>
      <c r="D794" s="161"/>
    </row>
    <row r="795" spans="1:4" x14ac:dyDescent="0.2">
      <c r="A795" s="77" t="s">
        <v>1278</v>
      </c>
      <c r="B795" s="16" t="s">
        <v>1216</v>
      </c>
      <c r="C795" s="77" t="s">
        <v>37</v>
      </c>
      <c r="D795" s="161"/>
    </row>
    <row r="796" spans="1:4" x14ac:dyDescent="0.2">
      <c r="A796" s="77" t="s">
        <v>1279</v>
      </c>
      <c r="B796" s="16" t="s">
        <v>1260</v>
      </c>
      <c r="C796" s="77" t="s">
        <v>37</v>
      </c>
      <c r="D796" s="161"/>
    </row>
    <row r="797" spans="1:4" x14ac:dyDescent="0.2">
      <c r="A797" s="77" t="s">
        <v>1280</v>
      </c>
      <c r="B797" s="16" t="s">
        <v>954</v>
      </c>
      <c r="C797" s="77" t="s">
        <v>37</v>
      </c>
      <c r="D797" s="161"/>
    </row>
    <row r="798" spans="1:4" x14ac:dyDescent="0.2">
      <c r="A798" s="77" t="s">
        <v>1281</v>
      </c>
      <c r="B798" s="16" t="s">
        <v>955</v>
      </c>
      <c r="C798" s="77" t="s">
        <v>37</v>
      </c>
      <c r="D798" s="161"/>
    </row>
    <row r="799" spans="1:4" x14ac:dyDescent="0.2">
      <c r="A799" s="77" t="s">
        <v>1282</v>
      </c>
      <c r="B799" s="16" t="s">
        <v>1261</v>
      </c>
      <c r="C799" s="77" t="s">
        <v>37</v>
      </c>
      <c r="D799" s="161"/>
    </row>
    <row r="800" spans="1:4" x14ac:dyDescent="0.2">
      <c r="A800" s="77" t="s">
        <v>1283</v>
      </c>
      <c r="B800" s="16" t="s">
        <v>1262</v>
      </c>
      <c r="C800" s="77" t="s">
        <v>37</v>
      </c>
      <c r="D800" s="161"/>
    </row>
    <row r="801" spans="1:4" x14ac:dyDescent="0.25">
      <c r="A801" s="77"/>
      <c r="B801" s="59" t="s">
        <v>1230</v>
      </c>
      <c r="C801" s="78"/>
      <c r="D801" s="96"/>
    </row>
    <row r="802" spans="1:4" ht="25.5" x14ac:dyDescent="0.25">
      <c r="A802" s="77" t="s">
        <v>883</v>
      </c>
      <c r="B802" s="57" t="s">
        <v>1588</v>
      </c>
      <c r="C802" s="77" t="s">
        <v>37</v>
      </c>
      <c r="D802" s="161"/>
    </row>
    <row r="803" spans="1:4" x14ac:dyDescent="0.2">
      <c r="A803" s="79" t="s">
        <v>1231</v>
      </c>
      <c r="B803" s="86" t="s">
        <v>1208</v>
      </c>
      <c r="C803" s="77" t="s">
        <v>37</v>
      </c>
      <c r="D803" s="161"/>
    </row>
    <row r="804" spans="1:4" x14ac:dyDescent="0.2">
      <c r="A804" s="79" t="s">
        <v>1232</v>
      </c>
      <c r="B804" s="86" t="s">
        <v>1209</v>
      </c>
      <c r="C804" s="77" t="s">
        <v>37</v>
      </c>
      <c r="D804" s="161"/>
    </row>
    <row r="805" spans="1:4" x14ac:dyDescent="0.2">
      <c r="A805" s="79" t="s">
        <v>1233</v>
      </c>
      <c r="B805" s="86" t="s">
        <v>956</v>
      </c>
      <c r="C805" s="77" t="s">
        <v>37</v>
      </c>
      <c r="D805" s="161"/>
    </row>
    <row r="806" spans="1:4" x14ac:dyDescent="0.2">
      <c r="A806" s="79" t="s">
        <v>1234</v>
      </c>
      <c r="B806" s="86" t="s">
        <v>958</v>
      </c>
      <c r="C806" s="77" t="s">
        <v>37</v>
      </c>
      <c r="D806" s="161"/>
    </row>
    <row r="807" spans="1:4" x14ac:dyDescent="0.2">
      <c r="A807" s="79" t="s">
        <v>1235</v>
      </c>
      <c r="B807" s="86" t="s">
        <v>1199</v>
      </c>
      <c r="C807" s="77" t="s">
        <v>37</v>
      </c>
      <c r="D807" s="161"/>
    </row>
    <row r="808" spans="1:4" x14ac:dyDescent="0.2">
      <c r="A808" s="79" t="s">
        <v>1236</v>
      </c>
      <c r="B808" s="86" t="s">
        <v>1212</v>
      </c>
      <c r="C808" s="77" t="s">
        <v>37</v>
      </c>
      <c r="D808" s="161"/>
    </row>
    <row r="809" spans="1:4" ht="25.5" x14ac:dyDescent="0.2">
      <c r="A809" s="79" t="s">
        <v>1237</v>
      </c>
      <c r="B809" s="86" t="s">
        <v>1213</v>
      </c>
      <c r="C809" s="77" t="s">
        <v>37</v>
      </c>
      <c r="D809" s="161"/>
    </row>
    <row r="810" spans="1:4" x14ac:dyDescent="0.2">
      <c r="A810" s="79" t="s">
        <v>1238</v>
      </c>
      <c r="B810" s="86" t="s">
        <v>960</v>
      </c>
      <c r="C810" s="77" t="s">
        <v>37</v>
      </c>
      <c r="D810" s="161"/>
    </row>
    <row r="811" spans="1:4" x14ac:dyDescent="0.2">
      <c r="A811" s="79" t="s">
        <v>1239</v>
      </c>
      <c r="B811" s="86" t="s">
        <v>961</v>
      </c>
      <c r="C811" s="77" t="s">
        <v>37</v>
      </c>
      <c r="D811" s="161"/>
    </row>
    <row r="812" spans="1:4" x14ac:dyDescent="0.2">
      <c r="A812" s="79" t="s">
        <v>1240</v>
      </c>
      <c r="B812" s="86" t="s">
        <v>1221</v>
      </c>
      <c r="C812" s="77" t="s">
        <v>37</v>
      </c>
      <c r="D812" s="161"/>
    </row>
    <row r="813" spans="1:4" x14ac:dyDescent="0.2">
      <c r="A813" s="79" t="s">
        <v>1241</v>
      </c>
      <c r="B813" s="86" t="s">
        <v>962</v>
      </c>
      <c r="C813" s="77" t="s">
        <v>37</v>
      </c>
      <c r="D813" s="161"/>
    </row>
    <row r="814" spans="1:4" x14ac:dyDescent="0.2">
      <c r="A814" s="79" t="s">
        <v>1242</v>
      </c>
      <c r="B814" s="86" t="s">
        <v>1214</v>
      </c>
      <c r="C814" s="77" t="s">
        <v>37</v>
      </c>
      <c r="D814" s="161"/>
    </row>
    <row r="815" spans="1:4" x14ac:dyDescent="0.2">
      <c r="A815" s="79" t="s">
        <v>1243</v>
      </c>
      <c r="B815" s="86" t="s">
        <v>1215</v>
      </c>
      <c r="C815" s="77" t="s">
        <v>37</v>
      </c>
      <c r="D815" s="161"/>
    </row>
    <row r="816" spans="1:4" x14ac:dyDescent="0.2">
      <c r="A816" s="79" t="s">
        <v>1244</v>
      </c>
      <c r="B816" s="86" t="s">
        <v>1216</v>
      </c>
      <c r="C816" s="77" t="s">
        <v>37</v>
      </c>
      <c r="D816" s="161"/>
    </row>
    <row r="817" spans="1:41" x14ac:dyDescent="0.2">
      <c r="A817" s="79" t="s">
        <v>1245</v>
      </c>
      <c r="B817" s="86" t="s">
        <v>1217</v>
      </c>
      <c r="C817" s="77" t="s">
        <v>37</v>
      </c>
      <c r="D817" s="161"/>
    </row>
    <row r="818" spans="1:41" x14ac:dyDescent="0.2">
      <c r="A818" s="79" t="s">
        <v>1246</v>
      </c>
      <c r="B818" s="86" t="s">
        <v>1218</v>
      </c>
      <c r="C818" s="77" t="s">
        <v>37</v>
      </c>
      <c r="D818" s="161"/>
    </row>
    <row r="819" spans="1:41" x14ac:dyDescent="0.2">
      <c r="A819" s="79" t="s">
        <v>1247</v>
      </c>
      <c r="B819" s="86" t="s">
        <v>1219</v>
      </c>
      <c r="C819" s="77" t="s">
        <v>37</v>
      </c>
      <c r="D819" s="161"/>
    </row>
    <row r="820" spans="1:41" x14ac:dyDescent="0.2">
      <c r="A820" s="79" t="s">
        <v>1248</v>
      </c>
      <c r="B820" s="86" t="s">
        <v>1220</v>
      </c>
      <c r="C820" s="77" t="s">
        <v>37</v>
      </c>
      <c r="D820" s="161"/>
    </row>
    <row r="821" spans="1:41" x14ac:dyDescent="0.2">
      <c r="A821" s="79" t="s">
        <v>1249</v>
      </c>
      <c r="B821" s="86" t="s">
        <v>1222</v>
      </c>
      <c r="C821" s="77" t="s">
        <v>37</v>
      </c>
      <c r="D821" s="161"/>
    </row>
    <row r="822" spans="1:41" x14ac:dyDescent="0.2">
      <c r="A822" s="79" t="s">
        <v>1250</v>
      </c>
      <c r="B822" s="86" t="s">
        <v>1223</v>
      </c>
      <c r="C822" s="77" t="s">
        <v>37</v>
      </c>
      <c r="D822" s="161"/>
    </row>
    <row r="823" spans="1:41" x14ac:dyDescent="0.2">
      <c r="A823" s="79" t="s">
        <v>1251</v>
      </c>
      <c r="B823" s="86" t="s">
        <v>1224</v>
      </c>
      <c r="C823" s="77" t="s">
        <v>37</v>
      </c>
      <c r="D823" s="161"/>
    </row>
    <row r="824" spans="1:41" x14ac:dyDescent="0.2">
      <c r="A824" s="79" t="s">
        <v>1252</v>
      </c>
      <c r="B824" s="86" t="s">
        <v>1225</v>
      </c>
      <c r="C824" s="77" t="s">
        <v>37</v>
      </c>
      <c r="D824" s="161"/>
    </row>
    <row r="825" spans="1:41" x14ac:dyDescent="0.2">
      <c r="A825" s="79" t="s">
        <v>1253</v>
      </c>
      <c r="B825" s="86" t="s">
        <v>1226</v>
      </c>
      <c r="C825" s="77" t="s">
        <v>37</v>
      </c>
      <c r="D825" s="161"/>
    </row>
    <row r="826" spans="1:41" x14ac:dyDescent="0.2">
      <c r="A826" s="79" t="s">
        <v>1254</v>
      </c>
      <c r="B826" s="86" t="s">
        <v>1227</v>
      </c>
      <c r="C826" s="77" t="s">
        <v>37</v>
      </c>
      <c r="D826" s="161"/>
    </row>
    <row r="827" spans="1:41" x14ac:dyDescent="0.2">
      <c r="A827" s="79" t="s">
        <v>1255</v>
      </c>
      <c r="B827" s="86" t="s">
        <v>1228</v>
      </c>
      <c r="C827" s="77" t="s">
        <v>37</v>
      </c>
      <c r="D827" s="161"/>
    </row>
    <row r="828" spans="1:41" x14ac:dyDescent="0.2">
      <c r="A828" s="79" t="s">
        <v>1256</v>
      </c>
      <c r="B828" s="86" t="s">
        <v>963</v>
      </c>
      <c r="C828" s="77" t="s">
        <v>37</v>
      </c>
      <c r="D828" s="161"/>
    </row>
    <row r="829" spans="1:41" x14ac:dyDescent="0.2">
      <c r="A829" s="79" t="s">
        <v>1257</v>
      </c>
      <c r="B829" s="86" t="s">
        <v>1229</v>
      </c>
      <c r="C829" s="77" t="s">
        <v>37</v>
      </c>
      <c r="D829" s="161"/>
    </row>
    <row r="830" spans="1:41" x14ac:dyDescent="0.2">
      <c r="A830" s="79"/>
      <c r="B830" s="87" t="s">
        <v>1111</v>
      </c>
      <c r="C830" s="78"/>
      <c r="D830" s="96"/>
    </row>
    <row r="831" spans="1:41" x14ac:dyDescent="0.25">
      <c r="A831" s="79" t="s">
        <v>884</v>
      </c>
      <c r="B831" s="88" t="s">
        <v>885</v>
      </c>
      <c r="C831" s="77" t="s">
        <v>37</v>
      </c>
      <c r="D831" s="161"/>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c r="AO831" s="4"/>
    </row>
    <row r="832" spans="1:41" ht="38.25" x14ac:dyDescent="0.25">
      <c r="A832" s="77" t="s">
        <v>964</v>
      </c>
      <c r="B832" s="57" t="s">
        <v>965</v>
      </c>
      <c r="C832" s="77" t="s">
        <v>37</v>
      </c>
      <c r="D832" s="161"/>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c r="AO832" s="4"/>
    </row>
    <row r="833" spans="1:41" x14ac:dyDescent="0.2">
      <c r="A833" s="79" t="s">
        <v>1203</v>
      </c>
      <c r="B833" s="89" t="s">
        <v>1200</v>
      </c>
      <c r="C833" s="80" t="s">
        <v>37</v>
      </c>
      <c r="D833" s="161"/>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c r="AO833" s="4"/>
    </row>
    <row r="834" spans="1:41" x14ac:dyDescent="0.2">
      <c r="A834" s="79" t="s">
        <v>1204</v>
      </c>
      <c r="B834" s="16" t="s">
        <v>1199</v>
      </c>
      <c r="C834" s="80" t="s">
        <v>37</v>
      </c>
      <c r="D834" s="161"/>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c r="AO834" s="4"/>
    </row>
    <row r="835" spans="1:41" x14ac:dyDescent="0.2">
      <c r="A835" s="79" t="s">
        <v>1205</v>
      </c>
      <c r="B835" s="16" t="s">
        <v>1201</v>
      </c>
      <c r="C835" s="80" t="s">
        <v>37</v>
      </c>
      <c r="D835" s="161"/>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c r="AO835" s="4"/>
    </row>
    <row r="836" spans="1:41" x14ac:dyDescent="0.2">
      <c r="A836" s="79" t="s">
        <v>1206</v>
      </c>
      <c r="B836" s="16" t="s">
        <v>1202</v>
      </c>
      <c r="C836" s="80" t="s">
        <v>37</v>
      </c>
      <c r="D836" s="161"/>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c r="AO836" s="4"/>
    </row>
    <row r="837" spans="1:41" x14ac:dyDescent="0.25">
      <c r="A837" s="77"/>
      <c r="B837" s="73" t="s">
        <v>886</v>
      </c>
      <c r="C837" s="78"/>
      <c r="D837" s="96"/>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c r="AO837" s="4"/>
    </row>
    <row r="838" spans="1:41" x14ac:dyDescent="0.25">
      <c r="A838" s="77" t="s">
        <v>887</v>
      </c>
      <c r="B838" s="57" t="s">
        <v>888</v>
      </c>
      <c r="C838" s="77" t="s">
        <v>37</v>
      </c>
      <c r="D838" s="161"/>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c r="AO838" s="4"/>
    </row>
    <row r="839" spans="1:41" ht="25.5" x14ac:dyDescent="0.25">
      <c r="A839" s="77" t="s">
        <v>889</v>
      </c>
      <c r="B839" s="57" t="s">
        <v>890</v>
      </c>
      <c r="C839" s="77" t="s">
        <v>37</v>
      </c>
      <c r="D839" s="161"/>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c r="AO839" s="4"/>
    </row>
    <row r="840" spans="1:41" x14ac:dyDescent="0.25">
      <c r="A840" s="77" t="s">
        <v>891</v>
      </c>
      <c r="B840" s="57" t="s">
        <v>892</v>
      </c>
      <c r="C840" s="77" t="s">
        <v>37</v>
      </c>
      <c r="D840" s="161"/>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c r="AO840" s="4"/>
    </row>
    <row r="841" spans="1:41" x14ac:dyDescent="0.25">
      <c r="A841" s="77" t="s">
        <v>895</v>
      </c>
      <c r="B841" s="57" t="s">
        <v>896</v>
      </c>
      <c r="C841" s="77" t="s">
        <v>37</v>
      </c>
      <c r="D841" s="161"/>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c r="AO841" s="4"/>
    </row>
    <row r="842" spans="1:41" x14ac:dyDescent="0.25">
      <c r="A842" s="77" t="s">
        <v>897</v>
      </c>
      <c r="B842" s="57" t="s">
        <v>898</v>
      </c>
      <c r="C842" s="77" t="s">
        <v>37</v>
      </c>
      <c r="D842" s="161"/>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c r="AO842" s="4"/>
    </row>
    <row r="843" spans="1:41" x14ac:dyDescent="0.25">
      <c r="A843" s="77" t="s">
        <v>921</v>
      </c>
      <c r="B843" s="57" t="s">
        <v>906</v>
      </c>
      <c r="C843" s="77" t="s">
        <v>37</v>
      </c>
      <c r="D843" s="161"/>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c r="AO843" s="4"/>
    </row>
    <row r="844" spans="1:41" x14ac:dyDescent="0.25">
      <c r="A844" s="77"/>
      <c r="B844" s="59" t="s">
        <v>1556</v>
      </c>
      <c r="C844" s="78"/>
      <c r="D844" s="96"/>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c r="AO844" s="4"/>
    </row>
    <row r="845" spans="1:41" ht="26.25" thickBot="1" x14ac:dyDescent="0.25">
      <c r="A845" s="90" t="s">
        <v>1558</v>
      </c>
      <c r="B845" s="91" t="s">
        <v>1557</v>
      </c>
      <c r="C845" s="90" t="s">
        <v>37</v>
      </c>
      <c r="D845" s="212"/>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c r="AO845" s="4"/>
    </row>
    <row r="846" spans="1:41" x14ac:dyDescent="0.25">
      <c r="D846" s="10"/>
    </row>
    <row r="847" spans="1:41" x14ac:dyDescent="0.25">
      <c r="A847" s="25"/>
      <c r="C847" s="25"/>
      <c r="D847" s="10"/>
    </row>
    <row r="848" spans="1:41" x14ac:dyDescent="0.25">
      <c r="D848" s="10"/>
    </row>
    <row r="849" spans="4:4" x14ac:dyDescent="0.25">
      <c r="D849" s="10"/>
    </row>
    <row r="850" spans="4:4" x14ac:dyDescent="0.25">
      <c r="D850" s="10"/>
    </row>
    <row r="851" spans="4:4" x14ac:dyDescent="0.25">
      <c r="D851" s="10"/>
    </row>
    <row r="852" spans="4:4" x14ac:dyDescent="0.25">
      <c r="D852" s="25"/>
    </row>
    <row r="853" spans="4:4" x14ac:dyDescent="0.25">
      <c r="D853" s="25"/>
    </row>
    <row r="854" spans="4:4" x14ac:dyDescent="0.25">
      <c r="D854" s="25"/>
    </row>
    <row r="855" spans="4:4" x14ac:dyDescent="0.25">
      <c r="D855" s="25"/>
    </row>
    <row r="856" spans="4:4" x14ac:dyDescent="0.25">
      <c r="D856" s="25"/>
    </row>
    <row r="857" spans="4:4" x14ac:dyDescent="0.25">
      <c r="D857" s="25"/>
    </row>
    <row r="858" spans="4:4" x14ac:dyDescent="0.25">
      <c r="D858" s="25"/>
    </row>
    <row r="859" spans="4:4" x14ac:dyDescent="0.25">
      <c r="D859" s="25"/>
    </row>
    <row r="860" spans="4:4" x14ac:dyDescent="0.25">
      <c r="D860" s="25"/>
    </row>
    <row r="861" spans="4:4" x14ac:dyDescent="0.25">
      <c r="D861" s="25"/>
    </row>
    <row r="862" spans="4:4" x14ac:dyDescent="0.25">
      <c r="D862" s="25"/>
    </row>
    <row r="863" spans="4:4" x14ac:dyDescent="0.25">
      <c r="D863" s="25"/>
    </row>
    <row r="864" spans="4:4" x14ac:dyDescent="0.25">
      <c r="D864" s="25"/>
    </row>
    <row r="865" spans="4:4" x14ac:dyDescent="0.25">
      <c r="D865" s="25"/>
    </row>
    <row r="866" spans="4:4" x14ac:dyDescent="0.25">
      <c r="D866" s="25"/>
    </row>
    <row r="867" spans="4:4" x14ac:dyDescent="0.25">
      <c r="D867" s="25"/>
    </row>
    <row r="868" spans="4:4" x14ac:dyDescent="0.25">
      <c r="D868" s="25"/>
    </row>
    <row r="869" spans="4:4" x14ac:dyDescent="0.25">
      <c r="D869" s="25"/>
    </row>
    <row r="870" spans="4:4" x14ac:dyDescent="0.25">
      <c r="D870" s="25"/>
    </row>
    <row r="871" spans="4:4" x14ac:dyDescent="0.25">
      <c r="D871" s="25"/>
    </row>
    <row r="872" spans="4:4" x14ac:dyDescent="0.25">
      <c r="D872" s="25"/>
    </row>
    <row r="873" spans="4:4" x14ac:dyDescent="0.25">
      <c r="D873" s="25"/>
    </row>
    <row r="874" spans="4:4" x14ac:dyDescent="0.25">
      <c r="D874" s="25"/>
    </row>
    <row r="875" spans="4:4" x14ac:dyDescent="0.25">
      <c r="D875" s="25"/>
    </row>
    <row r="876" spans="4:4" x14ac:dyDescent="0.25">
      <c r="D876" s="25"/>
    </row>
    <row r="877" spans="4:4" x14ac:dyDescent="0.25">
      <c r="D877" s="25"/>
    </row>
    <row r="878" spans="4:4" x14ac:dyDescent="0.25">
      <c r="D878" s="25"/>
    </row>
    <row r="879" spans="4:4" x14ac:dyDescent="0.25">
      <c r="D879" s="25"/>
    </row>
    <row r="880" spans="4:4" x14ac:dyDescent="0.25">
      <c r="D880" s="25"/>
    </row>
    <row r="881" spans="4:4" x14ac:dyDescent="0.25">
      <c r="D881" s="25"/>
    </row>
    <row r="882" spans="4:4" x14ac:dyDescent="0.25">
      <c r="D882" s="25"/>
    </row>
    <row r="883" spans="4:4" x14ac:dyDescent="0.25">
      <c r="D883" s="25"/>
    </row>
    <row r="884" spans="4:4" x14ac:dyDescent="0.25">
      <c r="D884" s="25"/>
    </row>
    <row r="885" spans="4:4" x14ac:dyDescent="0.25">
      <c r="D885" s="25"/>
    </row>
    <row r="886" spans="4:4" x14ac:dyDescent="0.25">
      <c r="D886" s="25"/>
    </row>
  </sheetData>
  <sheetProtection algorithmName="SHA-512" hashValue="e/70PrrnQj86zF9g2g1rLQxXbQJq2ViVaKfg8JgnhVgzCynKJoeoV91oehGA4bqsQwq5MtX65PaBxA0wHaITJg==" saltValue="DoxmIATs7LiNbJohRmeCmg==" spinCount="100000" sheet="1" objects="1" scenarios="1"/>
  <protectedRanges>
    <protectedRange algorithmName="SHA-512" hashValue="OaCSZKe4ReN6GiRWnqLv1mqonM+8eCDRKKTEcoJ7HpK2UyVIpJB3cgDFivI4CTQ8oAlVlnmaxd1iOKBO3CGSwQ==" saltValue="qTRYrVSIwKBrUV+RSUDFyg==" spinCount="100000" sqref="C6 D22 D38 D104:D108" name="Range1"/>
  </protectedRanges>
  <customSheetViews>
    <customSheetView guid="{17E56BE0-5A6B-4F59-BBDE-1B6F87D8793B}" scale="85" showPageBreaks="1" printArea="1" view="pageBreakPreview" topLeftCell="A382">
      <selection activeCell="A401" sqref="A401"/>
      <rowBreaks count="8" manualBreakCount="8">
        <brk id="17" max="5" man="1"/>
        <brk id="118" max="5" man="1"/>
        <brk id="145" max="5" man="1"/>
        <brk id="275" max="5" man="1"/>
        <brk id="326" max="5" man="1"/>
        <brk id="356" max="5" man="1"/>
        <brk id="385" max="5" man="1"/>
        <brk id="400" max="5" man="1"/>
      </rowBreaks>
      <pageMargins left="0.23622047244094491" right="0.23622047244094491" top="0.74803149606299213" bottom="0.74803149606299213" header="0.31496062992125984" footer="0.31496062992125984"/>
      <pageSetup paperSize="8" orientation="portrait" r:id="rId1"/>
    </customSheetView>
    <customSheetView guid="{8CBB8C18-97D8-469F-A3FA-B64CC4D8B5F3}" scale="85" showPageBreaks="1" printArea="1" view="pageBreakPreview">
      <selection activeCell="B1" sqref="B1"/>
      <rowBreaks count="19" manualBreakCount="19">
        <brk id="17" max="7" man="1"/>
        <brk id="67" max="7" man="1"/>
        <brk id="91" max="7" man="1"/>
        <brk id="130" max="7" man="1"/>
        <brk id="174" max="7" man="1"/>
        <brk id="229" max="7" man="1"/>
        <brk id="281" max="7" man="1"/>
        <brk id="312" max="7" man="1"/>
        <brk id="343" max="7" man="1"/>
        <brk id="371" max="7" man="1"/>
        <brk id="384" max="7" man="1"/>
        <brk id="451" max="7" man="1"/>
        <brk id="588" max="7" man="1"/>
        <brk id="617" max="7" man="1"/>
        <brk id="655" max="7" man="1"/>
        <brk id="679" max="7" man="1"/>
        <brk id="731" max="7" man="1"/>
        <brk id="771" max="7" man="1"/>
        <brk id="799" max="7" man="1"/>
      </rowBreaks>
      <pageMargins left="0.23622047244094491" right="0.23622047244094491" top="0.74803149606299213" bottom="0.74803149606299213" header="0.31496062992125984" footer="0.31496062992125984"/>
      <pageSetup paperSize="8" scale="56" orientation="portrait" r:id="rId2"/>
    </customSheetView>
    <customSheetView guid="{5352AC36-79CA-4273-96EE-DC6A280F6E89}" showPageBreaks="1" printArea="1" view="pageBreakPreview" topLeftCell="B697">
      <selection activeCell="B729" sqref="B729"/>
      <rowBreaks count="19" manualBreakCount="19">
        <brk id="17" max="7" man="1"/>
        <brk id="67" max="7" man="1"/>
        <brk id="91" max="7" man="1"/>
        <brk id="130" max="7" man="1"/>
        <brk id="173" max="7" man="1"/>
        <brk id="209" max="7" man="1"/>
        <brk id="243" max="7" man="1"/>
        <brk id="258" max="7" man="1"/>
        <brk id="289" max="7" man="1"/>
        <brk id="317" max="7" man="1"/>
        <brk id="330" max="7" man="1"/>
        <brk id="378" max="7" man="1"/>
        <brk id="417" max="7" man="1"/>
        <brk id="446" max="7" man="1"/>
        <brk id="482" max="7" man="1"/>
        <brk id="506" max="7" man="1"/>
        <brk id="558" max="7" man="1"/>
        <brk id="598" max="7" man="1"/>
        <brk id="626" max="7" man="1"/>
      </rowBreaks>
      <pageMargins left="0.23622047244094491" right="0.23622047244094491" top="0.74803149606299213" bottom="0.74803149606299213" header="0.31496062992125984" footer="0.31496062992125984"/>
      <pageSetup paperSize="8" scale="56" orientation="portrait" r:id="rId3"/>
    </customSheetView>
    <customSheetView guid="{7DAD1749-7EA1-4F57-AC23-37246BBB0BE7}" scale="85" showPageBreaks="1" printArea="1" view="pageBreakPreview" topLeftCell="A978">
      <selection activeCell="A1116" sqref="A1116"/>
      <rowBreaks count="19" manualBreakCount="19">
        <brk id="17" max="7" man="1"/>
        <brk id="67" max="7" man="1"/>
        <brk id="91" max="7" man="1"/>
        <brk id="129" max="7" man="1"/>
        <brk id="173" max="7" man="1"/>
        <brk id="228" max="7" man="1"/>
        <brk id="280" max="7" man="1"/>
        <brk id="311" max="7" man="1"/>
        <brk id="342" max="7" man="1"/>
        <brk id="370" max="7" man="1"/>
        <brk id="383" max="7" man="1"/>
        <brk id="450" max="7" man="1"/>
        <brk id="587" max="7" man="1"/>
        <brk id="616" max="7" man="1"/>
        <brk id="652" max="7" man="1"/>
        <brk id="676" max="7" man="1"/>
        <brk id="729" max="7" man="1"/>
        <brk id="769" max="7" man="1"/>
        <brk id="797" max="7" man="1"/>
      </rowBreaks>
      <pageMargins left="0.23622047244094491" right="0.23622047244094491" top="0.74803149606299213" bottom="0.74803149606299213" header="0.31496062992125984" footer="0.31496062992125984"/>
      <pageSetup paperSize="8" scale="56" orientation="portrait" r:id="rId4"/>
    </customSheetView>
    <customSheetView guid="{C915179D-9394-4CFA-9751-977C679350E0}" scale="85" showPageBreaks="1" printArea="1" view="pageBreakPreview">
      <pane xSplit="4" ySplit="20" topLeftCell="E21" activePane="bottomRight" state="frozen"/>
      <selection pane="bottomRight" activeCell="C15" sqref="C15"/>
      <rowBreaks count="16" manualBreakCount="16">
        <brk id="17" max="7" man="1"/>
        <brk id="65" max="7" man="1"/>
        <brk id="141" max="9" man="1"/>
        <brk id="171" max="9" man="1"/>
        <brk id="210" max="9" man="1"/>
        <brk id="279" max="9" man="1"/>
        <brk id="307" max="9" man="1"/>
        <brk id="359" max="9" man="1"/>
        <brk id="472" max="9" man="1"/>
        <brk id="531" max="7" man="1"/>
        <brk id="581" max="9" man="1"/>
        <brk id="611" max="9" man="1"/>
        <brk id="657" max="9" man="1"/>
        <brk id="776" max="9" man="1"/>
        <brk id="855" max="9" man="1"/>
        <brk id="983" max="9" man="1"/>
      </rowBreaks>
      <pageMargins left="0.23622047244094491" right="0.23622047244094491" top="0.74803149606299213" bottom="0.74803149606299213" header="0.31496062992125984" footer="0.31496062992125984"/>
      <pageSetup paperSize="8" scale="50" orientation="portrait" r:id="rId5"/>
    </customSheetView>
  </customSheetViews>
  <mergeCells count="2">
    <mergeCell ref="B7:C7"/>
    <mergeCell ref="B5:C5"/>
  </mergeCells>
  <pageMargins left="0.23622047244094491" right="0.23622047244094491" top="0.74803149606299213" bottom="0.74803149606299213" header="0.31496062992125984" footer="0.31496062992125984"/>
  <pageSetup paperSize="8" scale="92" orientation="portrait" r:id="rId6"/>
  <rowBreaks count="2" manualBreakCount="2">
    <brk id="7" max="5" man="1"/>
    <brk id="718" max="5"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BU965"/>
  <sheetViews>
    <sheetView zoomScale="85" zoomScaleNormal="85" zoomScaleSheetLayoutView="85" workbookViewId="0"/>
  </sheetViews>
  <sheetFormatPr defaultColWidth="9.140625" defaultRowHeight="15" x14ac:dyDescent="0.25"/>
  <cols>
    <col min="1" max="1" width="10.28515625" style="2" customWidth="1"/>
    <col min="2" max="2" width="64.42578125" style="1" customWidth="1"/>
    <col min="3" max="3" width="14.85546875" style="2" bestFit="1" customWidth="1"/>
    <col min="4" max="4" width="12.42578125" style="5" customWidth="1"/>
    <col min="5" max="6" width="9.140625" style="9"/>
    <col min="7" max="26" width="10.5703125" style="9" customWidth="1"/>
    <col min="27" max="31" width="9.140625" style="9"/>
    <col min="32" max="36" width="10.5703125" style="9" customWidth="1"/>
    <col min="37" max="41" width="9.140625" style="9"/>
    <col min="42" max="16384" width="9.140625" style="1"/>
  </cols>
  <sheetData>
    <row r="1" spans="1:73" ht="26.25" x14ac:dyDescent="0.25">
      <c r="A1" s="32"/>
      <c r="B1" s="3"/>
      <c r="C1" s="9"/>
      <c r="D1" s="23"/>
    </row>
    <row r="2" spans="1:73" s="9" customFormat="1" ht="26.25" x14ac:dyDescent="0.25">
      <c r="A2" s="134" t="s">
        <v>1621</v>
      </c>
      <c r="B2" s="135"/>
      <c r="C2" s="136"/>
      <c r="D2" s="24"/>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row>
    <row r="3" spans="1:73" s="9" customFormat="1" ht="26.25" x14ac:dyDescent="0.25">
      <c r="A3" s="134" t="s">
        <v>1603</v>
      </c>
      <c r="B3" s="137"/>
      <c r="C3" s="138"/>
      <c r="D3" s="23"/>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row>
    <row r="4" spans="1:73" s="9" customFormat="1" ht="15.75" thickBot="1" x14ac:dyDescent="0.3">
      <c r="A4" s="139"/>
      <c r="B4" s="140"/>
      <c r="C4" s="141"/>
      <c r="D4" s="23"/>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row>
    <row r="5" spans="1:73" s="9" customFormat="1" ht="46.5" customHeight="1" thickBot="1" x14ac:dyDescent="0.3">
      <c r="A5" s="142"/>
      <c r="B5" s="229" t="s">
        <v>1622</v>
      </c>
      <c r="C5" s="230"/>
      <c r="D5" s="23"/>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row>
    <row r="6" spans="1:73" ht="15.75" thickBot="1" x14ac:dyDescent="0.3">
      <c r="A6" s="143"/>
      <c r="B6" s="144"/>
      <c r="C6" s="143"/>
      <c r="D6" s="6"/>
      <c r="E6" s="11"/>
    </row>
    <row r="7" spans="1:73" ht="15.75" thickBot="1" x14ac:dyDescent="0.3">
      <c r="A7" s="103" t="s">
        <v>0</v>
      </c>
      <c r="B7" s="104" t="s">
        <v>1</v>
      </c>
      <c r="C7" s="104" t="s">
        <v>2</v>
      </c>
      <c r="D7" s="155" t="s">
        <v>1299</v>
      </c>
      <c r="E7" s="11"/>
      <c r="F7" s="11"/>
      <c r="AA7" s="11"/>
      <c r="AB7" s="11"/>
      <c r="AC7" s="11"/>
      <c r="AD7" s="11"/>
      <c r="AE7" s="11"/>
    </row>
    <row r="8" spans="1:73" ht="15.75" thickBot="1" x14ac:dyDescent="0.3">
      <c r="A8" s="106"/>
      <c r="B8" s="107"/>
      <c r="C8" s="107"/>
      <c r="D8" s="156" t="s">
        <v>4</v>
      </c>
    </row>
    <row r="9" spans="1:73" x14ac:dyDescent="0.25">
      <c r="A9" s="53" t="s">
        <v>5</v>
      </c>
      <c r="B9" s="54" t="s">
        <v>1413</v>
      </c>
      <c r="C9" s="55"/>
      <c r="D9" s="110"/>
    </row>
    <row r="10" spans="1:73" ht="25.5" x14ac:dyDescent="0.25">
      <c r="A10" s="145" t="s">
        <v>1380</v>
      </c>
      <c r="B10" s="57" t="s">
        <v>1804</v>
      </c>
      <c r="C10" s="146" t="s">
        <v>7</v>
      </c>
      <c r="D10" s="160"/>
    </row>
    <row r="11" spans="1:73" ht="25.5" x14ac:dyDescent="0.25">
      <c r="A11" s="145" t="s">
        <v>1381</v>
      </c>
      <c r="B11" s="57" t="s">
        <v>1745</v>
      </c>
      <c r="C11" s="146" t="s">
        <v>7</v>
      </c>
      <c r="D11" s="161"/>
    </row>
    <row r="12" spans="1:73" ht="25.5" x14ac:dyDescent="0.25">
      <c r="A12" s="145" t="s">
        <v>1385</v>
      </c>
      <c r="B12" s="57" t="s">
        <v>1805</v>
      </c>
      <c r="C12" s="146" t="s">
        <v>1593</v>
      </c>
      <c r="D12" s="160"/>
    </row>
    <row r="13" spans="1:73" ht="25.5" x14ac:dyDescent="0.25">
      <c r="A13" s="145" t="s">
        <v>1386</v>
      </c>
      <c r="B13" s="57" t="s">
        <v>1746</v>
      </c>
      <c r="C13" s="146" t="s">
        <v>1593</v>
      </c>
      <c r="D13" s="161"/>
    </row>
    <row r="14" spans="1:73" x14ac:dyDescent="0.25">
      <c r="A14" s="56" t="s">
        <v>11</v>
      </c>
      <c r="B14" s="59" t="s">
        <v>12</v>
      </c>
      <c r="C14" s="60"/>
      <c r="D14" s="96"/>
    </row>
    <row r="15" spans="1:73" x14ac:dyDescent="0.25">
      <c r="A15" s="56" t="s">
        <v>13</v>
      </c>
      <c r="B15" s="57" t="s">
        <v>911</v>
      </c>
      <c r="C15" s="58" t="s">
        <v>1592</v>
      </c>
      <c r="D15" s="161"/>
    </row>
    <row r="16" spans="1:73" x14ac:dyDescent="0.25">
      <c r="A16" s="56" t="s">
        <v>14</v>
      </c>
      <c r="B16" s="57" t="s">
        <v>912</v>
      </c>
      <c r="C16" s="58" t="s">
        <v>1592</v>
      </c>
      <c r="D16" s="161"/>
    </row>
    <row r="17" spans="1:41" x14ac:dyDescent="0.25">
      <c r="A17" s="56" t="s">
        <v>15</v>
      </c>
      <c r="B17" s="57" t="s">
        <v>913</v>
      </c>
      <c r="C17" s="58" t="s">
        <v>1592</v>
      </c>
      <c r="D17" s="161"/>
    </row>
    <row r="18" spans="1:41" x14ac:dyDescent="0.25">
      <c r="A18" s="56" t="s">
        <v>16</v>
      </c>
      <c r="B18" s="57" t="s">
        <v>914</v>
      </c>
      <c r="C18" s="58" t="s">
        <v>1592</v>
      </c>
      <c r="D18" s="161"/>
    </row>
    <row r="19" spans="1:41" x14ac:dyDescent="0.25">
      <c r="A19" s="56" t="s">
        <v>17</v>
      </c>
      <c r="B19" s="57" t="s">
        <v>915</v>
      </c>
      <c r="C19" s="58" t="s">
        <v>1592</v>
      </c>
      <c r="D19" s="161"/>
    </row>
    <row r="20" spans="1:41" x14ac:dyDescent="0.25">
      <c r="A20" s="56" t="s">
        <v>18</v>
      </c>
      <c r="B20" s="57" t="s">
        <v>1116</v>
      </c>
      <c r="C20" s="58" t="s">
        <v>1592</v>
      </c>
      <c r="D20" s="161"/>
    </row>
    <row r="21" spans="1:41" x14ac:dyDescent="0.25">
      <c r="A21" s="56" t="s">
        <v>918</v>
      </c>
      <c r="B21" s="57" t="s">
        <v>919</v>
      </c>
      <c r="C21" s="58" t="s">
        <v>1592</v>
      </c>
      <c r="D21" s="161"/>
    </row>
    <row r="22" spans="1:41" x14ac:dyDescent="0.25">
      <c r="A22" s="53" t="s">
        <v>51</v>
      </c>
      <c r="B22" s="54" t="s">
        <v>52</v>
      </c>
      <c r="C22" s="55"/>
      <c r="D22" s="110"/>
    </row>
    <row r="23" spans="1:41" ht="25.5" x14ac:dyDescent="0.25">
      <c r="A23" s="56" t="s">
        <v>53</v>
      </c>
      <c r="B23" s="57" t="s">
        <v>54</v>
      </c>
      <c r="C23" s="58" t="s">
        <v>37</v>
      </c>
      <c r="D23" s="161"/>
    </row>
    <row r="24" spans="1:41" s="51" customFormat="1" x14ac:dyDescent="0.25">
      <c r="A24" s="56" t="s">
        <v>55</v>
      </c>
      <c r="B24" s="57" t="s">
        <v>56</v>
      </c>
      <c r="C24" s="58" t="s">
        <v>37</v>
      </c>
      <c r="D24" s="161"/>
      <c r="E24" s="10"/>
      <c r="F24" s="10"/>
      <c r="G24" s="10"/>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c r="AN24" s="10"/>
      <c r="AO24" s="10"/>
    </row>
    <row r="25" spans="1:41" x14ac:dyDescent="0.25">
      <c r="A25" s="56" t="s">
        <v>57</v>
      </c>
      <c r="B25" s="57" t="s">
        <v>58</v>
      </c>
      <c r="C25" s="58" t="s">
        <v>59</v>
      </c>
      <c r="D25" s="161"/>
      <c r="E25" s="8"/>
      <c r="F25" s="8"/>
      <c r="G25" s="8"/>
      <c r="H25" s="8"/>
      <c r="I25" s="8"/>
      <c r="J25" s="8"/>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row>
    <row r="26" spans="1:41" ht="25.5" x14ac:dyDescent="0.25">
      <c r="A26" s="56" t="s">
        <v>946</v>
      </c>
      <c r="B26" s="57" t="s">
        <v>1305</v>
      </c>
      <c r="C26" s="67" t="s">
        <v>60</v>
      </c>
      <c r="D26" s="161"/>
      <c r="E26" s="8"/>
      <c r="F26" s="8"/>
      <c r="G26" s="8"/>
      <c r="H26" s="8"/>
      <c r="I26" s="8"/>
      <c r="J26" s="8"/>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row>
    <row r="27" spans="1:41" x14ac:dyDescent="0.25">
      <c r="A27" s="56" t="s">
        <v>966</v>
      </c>
      <c r="B27" s="68" t="s">
        <v>967</v>
      </c>
      <c r="C27" s="67" t="s">
        <v>60</v>
      </c>
      <c r="D27" s="161"/>
      <c r="E27" s="8"/>
      <c r="F27" s="8"/>
      <c r="G27" s="8"/>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row>
    <row r="28" spans="1:41" x14ac:dyDescent="0.25">
      <c r="A28" s="56" t="s">
        <v>968</v>
      </c>
      <c r="B28" s="68" t="s">
        <v>969</v>
      </c>
      <c r="C28" s="67" t="s">
        <v>60</v>
      </c>
      <c r="D28" s="161"/>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row>
    <row r="29" spans="1:41" x14ac:dyDescent="0.25">
      <c r="A29" s="56" t="s">
        <v>970</v>
      </c>
      <c r="B29" s="68" t="s">
        <v>971</v>
      </c>
      <c r="C29" s="67" t="s">
        <v>60</v>
      </c>
      <c r="D29" s="161"/>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row>
    <row r="30" spans="1:41" x14ac:dyDescent="0.25">
      <c r="A30" s="56" t="s">
        <v>972</v>
      </c>
      <c r="B30" s="68" t="s">
        <v>973</v>
      </c>
      <c r="C30" s="67" t="s">
        <v>60</v>
      </c>
      <c r="D30" s="161"/>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row>
    <row r="31" spans="1:41" x14ac:dyDescent="0.25">
      <c r="A31" s="56" t="s">
        <v>974</v>
      </c>
      <c r="B31" s="68" t="s">
        <v>1118</v>
      </c>
      <c r="C31" s="67" t="s">
        <v>59</v>
      </c>
      <c r="D31" s="161"/>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row>
    <row r="32" spans="1:41" ht="38.25" x14ac:dyDescent="0.25">
      <c r="A32" s="56" t="s">
        <v>61</v>
      </c>
      <c r="B32" s="57" t="s">
        <v>1289</v>
      </c>
      <c r="C32" s="67" t="s">
        <v>37</v>
      </c>
      <c r="D32" s="161"/>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row>
    <row r="33" spans="1:41" x14ac:dyDescent="0.25">
      <c r="A33" s="56" t="s">
        <v>984</v>
      </c>
      <c r="B33" s="57" t="s">
        <v>1306</v>
      </c>
      <c r="C33" s="67" t="s">
        <v>60</v>
      </c>
      <c r="D33" s="161"/>
      <c r="E33" s="8"/>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row>
    <row r="34" spans="1:41" x14ac:dyDescent="0.25">
      <c r="A34" s="56" t="s">
        <v>1309</v>
      </c>
      <c r="B34" s="57" t="s">
        <v>1307</v>
      </c>
      <c r="C34" s="67" t="s">
        <v>37</v>
      </c>
      <c r="D34" s="161"/>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row>
    <row r="35" spans="1:41" ht="25.5" x14ac:dyDescent="0.25">
      <c r="A35" s="56" t="s">
        <v>1310</v>
      </c>
      <c r="B35" s="57" t="s">
        <v>1308</v>
      </c>
      <c r="C35" s="67" t="s">
        <v>37</v>
      </c>
      <c r="D35" s="161"/>
      <c r="E35" s="8"/>
      <c r="F35" s="8"/>
      <c r="G35" s="8"/>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row>
    <row r="36" spans="1:41" x14ac:dyDescent="0.25">
      <c r="A36" s="56" t="s">
        <v>62</v>
      </c>
      <c r="B36" s="68" t="s">
        <v>63</v>
      </c>
      <c r="C36" s="67" t="s">
        <v>59</v>
      </c>
      <c r="D36" s="161"/>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row>
    <row r="37" spans="1:41" s="51" customFormat="1" x14ac:dyDescent="0.25">
      <c r="A37" s="56"/>
      <c r="B37" s="69" t="s">
        <v>64</v>
      </c>
      <c r="C37" s="70"/>
      <c r="D37" s="96"/>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row>
    <row r="38" spans="1:41" s="51" customFormat="1" ht="25.5" x14ac:dyDescent="0.25">
      <c r="A38" s="56" t="s">
        <v>65</v>
      </c>
      <c r="B38" s="57" t="s">
        <v>66</v>
      </c>
      <c r="C38" s="67" t="s">
        <v>37</v>
      </c>
      <c r="D38" s="161"/>
      <c r="E38" s="27"/>
      <c r="F38" s="27"/>
      <c r="G38" s="27"/>
      <c r="H38" s="27"/>
      <c r="I38" s="27"/>
      <c r="J38" s="27"/>
      <c r="K38" s="27"/>
      <c r="L38" s="27"/>
      <c r="M38" s="27"/>
      <c r="N38" s="27"/>
      <c r="O38" s="27"/>
      <c r="P38" s="27"/>
      <c r="Q38" s="27"/>
      <c r="R38" s="27"/>
      <c r="S38" s="27"/>
      <c r="T38" s="27"/>
      <c r="U38" s="27"/>
      <c r="V38" s="27"/>
      <c r="W38" s="27"/>
      <c r="X38" s="27"/>
      <c r="Y38" s="27"/>
      <c r="Z38" s="27"/>
      <c r="AA38" s="27"/>
      <c r="AB38" s="27"/>
      <c r="AC38" s="27"/>
      <c r="AD38" s="27"/>
      <c r="AE38" s="27"/>
      <c r="AF38" s="27"/>
      <c r="AG38" s="27"/>
      <c r="AH38" s="27"/>
      <c r="AI38" s="27"/>
      <c r="AJ38" s="27"/>
      <c r="AK38" s="27"/>
      <c r="AL38" s="27"/>
      <c r="AM38" s="27"/>
      <c r="AN38" s="27"/>
      <c r="AO38" s="27"/>
    </row>
    <row r="39" spans="1:41" s="51" customFormat="1" x14ac:dyDescent="0.25">
      <c r="A39" s="56" t="s">
        <v>1364</v>
      </c>
      <c r="B39" s="57" t="s">
        <v>1365</v>
      </c>
      <c r="C39" s="67" t="s">
        <v>37</v>
      </c>
      <c r="D39" s="161"/>
      <c r="E39" s="27"/>
      <c r="F39" s="27"/>
      <c r="G39" s="27"/>
      <c r="H39" s="27"/>
      <c r="I39" s="27"/>
      <c r="J39" s="27"/>
      <c r="K39" s="27"/>
      <c r="L39" s="27"/>
      <c r="M39" s="27"/>
      <c r="N39" s="27"/>
      <c r="O39" s="27"/>
      <c r="P39" s="27"/>
      <c r="Q39" s="27"/>
      <c r="R39" s="27"/>
      <c r="S39" s="27"/>
      <c r="T39" s="27"/>
      <c r="U39" s="27"/>
      <c r="V39" s="27"/>
      <c r="W39" s="27"/>
      <c r="X39" s="27"/>
      <c r="Y39" s="27"/>
      <c r="Z39" s="27"/>
      <c r="AA39" s="27"/>
      <c r="AB39" s="27"/>
      <c r="AC39" s="27"/>
      <c r="AD39" s="27"/>
      <c r="AE39" s="27"/>
      <c r="AF39" s="27"/>
      <c r="AG39" s="27"/>
      <c r="AH39" s="27"/>
      <c r="AI39" s="27"/>
      <c r="AJ39" s="27"/>
      <c r="AK39" s="27"/>
      <c r="AL39" s="27"/>
      <c r="AM39" s="27"/>
      <c r="AN39" s="27"/>
      <c r="AO39" s="27"/>
    </row>
    <row r="40" spans="1:41" s="51" customFormat="1" x14ac:dyDescent="0.25">
      <c r="A40" s="56" t="s">
        <v>67</v>
      </c>
      <c r="B40" s="57" t="s">
        <v>68</v>
      </c>
      <c r="C40" s="67" t="s">
        <v>37</v>
      </c>
      <c r="D40" s="161"/>
      <c r="E40" s="27"/>
      <c r="F40" s="27"/>
      <c r="G40" s="27"/>
      <c r="H40" s="27"/>
      <c r="I40" s="27"/>
      <c r="J40" s="27"/>
      <c r="K40" s="27"/>
      <c r="L40" s="27"/>
      <c r="M40" s="27"/>
      <c r="N40" s="27"/>
      <c r="O40" s="27"/>
      <c r="P40" s="27"/>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row>
    <row r="41" spans="1:41" s="51" customFormat="1" x14ac:dyDescent="0.25">
      <c r="A41" s="56" t="s">
        <v>1366</v>
      </c>
      <c r="B41" s="57" t="s">
        <v>1367</v>
      </c>
      <c r="C41" s="67" t="s">
        <v>37</v>
      </c>
      <c r="D41" s="161"/>
      <c r="E41" s="27"/>
      <c r="F41" s="27"/>
      <c r="G41" s="27"/>
      <c r="H41" s="27"/>
      <c r="I41" s="27"/>
      <c r="J41" s="27"/>
      <c r="K41" s="27"/>
      <c r="L41" s="27"/>
      <c r="M41" s="27"/>
      <c r="N41" s="27"/>
      <c r="O41" s="27"/>
      <c r="P41" s="27"/>
      <c r="Q41" s="27"/>
      <c r="R41" s="27"/>
      <c r="S41" s="27"/>
      <c r="T41" s="27"/>
      <c r="U41" s="27"/>
      <c r="V41" s="27"/>
      <c r="W41" s="27"/>
      <c r="X41" s="27"/>
      <c r="Y41" s="27"/>
      <c r="Z41" s="27"/>
      <c r="AA41" s="27"/>
      <c r="AB41" s="27"/>
      <c r="AC41" s="27"/>
      <c r="AD41" s="27"/>
      <c r="AE41" s="27"/>
      <c r="AF41" s="27"/>
      <c r="AG41" s="27"/>
      <c r="AH41" s="27"/>
      <c r="AI41" s="27"/>
      <c r="AJ41" s="27"/>
      <c r="AK41" s="27"/>
      <c r="AL41" s="27"/>
      <c r="AM41" s="27"/>
      <c r="AN41" s="27"/>
      <c r="AO41" s="27"/>
    </row>
    <row r="42" spans="1:41" s="51" customFormat="1" ht="25.5" x14ac:dyDescent="0.25">
      <c r="A42" s="56" t="s">
        <v>69</v>
      </c>
      <c r="B42" s="57" t="s">
        <v>70</v>
      </c>
      <c r="C42" s="67" t="s">
        <v>60</v>
      </c>
      <c r="D42" s="161"/>
      <c r="E42" s="27"/>
      <c r="F42" s="27"/>
      <c r="G42" s="27"/>
      <c r="H42" s="27"/>
      <c r="I42" s="27"/>
      <c r="J42" s="27"/>
      <c r="K42" s="27"/>
      <c r="L42" s="27"/>
      <c r="M42" s="27"/>
      <c r="N42" s="27"/>
      <c r="O42" s="27"/>
      <c r="P42" s="27"/>
      <c r="Q42" s="27"/>
      <c r="R42" s="27"/>
      <c r="S42" s="27"/>
      <c r="T42" s="27"/>
      <c r="U42" s="27"/>
      <c r="V42" s="27"/>
      <c r="W42" s="27"/>
      <c r="X42" s="27"/>
      <c r="Y42" s="27"/>
      <c r="Z42" s="27"/>
      <c r="AA42" s="27"/>
      <c r="AB42" s="27"/>
      <c r="AC42" s="27"/>
      <c r="AD42" s="27"/>
      <c r="AE42" s="27"/>
      <c r="AF42" s="27"/>
      <c r="AG42" s="27"/>
      <c r="AH42" s="27"/>
      <c r="AI42" s="27"/>
      <c r="AJ42" s="27"/>
      <c r="AK42" s="27"/>
      <c r="AL42" s="27"/>
      <c r="AM42" s="27"/>
      <c r="AN42" s="27"/>
      <c r="AO42" s="27"/>
    </row>
    <row r="43" spans="1:41" s="51" customFormat="1" x14ac:dyDescent="0.25">
      <c r="A43" s="56" t="s">
        <v>1368</v>
      </c>
      <c r="B43" s="57" t="s">
        <v>1369</v>
      </c>
      <c r="C43" s="67" t="s">
        <v>60</v>
      </c>
      <c r="D43" s="161"/>
      <c r="E43" s="27"/>
      <c r="F43" s="27"/>
      <c r="G43" s="27"/>
      <c r="H43" s="27"/>
      <c r="I43" s="27"/>
      <c r="J43" s="27"/>
      <c r="K43" s="27"/>
      <c r="L43" s="27"/>
      <c r="M43" s="27"/>
      <c r="N43" s="27"/>
      <c r="O43" s="27"/>
      <c r="P43" s="27"/>
      <c r="Q43" s="27"/>
      <c r="R43" s="27"/>
      <c r="S43" s="27"/>
      <c r="T43" s="27"/>
      <c r="U43" s="27"/>
      <c r="V43" s="27"/>
      <c r="W43" s="27"/>
      <c r="X43" s="27"/>
      <c r="Y43" s="27"/>
      <c r="Z43" s="27"/>
      <c r="AA43" s="27"/>
      <c r="AB43" s="27"/>
      <c r="AC43" s="27"/>
      <c r="AD43" s="27"/>
      <c r="AE43" s="27"/>
      <c r="AF43" s="27"/>
      <c r="AG43" s="27"/>
      <c r="AH43" s="27"/>
      <c r="AI43" s="27"/>
      <c r="AJ43" s="27"/>
      <c r="AK43" s="27"/>
      <c r="AL43" s="27"/>
      <c r="AM43" s="27"/>
      <c r="AN43" s="27"/>
      <c r="AO43" s="27"/>
    </row>
    <row r="44" spans="1:41" s="51" customFormat="1" x14ac:dyDescent="0.25">
      <c r="A44" s="56" t="s">
        <v>71</v>
      </c>
      <c r="B44" s="71" t="s">
        <v>72</v>
      </c>
      <c r="C44" s="67" t="s">
        <v>60</v>
      </c>
      <c r="D44" s="161"/>
      <c r="E44" s="27"/>
      <c r="F44" s="27"/>
      <c r="G44" s="27"/>
      <c r="H44" s="27"/>
      <c r="I44" s="27"/>
      <c r="J44" s="27"/>
      <c r="K44" s="27"/>
      <c r="L44" s="27"/>
      <c r="M44" s="27"/>
      <c r="N44" s="27"/>
      <c r="O44" s="27"/>
      <c r="P44" s="27"/>
      <c r="Q44" s="27"/>
      <c r="R44" s="27"/>
      <c r="S44" s="27"/>
      <c r="T44" s="27"/>
      <c r="U44" s="27"/>
      <c r="V44" s="27"/>
      <c r="W44" s="27"/>
      <c r="X44" s="27"/>
      <c r="Y44" s="27"/>
      <c r="Z44" s="27"/>
      <c r="AA44" s="27"/>
      <c r="AB44" s="27"/>
      <c r="AC44" s="27"/>
      <c r="AD44" s="27"/>
      <c r="AE44" s="27"/>
      <c r="AF44" s="27"/>
      <c r="AG44" s="27"/>
      <c r="AH44" s="27"/>
      <c r="AI44" s="27"/>
      <c r="AJ44" s="27"/>
      <c r="AK44" s="27"/>
      <c r="AL44" s="27"/>
      <c r="AM44" s="27"/>
      <c r="AN44" s="27"/>
      <c r="AO44" s="27"/>
    </row>
    <row r="45" spans="1:41" s="51" customFormat="1" x14ac:dyDescent="0.25">
      <c r="A45" s="56" t="s">
        <v>1370</v>
      </c>
      <c r="B45" s="57" t="s">
        <v>1371</v>
      </c>
      <c r="C45" s="67" t="s">
        <v>60</v>
      </c>
      <c r="D45" s="161"/>
      <c r="E45" s="27"/>
      <c r="F45" s="27"/>
      <c r="G45" s="27"/>
      <c r="H45" s="27"/>
      <c r="I45" s="27"/>
      <c r="J45" s="27"/>
      <c r="K45" s="27"/>
      <c r="L45" s="27"/>
      <c r="M45" s="27"/>
      <c r="N45" s="27"/>
      <c r="O45" s="27"/>
      <c r="P45" s="27"/>
      <c r="Q45" s="27"/>
      <c r="R45" s="27"/>
      <c r="S45" s="27"/>
      <c r="T45" s="27"/>
      <c r="U45" s="27"/>
      <c r="V45" s="27"/>
      <c r="W45" s="27"/>
      <c r="X45" s="27"/>
      <c r="Y45" s="27"/>
      <c r="Z45" s="27"/>
      <c r="AA45" s="27"/>
      <c r="AB45" s="27"/>
      <c r="AC45" s="27"/>
      <c r="AD45" s="27"/>
      <c r="AE45" s="27"/>
      <c r="AF45" s="27"/>
      <c r="AG45" s="27"/>
      <c r="AH45" s="27"/>
      <c r="AI45" s="27"/>
      <c r="AJ45" s="27"/>
      <c r="AK45" s="27"/>
      <c r="AL45" s="27"/>
      <c r="AM45" s="27"/>
      <c r="AN45" s="27"/>
      <c r="AO45" s="27"/>
    </row>
    <row r="46" spans="1:41" s="51" customFormat="1" x14ac:dyDescent="0.25">
      <c r="A46" s="56" t="s">
        <v>73</v>
      </c>
      <c r="B46" s="71" t="s">
        <v>74</v>
      </c>
      <c r="C46" s="67" t="s">
        <v>60</v>
      </c>
      <c r="D46" s="161"/>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row>
    <row r="47" spans="1:41" s="51" customFormat="1" x14ac:dyDescent="0.25">
      <c r="A47" s="56" t="s">
        <v>75</v>
      </c>
      <c r="B47" s="57" t="s">
        <v>76</v>
      </c>
      <c r="C47" s="67" t="s">
        <v>59</v>
      </c>
      <c r="D47" s="161"/>
      <c r="E47" s="27"/>
      <c r="F47" s="27"/>
      <c r="G47" s="27"/>
      <c r="H47" s="27"/>
      <c r="I47" s="27"/>
      <c r="J47" s="27"/>
      <c r="K47" s="27"/>
      <c r="L47" s="27"/>
      <c r="M47" s="27"/>
      <c r="N47" s="27"/>
      <c r="O47" s="27"/>
      <c r="P47" s="27"/>
      <c r="Q47" s="27"/>
      <c r="R47" s="27"/>
      <c r="S47" s="27"/>
      <c r="T47" s="27"/>
      <c r="U47" s="27"/>
      <c r="V47" s="27"/>
      <c r="W47" s="27"/>
      <c r="X47" s="27"/>
      <c r="Y47" s="27"/>
      <c r="Z47" s="27"/>
      <c r="AA47" s="27"/>
      <c r="AB47" s="27"/>
      <c r="AC47" s="27"/>
      <c r="AD47" s="27"/>
      <c r="AE47" s="27"/>
      <c r="AF47" s="27"/>
      <c r="AG47" s="27"/>
      <c r="AH47" s="27"/>
      <c r="AI47" s="27"/>
      <c r="AJ47" s="27"/>
      <c r="AK47" s="27"/>
      <c r="AL47" s="27"/>
      <c r="AM47" s="27"/>
      <c r="AN47" s="27"/>
      <c r="AO47" s="27"/>
    </row>
    <row r="48" spans="1:41" s="51" customFormat="1" x14ac:dyDescent="0.25">
      <c r="A48" s="56" t="s">
        <v>1372</v>
      </c>
      <c r="B48" s="57" t="s">
        <v>1373</v>
      </c>
      <c r="C48" s="67" t="s">
        <v>59</v>
      </c>
      <c r="D48" s="161"/>
      <c r="E48" s="27"/>
      <c r="F48" s="27"/>
      <c r="G48" s="27"/>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7"/>
      <c r="AL48" s="27"/>
      <c r="AM48" s="27"/>
      <c r="AN48" s="27"/>
      <c r="AO48" s="27"/>
    </row>
    <row r="49" spans="1:41" s="51" customFormat="1" ht="25.5" x14ac:dyDescent="0.25">
      <c r="A49" s="56" t="s">
        <v>77</v>
      </c>
      <c r="B49" s="57" t="s">
        <v>78</v>
      </c>
      <c r="C49" s="67" t="s">
        <v>79</v>
      </c>
      <c r="D49" s="161"/>
      <c r="E49" s="27"/>
      <c r="F49" s="27"/>
      <c r="G49" s="27"/>
      <c r="H49" s="27"/>
      <c r="I49" s="27"/>
      <c r="J49" s="27"/>
      <c r="K49" s="27"/>
      <c r="L49" s="27"/>
      <c r="M49" s="27"/>
      <c r="N49" s="27"/>
      <c r="O49" s="27"/>
      <c r="P49" s="27"/>
      <c r="Q49" s="27"/>
      <c r="R49" s="27"/>
      <c r="S49" s="27"/>
      <c r="T49" s="27"/>
      <c r="U49" s="27"/>
      <c r="V49" s="27"/>
      <c r="W49" s="27"/>
      <c r="X49" s="27"/>
      <c r="Y49" s="27"/>
      <c r="Z49" s="27"/>
      <c r="AA49" s="27"/>
      <c r="AB49" s="27"/>
      <c r="AC49" s="27"/>
      <c r="AD49" s="27"/>
      <c r="AE49" s="27"/>
      <c r="AF49" s="27"/>
      <c r="AG49" s="27"/>
      <c r="AH49" s="27"/>
      <c r="AI49" s="27"/>
      <c r="AJ49" s="27"/>
      <c r="AK49" s="27"/>
      <c r="AL49" s="27"/>
      <c r="AM49" s="27"/>
      <c r="AN49" s="27"/>
      <c r="AO49" s="27"/>
    </row>
    <row r="50" spans="1:41" s="51" customFormat="1" x14ac:dyDescent="0.25">
      <c r="A50" s="56" t="s">
        <v>1374</v>
      </c>
      <c r="B50" s="57" t="s">
        <v>1375</v>
      </c>
      <c r="C50" s="67" t="s">
        <v>79</v>
      </c>
      <c r="D50" s="161"/>
      <c r="E50" s="27"/>
      <c r="F50" s="27"/>
      <c r="G50" s="27"/>
      <c r="H50" s="27"/>
      <c r="I50" s="27"/>
      <c r="J50" s="27"/>
      <c r="K50" s="27"/>
      <c r="L50" s="27"/>
      <c r="M50" s="27"/>
      <c r="N50" s="27"/>
      <c r="O50" s="27"/>
      <c r="P50" s="27"/>
      <c r="Q50" s="27"/>
      <c r="R50" s="27"/>
      <c r="S50" s="27"/>
      <c r="T50" s="27"/>
      <c r="U50" s="27"/>
      <c r="V50" s="27"/>
      <c r="W50" s="27"/>
      <c r="X50" s="27"/>
      <c r="Y50" s="27"/>
      <c r="Z50" s="27"/>
      <c r="AA50" s="27"/>
      <c r="AB50" s="27"/>
      <c r="AC50" s="27"/>
      <c r="AD50" s="27"/>
      <c r="AE50" s="27"/>
      <c r="AF50" s="27"/>
      <c r="AG50" s="27"/>
      <c r="AH50" s="27"/>
      <c r="AI50" s="27"/>
      <c r="AJ50" s="27"/>
      <c r="AK50" s="27"/>
      <c r="AL50" s="27"/>
      <c r="AM50" s="27"/>
      <c r="AN50" s="27"/>
      <c r="AO50" s="27"/>
    </row>
    <row r="51" spans="1:41" ht="25.5" x14ac:dyDescent="0.25">
      <c r="A51" s="56" t="s">
        <v>80</v>
      </c>
      <c r="B51" s="72" t="s">
        <v>1290</v>
      </c>
      <c r="C51" s="67" t="s">
        <v>60</v>
      </c>
      <c r="D51" s="161"/>
      <c r="E51" s="8"/>
      <c r="F51" s="8"/>
      <c r="G51" s="8"/>
      <c r="H51" s="8"/>
      <c r="I51" s="8"/>
      <c r="J51" s="8"/>
      <c r="K51" s="8"/>
      <c r="L51" s="8"/>
      <c r="M51" s="8"/>
      <c r="N51" s="8"/>
      <c r="O51" s="8"/>
      <c r="P51" s="8"/>
      <c r="Q51" s="8"/>
      <c r="R51" s="8"/>
      <c r="S51" s="8"/>
      <c r="T51" s="8"/>
      <c r="U51" s="8"/>
      <c r="V51" s="8"/>
      <c r="W51" s="8"/>
      <c r="X51" s="8"/>
      <c r="Y51" s="8"/>
      <c r="Z51" s="8"/>
      <c r="AA51" s="8"/>
      <c r="AB51" s="8"/>
      <c r="AC51" s="8"/>
      <c r="AD51" s="8"/>
      <c r="AE51" s="8"/>
      <c r="AF51" s="8"/>
      <c r="AG51" s="8"/>
      <c r="AH51" s="8"/>
      <c r="AI51" s="8"/>
      <c r="AJ51" s="8"/>
      <c r="AK51" s="8"/>
      <c r="AL51" s="8"/>
      <c r="AM51" s="8"/>
      <c r="AN51" s="8"/>
      <c r="AO51" s="8"/>
    </row>
    <row r="52" spans="1:41" x14ac:dyDescent="0.25">
      <c r="A52" s="53" t="s">
        <v>81</v>
      </c>
      <c r="B52" s="54" t="s">
        <v>82</v>
      </c>
      <c r="C52" s="55"/>
      <c r="D52" s="110"/>
    </row>
    <row r="53" spans="1:41" s="51" customFormat="1" x14ac:dyDescent="0.25">
      <c r="A53" s="56"/>
      <c r="B53" s="73" t="s">
        <v>1311</v>
      </c>
      <c r="C53" s="70"/>
      <c r="D53" s="96"/>
      <c r="E53" s="27"/>
      <c r="F53" s="27"/>
      <c r="G53" s="27"/>
      <c r="H53" s="27"/>
      <c r="I53" s="27"/>
      <c r="J53" s="27"/>
      <c r="K53" s="27"/>
      <c r="L53" s="27"/>
      <c r="M53" s="27"/>
      <c r="N53" s="27"/>
      <c r="O53" s="27"/>
      <c r="P53" s="27"/>
      <c r="Q53" s="27"/>
      <c r="R53" s="27"/>
      <c r="S53" s="27"/>
      <c r="T53" s="27"/>
      <c r="U53" s="27"/>
      <c r="V53" s="27"/>
      <c r="W53" s="27"/>
      <c r="X53" s="27"/>
      <c r="Y53" s="27"/>
      <c r="Z53" s="27"/>
      <c r="AA53" s="27"/>
      <c r="AB53" s="27"/>
      <c r="AC53" s="27"/>
      <c r="AD53" s="27"/>
      <c r="AE53" s="27"/>
      <c r="AF53" s="27"/>
      <c r="AG53" s="27"/>
      <c r="AH53" s="27"/>
      <c r="AI53" s="27"/>
      <c r="AJ53" s="27"/>
      <c r="AK53" s="27"/>
      <c r="AL53" s="27"/>
      <c r="AM53" s="27"/>
      <c r="AN53" s="27"/>
      <c r="AO53" s="27"/>
    </row>
    <row r="54" spans="1:41" s="51" customFormat="1" x14ac:dyDescent="0.25">
      <c r="A54" s="56" t="s">
        <v>83</v>
      </c>
      <c r="B54" s="57" t="s">
        <v>84</v>
      </c>
      <c r="C54" s="67" t="s">
        <v>37</v>
      </c>
      <c r="D54" s="161"/>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H54" s="10"/>
      <c r="AI54" s="10"/>
      <c r="AJ54" s="10"/>
      <c r="AK54" s="10"/>
      <c r="AL54" s="10"/>
      <c r="AM54" s="10"/>
      <c r="AN54" s="10"/>
      <c r="AO54" s="10"/>
    </row>
    <row r="55" spans="1:41" s="51" customFormat="1" x14ac:dyDescent="0.25">
      <c r="A55" s="56" t="s">
        <v>85</v>
      </c>
      <c r="B55" s="57" t="s">
        <v>1119</v>
      </c>
      <c r="C55" s="67" t="s">
        <v>60</v>
      </c>
      <c r="D55" s="161"/>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H55" s="10"/>
      <c r="AI55" s="10"/>
      <c r="AJ55" s="10"/>
      <c r="AK55" s="10"/>
      <c r="AL55" s="10"/>
      <c r="AM55" s="10"/>
      <c r="AN55" s="10"/>
      <c r="AO55" s="10"/>
    </row>
    <row r="56" spans="1:41" s="51" customFormat="1" x14ac:dyDescent="0.25">
      <c r="A56" s="56" t="s">
        <v>86</v>
      </c>
      <c r="B56" s="74" t="s">
        <v>1120</v>
      </c>
      <c r="C56" s="67" t="s">
        <v>60</v>
      </c>
      <c r="D56" s="161"/>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s="51" customFormat="1" x14ac:dyDescent="0.25">
      <c r="A57" s="56" t="s">
        <v>87</v>
      </c>
      <c r="B57" s="57" t="s">
        <v>88</v>
      </c>
      <c r="C57" s="67" t="s">
        <v>59</v>
      </c>
      <c r="D57" s="161"/>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s="51" customFormat="1" ht="25.5" x14ac:dyDescent="0.25">
      <c r="A58" s="56" t="s">
        <v>89</v>
      </c>
      <c r="B58" s="57" t="s">
        <v>90</v>
      </c>
      <c r="C58" s="58" t="s">
        <v>79</v>
      </c>
      <c r="D58" s="161"/>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s="51" customFormat="1" x14ac:dyDescent="0.25">
      <c r="A59" s="56" t="s">
        <v>91</v>
      </c>
      <c r="B59" s="57" t="s">
        <v>1288</v>
      </c>
      <c r="C59" s="58" t="s">
        <v>60</v>
      </c>
      <c r="D59" s="161"/>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s="51" customFormat="1" x14ac:dyDescent="0.25">
      <c r="A60" s="56"/>
      <c r="B60" s="73" t="s">
        <v>92</v>
      </c>
      <c r="C60" s="60"/>
      <c r="D60" s="96"/>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s="51" customFormat="1" ht="25.5" x14ac:dyDescent="0.25">
      <c r="A61" s="75" t="s">
        <v>93</v>
      </c>
      <c r="B61" s="57" t="s">
        <v>94</v>
      </c>
      <c r="C61" s="58" t="s">
        <v>37</v>
      </c>
      <c r="D61" s="161"/>
      <c r="E61" s="27"/>
      <c r="F61" s="27"/>
      <c r="G61" s="27"/>
      <c r="H61" s="27"/>
      <c r="I61" s="27"/>
      <c r="J61" s="27"/>
      <c r="K61" s="27"/>
      <c r="L61" s="27"/>
      <c r="M61" s="27"/>
      <c r="N61" s="27"/>
      <c r="O61" s="27"/>
      <c r="P61" s="27"/>
      <c r="Q61" s="27"/>
      <c r="R61" s="27"/>
      <c r="S61" s="27"/>
      <c r="T61" s="27"/>
      <c r="U61" s="27"/>
      <c r="V61" s="27"/>
      <c r="W61" s="27"/>
      <c r="X61" s="27"/>
      <c r="Y61" s="27"/>
      <c r="Z61" s="27"/>
      <c r="AA61" s="27"/>
      <c r="AB61" s="27"/>
      <c r="AC61" s="27"/>
      <c r="AD61" s="27"/>
      <c r="AE61" s="27"/>
      <c r="AF61" s="27"/>
      <c r="AG61" s="27"/>
      <c r="AH61" s="27"/>
      <c r="AI61" s="27"/>
      <c r="AJ61" s="27"/>
      <c r="AK61" s="27"/>
      <c r="AL61" s="27"/>
      <c r="AM61" s="27"/>
      <c r="AN61" s="27"/>
      <c r="AO61" s="27"/>
    </row>
    <row r="62" spans="1:41" x14ac:dyDescent="0.25">
      <c r="A62" s="75" t="s">
        <v>95</v>
      </c>
      <c r="B62" s="57" t="s">
        <v>96</v>
      </c>
      <c r="C62" s="58" t="s">
        <v>37</v>
      </c>
      <c r="D62" s="161"/>
      <c r="E62" s="8"/>
      <c r="F62" s="8"/>
      <c r="G62" s="8"/>
      <c r="H62" s="8"/>
      <c r="I62" s="8"/>
      <c r="J62" s="8"/>
      <c r="K62" s="8"/>
      <c r="L62" s="8"/>
      <c r="M62" s="8"/>
      <c r="N62" s="8"/>
      <c r="O62" s="8"/>
      <c r="P62" s="8"/>
      <c r="Q62" s="8"/>
      <c r="R62" s="8"/>
      <c r="S62" s="8"/>
      <c r="T62" s="8"/>
      <c r="U62" s="8"/>
      <c r="V62" s="8"/>
      <c r="W62" s="8"/>
      <c r="X62" s="8"/>
      <c r="Y62" s="8"/>
      <c r="Z62" s="8"/>
      <c r="AA62" s="8"/>
      <c r="AB62" s="8"/>
      <c r="AC62" s="8"/>
      <c r="AD62" s="8"/>
      <c r="AE62" s="8"/>
      <c r="AF62" s="8"/>
      <c r="AG62" s="8"/>
      <c r="AH62" s="8"/>
      <c r="AI62" s="8"/>
      <c r="AJ62" s="8"/>
      <c r="AK62" s="8"/>
      <c r="AL62" s="8"/>
      <c r="AM62" s="8"/>
      <c r="AN62" s="8"/>
      <c r="AO62" s="8"/>
    </row>
    <row r="63" spans="1:41" x14ac:dyDescent="0.25">
      <c r="A63" s="75" t="s">
        <v>97</v>
      </c>
      <c r="B63" s="57" t="s">
        <v>98</v>
      </c>
      <c r="C63" s="58" t="s">
        <v>59</v>
      </c>
      <c r="D63" s="161"/>
      <c r="E63" s="8"/>
      <c r="F63" s="8"/>
      <c r="G63" s="8"/>
      <c r="H63" s="8"/>
      <c r="I63" s="8"/>
      <c r="J63" s="8"/>
      <c r="K63" s="8"/>
      <c r="L63" s="8"/>
      <c r="M63" s="8"/>
      <c r="N63" s="8"/>
      <c r="O63" s="8"/>
      <c r="P63" s="8"/>
      <c r="Q63" s="8"/>
      <c r="R63" s="8"/>
      <c r="S63" s="8"/>
      <c r="T63" s="8"/>
      <c r="U63" s="8"/>
      <c r="V63" s="8"/>
      <c r="W63" s="8"/>
      <c r="X63" s="8"/>
      <c r="Y63" s="8"/>
      <c r="Z63" s="8"/>
      <c r="AA63" s="8"/>
      <c r="AB63" s="8"/>
      <c r="AC63" s="8"/>
      <c r="AD63" s="8"/>
      <c r="AE63" s="8"/>
      <c r="AF63" s="8"/>
      <c r="AG63" s="8"/>
      <c r="AH63" s="8"/>
      <c r="AI63" s="8"/>
      <c r="AJ63" s="8"/>
      <c r="AK63" s="8"/>
      <c r="AL63" s="8"/>
      <c r="AM63" s="8"/>
      <c r="AN63" s="8"/>
      <c r="AO63" s="8"/>
    </row>
    <row r="64" spans="1:41" x14ac:dyDescent="0.25">
      <c r="A64" s="75" t="s">
        <v>99</v>
      </c>
      <c r="B64" s="57" t="s">
        <v>100</v>
      </c>
      <c r="C64" s="58" t="s">
        <v>59</v>
      </c>
      <c r="D64" s="161"/>
      <c r="E64" s="8"/>
      <c r="F64" s="8"/>
      <c r="G64" s="8"/>
      <c r="H64" s="8"/>
      <c r="I64" s="8"/>
      <c r="J64" s="8"/>
      <c r="K64" s="8"/>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O64" s="8"/>
    </row>
    <row r="65" spans="1:41" ht="25.5" x14ac:dyDescent="0.25">
      <c r="A65" s="75" t="s">
        <v>101</v>
      </c>
      <c r="B65" s="57" t="s">
        <v>904</v>
      </c>
      <c r="C65" s="58" t="s">
        <v>60</v>
      </c>
      <c r="D65" s="161"/>
      <c r="E65" s="8"/>
      <c r="F65" s="8"/>
      <c r="G65" s="8"/>
      <c r="H65" s="8"/>
      <c r="I65" s="8"/>
      <c r="J65" s="8"/>
      <c r="K65" s="8"/>
      <c r="L65" s="8"/>
      <c r="M65" s="8"/>
      <c r="N65" s="8"/>
      <c r="O65" s="8"/>
      <c r="P65" s="8"/>
      <c r="Q65" s="8"/>
      <c r="R65" s="8"/>
      <c r="S65" s="8"/>
      <c r="T65" s="8"/>
      <c r="U65" s="8"/>
      <c r="V65" s="8"/>
      <c r="W65" s="8"/>
      <c r="X65" s="8"/>
      <c r="Y65" s="8"/>
      <c r="Z65" s="8"/>
      <c r="AA65" s="8"/>
      <c r="AB65" s="8"/>
      <c r="AC65" s="8"/>
      <c r="AD65" s="8"/>
      <c r="AE65" s="8"/>
      <c r="AF65" s="8"/>
      <c r="AG65" s="8"/>
      <c r="AH65" s="8"/>
      <c r="AI65" s="8"/>
      <c r="AJ65" s="8"/>
      <c r="AK65" s="8"/>
      <c r="AL65" s="8"/>
      <c r="AM65" s="8"/>
      <c r="AN65" s="8"/>
      <c r="AO65" s="8"/>
    </row>
    <row r="66" spans="1:41" x14ac:dyDescent="0.25">
      <c r="A66" s="75" t="s">
        <v>102</v>
      </c>
      <c r="B66" s="57" t="s">
        <v>103</v>
      </c>
      <c r="C66" s="58" t="s">
        <v>60</v>
      </c>
      <c r="D66" s="161"/>
      <c r="E66" s="8"/>
      <c r="F66" s="8"/>
      <c r="G66" s="8"/>
      <c r="H66" s="8"/>
      <c r="I66" s="8"/>
      <c r="J66" s="8"/>
      <c r="K66" s="8"/>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O66" s="8"/>
    </row>
    <row r="67" spans="1:41" x14ac:dyDescent="0.25">
      <c r="A67" s="75" t="s">
        <v>104</v>
      </c>
      <c r="B67" s="57" t="s">
        <v>105</v>
      </c>
      <c r="C67" s="58" t="s">
        <v>60</v>
      </c>
      <c r="D67" s="161"/>
      <c r="E67" s="8"/>
      <c r="F67" s="8"/>
      <c r="G67" s="8"/>
      <c r="H67" s="8"/>
      <c r="I67" s="8"/>
      <c r="J67" s="8"/>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row>
    <row r="68" spans="1:41" x14ac:dyDescent="0.25">
      <c r="A68" s="75" t="s">
        <v>106</v>
      </c>
      <c r="B68" s="57" t="s">
        <v>1287</v>
      </c>
      <c r="C68" s="58" t="s">
        <v>60</v>
      </c>
      <c r="D68" s="161"/>
      <c r="E68" s="8"/>
      <c r="F68" s="8"/>
      <c r="G68" s="8"/>
      <c r="H68" s="8"/>
      <c r="I68" s="8"/>
      <c r="J68" s="8"/>
      <c r="K68" s="8"/>
      <c r="L68" s="8"/>
      <c r="M68" s="8"/>
      <c r="N68" s="8"/>
      <c r="O68" s="8"/>
      <c r="P68" s="8"/>
      <c r="Q68" s="8"/>
      <c r="R68" s="8"/>
      <c r="S68" s="8"/>
      <c r="T68" s="8"/>
      <c r="U68" s="8"/>
      <c r="V68" s="8"/>
      <c r="W68" s="8"/>
      <c r="X68" s="8"/>
      <c r="Y68" s="8"/>
      <c r="Z68" s="8"/>
      <c r="AA68" s="8"/>
      <c r="AB68" s="8"/>
      <c r="AC68" s="8"/>
      <c r="AD68" s="8"/>
      <c r="AE68" s="8"/>
      <c r="AF68" s="8"/>
      <c r="AG68" s="8"/>
      <c r="AH68" s="8"/>
      <c r="AI68" s="8"/>
      <c r="AJ68" s="8"/>
      <c r="AK68" s="8"/>
      <c r="AL68" s="8"/>
      <c r="AM68" s="8"/>
      <c r="AN68" s="8"/>
      <c r="AO68" s="8"/>
    </row>
    <row r="69" spans="1:41" s="51" customFormat="1" x14ac:dyDescent="0.25">
      <c r="A69" s="75"/>
      <c r="B69" s="73" t="s">
        <v>107</v>
      </c>
      <c r="C69" s="60"/>
      <c r="D69" s="96"/>
      <c r="E69" s="27"/>
      <c r="F69" s="27"/>
      <c r="G69" s="27"/>
      <c r="H69" s="27"/>
      <c r="I69" s="27"/>
      <c r="J69" s="27"/>
      <c r="K69" s="27"/>
      <c r="L69" s="27"/>
      <c r="M69" s="27"/>
      <c r="N69" s="27"/>
      <c r="O69" s="27"/>
      <c r="P69" s="27"/>
      <c r="Q69" s="27"/>
      <c r="R69" s="27"/>
      <c r="S69" s="27"/>
      <c r="T69" s="27"/>
      <c r="U69" s="27"/>
      <c r="V69" s="27"/>
      <c r="W69" s="27"/>
      <c r="X69" s="27"/>
      <c r="Y69" s="27"/>
      <c r="Z69" s="27"/>
      <c r="AA69" s="27"/>
      <c r="AB69" s="27"/>
      <c r="AC69" s="27"/>
      <c r="AD69" s="27"/>
      <c r="AE69" s="27"/>
      <c r="AF69" s="27"/>
      <c r="AG69" s="27"/>
      <c r="AH69" s="27"/>
      <c r="AI69" s="27"/>
      <c r="AJ69" s="27"/>
      <c r="AK69" s="27"/>
      <c r="AL69" s="27"/>
      <c r="AM69" s="27"/>
      <c r="AN69" s="27"/>
      <c r="AO69" s="27"/>
    </row>
    <row r="70" spans="1:41" s="51" customFormat="1" ht="25.5" x14ac:dyDescent="0.25">
      <c r="A70" s="75" t="s">
        <v>108</v>
      </c>
      <c r="B70" s="57" t="s">
        <v>109</v>
      </c>
      <c r="C70" s="58" t="s">
        <v>37</v>
      </c>
      <c r="D70" s="161"/>
      <c r="E70" s="27"/>
      <c r="F70" s="27"/>
      <c r="G70" s="27"/>
      <c r="H70" s="27"/>
      <c r="I70" s="27"/>
      <c r="J70" s="27"/>
      <c r="K70" s="27"/>
      <c r="L70" s="27"/>
      <c r="M70" s="27"/>
      <c r="N70" s="27"/>
      <c r="O70" s="27"/>
      <c r="P70" s="27"/>
      <c r="Q70" s="27"/>
      <c r="R70" s="27"/>
      <c r="S70" s="27"/>
      <c r="T70" s="27"/>
      <c r="U70" s="27"/>
      <c r="V70" s="27"/>
      <c r="W70" s="27"/>
      <c r="X70" s="27"/>
      <c r="Y70" s="27"/>
      <c r="Z70" s="27"/>
      <c r="AA70" s="27"/>
      <c r="AB70" s="27"/>
      <c r="AC70" s="27"/>
      <c r="AD70" s="27"/>
      <c r="AE70" s="27"/>
      <c r="AF70" s="27"/>
      <c r="AG70" s="27"/>
      <c r="AH70" s="27"/>
      <c r="AI70" s="27"/>
      <c r="AJ70" s="27"/>
      <c r="AK70" s="27"/>
      <c r="AL70" s="27"/>
      <c r="AM70" s="27"/>
      <c r="AN70" s="27"/>
      <c r="AO70" s="27"/>
    </row>
    <row r="71" spans="1:41" s="51" customFormat="1" x14ac:dyDescent="0.25">
      <c r="A71" s="75" t="s">
        <v>941</v>
      </c>
      <c r="B71" s="57" t="s">
        <v>1121</v>
      </c>
      <c r="C71" s="58" t="s">
        <v>37</v>
      </c>
      <c r="D71" s="161"/>
      <c r="E71" s="27"/>
      <c r="F71" s="27"/>
      <c r="G71" s="27"/>
      <c r="H71" s="27"/>
      <c r="I71" s="27"/>
      <c r="J71" s="27"/>
      <c r="K71" s="27"/>
      <c r="L71" s="27"/>
      <c r="M71" s="27"/>
      <c r="N71" s="27"/>
      <c r="O71" s="27"/>
      <c r="P71" s="27"/>
      <c r="Q71" s="27"/>
      <c r="R71" s="27"/>
      <c r="S71" s="27"/>
      <c r="T71" s="27"/>
      <c r="U71" s="27"/>
      <c r="V71" s="27"/>
      <c r="W71" s="27"/>
      <c r="X71" s="27"/>
      <c r="Y71" s="27"/>
      <c r="Z71" s="27"/>
      <c r="AA71" s="27"/>
      <c r="AB71" s="27"/>
      <c r="AC71" s="27"/>
      <c r="AD71" s="27"/>
      <c r="AE71" s="27"/>
      <c r="AF71" s="27"/>
      <c r="AG71" s="27"/>
      <c r="AH71" s="27"/>
      <c r="AI71" s="27"/>
      <c r="AJ71" s="27"/>
      <c r="AK71" s="27"/>
      <c r="AL71" s="27"/>
      <c r="AM71" s="27"/>
      <c r="AN71" s="27"/>
      <c r="AO71" s="27"/>
    </row>
    <row r="72" spans="1:41" s="51" customFormat="1" x14ac:dyDescent="0.25">
      <c r="A72" s="75" t="s">
        <v>110</v>
      </c>
      <c r="B72" s="57" t="s">
        <v>111</v>
      </c>
      <c r="C72" s="58" t="s">
        <v>37</v>
      </c>
      <c r="D72" s="161"/>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row>
    <row r="73" spans="1:41" s="51" customFormat="1" x14ac:dyDescent="0.25">
      <c r="A73" s="75" t="s">
        <v>112</v>
      </c>
      <c r="B73" s="57" t="s">
        <v>113</v>
      </c>
      <c r="C73" s="58" t="s">
        <v>37</v>
      </c>
      <c r="D73" s="161"/>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row>
    <row r="74" spans="1:41" s="51" customFormat="1" x14ac:dyDescent="0.25">
      <c r="A74" s="75" t="s">
        <v>114</v>
      </c>
      <c r="B74" s="57" t="s">
        <v>115</v>
      </c>
      <c r="C74" s="58" t="s">
        <v>59</v>
      </c>
      <c r="D74" s="161"/>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row>
    <row r="75" spans="1:41" s="51" customFormat="1" x14ac:dyDescent="0.25">
      <c r="A75" s="75" t="s">
        <v>116</v>
      </c>
      <c r="B75" s="57" t="s">
        <v>117</v>
      </c>
      <c r="C75" s="58" t="s">
        <v>59</v>
      </c>
      <c r="D75" s="161"/>
      <c r="E75" s="27"/>
      <c r="F75" s="27"/>
      <c r="G75" s="27"/>
      <c r="H75" s="27"/>
      <c r="I75" s="27"/>
      <c r="J75" s="27"/>
      <c r="K75" s="27"/>
      <c r="L75" s="27"/>
      <c r="M75" s="27"/>
      <c r="N75" s="27"/>
      <c r="O75" s="27"/>
      <c r="P75" s="27"/>
      <c r="Q75" s="27"/>
      <c r="R75" s="27"/>
      <c r="S75" s="27"/>
      <c r="T75" s="27"/>
      <c r="U75" s="27"/>
      <c r="V75" s="27"/>
      <c r="W75" s="27"/>
      <c r="X75" s="27"/>
      <c r="Y75" s="27"/>
      <c r="Z75" s="27"/>
      <c r="AA75" s="27"/>
      <c r="AB75" s="27"/>
      <c r="AC75" s="27"/>
      <c r="AD75" s="27"/>
      <c r="AE75" s="27"/>
      <c r="AF75" s="27"/>
      <c r="AG75" s="27"/>
      <c r="AH75" s="27"/>
      <c r="AI75" s="27"/>
      <c r="AJ75" s="27"/>
      <c r="AK75" s="27"/>
      <c r="AL75" s="27"/>
      <c r="AM75" s="27"/>
      <c r="AN75" s="27"/>
      <c r="AO75" s="27"/>
    </row>
    <row r="76" spans="1:41" s="51" customFormat="1" ht="25.5" x14ac:dyDescent="0.25">
      <c r="A76" s="75" t="s">
        <v>118</v>
      </c>
      <c r="B76" s="57" t="s">
        <v>119</v>
      </c>
      <c r="C76" s="58" t="s">
        <v>37</v>
      </c>
      <c r="D76" s="161"/>
      <c r="E76" s="27"/>
      <c r="F76" s="27"/>
      <c r="G76" s="27"/>
      <c r="H76" s="27"/>
      <c r="I76" s="27"/>
      <c r="J76" s="27"/>
      <c r="K76" s="27"/>
      <c r="L76" s="27"/>
      <c r="M76" s="27"/>
      <c r="N76" s="27"/>
      <c r="O76" s="27"/>
      <c r="P76" s="27"/>
      <c r="Q76" s="27"/>
      <c r="R76" s="27"/>
      <c r="S76" s="27"/>
      <c r="T76" s="27"/>
      <c r="U76" s="27"/>
      <c r="V76" s="27"/>
      <c r="W76" s="27"/>
      <c r="X76" s="27"/>
      <c r="Y76" s="27"/>
      <c r="Z76" s="27"/>
      <c r="AA76" s="27"/>
      <c r="AB76" s="27"/>
      <c r="AC76" s="27"/>
      <c r="AD76" s="27"/>
      <c r="AE76" s="27"/>
      <c r="AF76" s="27"/>
      <c r="AG76" s="27"/>
      <c r="AH76" s="27"/>
      <c r="AI76" s="27"/>
      <c r="AJ76" s="27"/>
      <c r="AK76" s="27"/>
      <c r="AL76" s="27"/>
      <c r="AM76" s="27"/>
      <c r="AN76" s="27"/>
      <c r="AO76" s="27"/>
    </row>
    <row r="77" spans="1:41" s="51" customFormat="1" x14ac:dyDescent="0.25">
      <c r="A77" s="56"/>
      <c r="B77" s="73" t="s">
        <v>120</v>
      </c>
      <c r="C77" s="60"/>
      <c r="D77" s="96"/>
      <c r="E77" s="27"/>
      <c r="F77" s="27"/>
      <c r="G77" s="27"/>
      <c r="H77" s="27"/>
      <c r="I77" s="27"/>
      <c r="J77" s="27"/>
      <c r="K77" s="27"/>
      <c r="L77" s="27"/>
      <c r="M77" s="27"/>
      <c r="N77" s="27"/>
      <c r="O77" s="27"/>
      <c r="P77" s="27"/>
      <c r="Q77" s="27"/>
      <c r="R77" s="27"/>
      <c r="S77" s="27"/>
      <c r="T77" s="27"/>
      <c r="U77" s="27"/>
      <c r="V77" s="27"/>
      <c r="W77" s="27"/>
      <c r="X77" s="27"/>
      <c r="Y77" s="27"/>
      <c r="Z77" s="27"/>
      <c r="AA77" s="27"/>
      <c r="AB77" s="27"/>
      <c r="AC77" s="27"/>
      <c r="AD77" s="27"/>
      <c r="AE77" s="27"/>
      <c r="AF77" s="27"/>
      <c r="AG77" s="27"/>
      <c r="AH77" s="27"/>
      <c r="AI77" s="27"/>
      <c r="AJ77" s="27"/>
      <c r="AK77" s="27"/>
      <c r="AL77" s="27"/>
      <c r="AM77" s="27"/>
      <c r="AN77" s="27"/>
      <c r="AO77" s="27"/>
    </row>
    <row r="78" spans="1:41" s="51" customFormat="1" ht="38.25" x14ac:dyDescent="0.25">
      <c r="A78" s="56" t="s">
        <v>975</v>
      </c>
      <c r="B78" s="57" t="s">
        <v>1576</v>
      </c>
      <c r="C78" s="58" t="s">
        <v>60</v>
      </c>
      <c r="D78" s="161"/>
      <c r="E78" s="27"/>
      <c r="F78" s="27"/>
      <c r="G78" s="27"/>
      <c r="H78" s="27"/>
      <c r="I78" s="27"/>
      <c r="J78" s="27"/>
      <c r="K78" s="27"/>
      <c r="L78" s="27"/>
      <c r="M78" s="27"/>
      <c r="N78" s="27"/>
      <c r="O78" s="27"/>
      <c r="P78" s="27"/>
      <c r="Q78" s="27"/>
      <c r="R78" s="27"/>
      <c r="S78" s="27"/>
      <c r="T78" s="27"/>
      <c r="U78" s="27"/>
      <c r="V78" s="27"/>
      <c r="W78" s="27"/>
      <c r="X78" s="27"/>
      <c r="Y78" s="27"/>
      <c r="Z78" s="27"/>
      <c r="AA78" s="27"/>
      <c r="AB78" s="27"/>
      <c r="AC78" s="27"/>
      <c r="AD78" s="27"/>
      <c r="AE78" s="27"/>
      <c r="AF78" s="27"/>
      <c r="AG78" s="27"/>
      <c r="AH78" s="27"/>
      <c r="AI78" s="27"/>
      <c r="AJ78" s="27"/>
      <c r="AK78" s="27"/>
      <c r="AL78" s="27"/>
      <c r="AM78" s="27"/>
      <c r="AN78" s="27"/>
      <c r="AO78" s="27"/>
    </row>
    <row r="79" spans="1:41" s="51" customFormat="1" x14ac:dyDescent="0.25">
      <c r="A79" s="56" t="s">
        <v>980</v>
      </c>
      <c r="B79" s="57" t="s">
        <v>976</v>
      </c>
      <c r="C79" s="58" t="s">
        <v>60</v>
      </c>
      <c r="D79" s="161"/>
      <c r="E79" s="27"/>
      <c r="F79" s="27"/>
      <c r="G79" s="27"/>
      <c r="H79" s="27"/>
      <c r="I79" s="27"/>
      <c r="J79" s="27"/>
      <c r="K79" s="27"/>
      <c r="L79" s="27"/>
      <c r="M79" s="27"/>
      <c r="N79" s="27"/>
      <c r="O79" s="27"/>
      <c r="P79" s="27"/>
      <c r="Q79" s="27"/>
      <c r="R79" s="27"/>
      <c r="S79" s="27"/>
      <c r="T79" s="27"/>
      <c r="U79" s="27"/>
      <c r="V79" s="27"/>
      <c r="W79" s="27"/>
      <c r="X79" s="27"/>
      <c r="Y79" s="27"/>
      <c r="Z79" s="27"/>
      <c r="AA79" s="27"/>
      <c r="AB79" s="27"/>
      <c r="AC79" s="27"/>
      <c r="AD79" s="27"/>
      <c r="AE79" s="27"/>
      <c r="AF79" s="27"/>
      <c r="AG79" s="27"/>
      <c r="AH79" s="27"/>
      <c r="AI79" s="27"/>
      <c r="AJ79" s="27"/>
      <c r="AK79" s="27"/>
      <c r="AL79" s="27"/>
      <c r="AM79" s="27"/>
      <c r="AN79" s="27"/>
      <c r="AO79" s="27"/>
    </row>
    <row r="80" spans="1:41" s="51" customFormat="1" x14ac:dyDescent="0.25">
      <c r="A80" s="56" t="s">
        <v>981</v>
      </c>
      <c r="B80" s="57" t="s">
        <v>977</v>
      </c>
      <c r="C80" s="58" t="s">
        <v>60</v>
      </c>
      <c r="D80" s="161"/>
      <c r="E80" s="27"/>
      <c r="F80" s="27"/>
      <c r="G80" s="27"/>
      <c r="H80" s="27"/>
      <c r="I80" s="27"/>
      <c r="J80" s="27"/>
      <c r="K80" s="27"/>
      <c r="L80" s="27"/>
      <c r="M80" s="27"/>
      <c r="N80" s="27"/>
      <c r="O80" s="27"/>
      <c r="P80" s="27"/>
      <c r="Q80" s="27"/>
      <c r="R80" s="27"/>
      <c r="S80" s="27"/>
      <c r="T80" s="27"/>
      <c r="U80" s="27"/>
      <c r="V80" s="27"/>
      <c r="W80" s="27"/>
      <c r="X80" s="27"/>
      <c r="Y80" s="27"/>
      <c r="Z80" s="27"/>
      <c r="AA80" s="27"/>
      <c r="AB80" s="27"/>
      <c r="AC80" s="27"/>
      <c r="AD80" s="27"/>
      <c r="AE80" s="27"/>
      <c r="AF80" s="27"/>
      <c r="AG80" s="27"/>
      <c r="AH80" s="27"/>
      <c r="AI80" s="27"/>
      <c r="AJ80" s="27"/>
      <c r="AK80" s="27"/>
      <c r="AL80" s="27"/>
      <c r="AM80" s="27"/>
      <c r="AN80" s="27"/>
      <c r="AO80" s="27"/>
    </row>
    <row r="81" spans="1:41" s="51" customFormat="1" x14ac:dyDescent="0.25">
      <c r="A81" s="56" t="s">
        <v>982</v>
      </c>
      <c r="B81" s="57" t="s">
        <v>978</v>
      </c>
      <c r="C81" s="58" t="s">
        <v>60</v>
      </c>
      <c r="D81" s="161"/>
      <c r="E81" s="27"/>
      <c r="F81" s="27"/>
      <c r="G81" s="27"/>
      <c r="H81" s="27"/>
      <c r="I81" s="27"/>
      <c r="J81" s="27"/>
      <c r="K81" s="27"/>
      <c r="L81" s="27"/>
      <c r="M81" s="27"/>
      <c r="N81" s="27"/>
      <c r="O81" s="27"/>
      <c r="P81" s="27"/>
      <c r="Q81" s="27"/>
      <c r="R81" s="27"/>
      <c r="S81" s="27"/>
      <c r="T81" s="27"/>
      <c r="U81" s="27"/>
      <c r="V81" s="27"/>
      <c r="W81" s="27"/>
      <c r="X81" s="27"/>
      <c r="Y81" s="27"/>
      <c r="Z81" s="27"/>
      <c r="AA81" s="27"/>
      <c r="AB81" s="27"/>
      <c r="AC81" s="27"/>
      <c r="AD81" s="27"/>
      <c r="AE81" s="27"/>
      <c r="AF81" s="27"/>
      <c r="AG81" s="27"/>
      <c r="AH81" s="27"/>
      <c r="AI81" s="27"/>
      <c r="AJ81" s="27"/>
      <c r="AK81" s="27"/>
      <c r="AL81" s="27"/>
      <c r="AM81" s="27"/>
      <c r="AN81" s="27"/>
      <c r="AO81" s="27"/>
    </row>
    <row r="82" spans="1:41" s="51" customFormat="1" x14ac:dyDescent="0.25">
      <c r="A82" s="56" t="s">
        <v>983</v>
      </c>
      <c r="B82" s="57" t="s">
        <v>979</v>
      </c>
      <c r="C82" s="58" t="s">
        <v>60</v>
      </c>
      <c r="D82" s="161"/>
      <c r="E82" s="27"/>
      <c r="F82" s="27"/>
      <c r="G82" s="27"/>
      <c r="H82" s="27"/>
      <c r="I82" s="27"/>
      <c r="J82" s="27"/>
      <c r="K82" s="27"/>
      <c r="L82" s="27"/>
      <c r="M82" s="27"/>
      <c r="N82" s="27"/>
      <c r="O82" s="27"/>
      <c r="P82" s="27"/>
      <c r="Q82" s="27"/>
      <c r="R82" s="27"/>
      <c r="S82" s="27"/>
      <c r="T82" s="27"/>
      <c r="U82" s="27"/>
      <c r="V82" s="27"/>
      <c r="W82" s="27"/>
      <c r="X82" s="27"/>
      <c r="Y82" s="27"/>
      <c r="Z82" s="27"/>
      <c r="AA82" s="27"/>
      <c r="AB82" s="27"/>
      <c r="AC82" s="27"/>
      <c r="AD82" s="27"/>
      <c r="AE82" s="27"/>
      <c r="AF82" s="27"/>
      <c r="AG82" s="27"/>
      <c r="AH82" s="27"/>
      <c r="AI82" s="27"/>
      <c r="AJ82" s="27"/>
      <c r="AK82" s="27"/>
      <c r="AL82" s="27"/>
      <c r="AM82" s="27"/>
      <c r="AN82" s="27"/>
      <c r="AO82" s="27"/>
    </row>
    <row r="83" spans="1:41" s="51" customFormat="1" x14ac:dyDescent="0.25">
      <c r="A83" s="56" t="s">
        <v>1467</v>
      </c>
      <c r="B83" s="57" t="s">
        <v>1471</v>
      </c>
      <c r="C83" s="58" t="s">
        <v>60</v>
      </c>
      <c r="D83" s="161"/>
      <c r="E83" s="27"/>
      <c r="F83" s="27"/>
      <c r="G83" s="27"/>
      <c r="H83" s="27"/>
      <c r="I83" s="27"/>
      <c r="J83" s="27"/>
      <c r="K83" s="27"/>
      <c r="L83" s="27"/>
      <c r="M83" s="27"/>
      <c r="N83" s="27"/>
      <c r="O83" s="27"/>
      <c r="P83" s="27"/>
      <c r="Q83" s="27"/>
      <c r="R83" s="27"/>
      <c r="S83" s="27"/>
      <c r="T83" s="27"/>
      <c r="U83" s="27"/>
      <c r="V83" s="27"/>
      <c r="W83" s="27"/>
      <c r="X83" s="27"/>
      <c r="Y83" s="27"/>
      <c r="Z83" s="27"/>
      <c r="AA83" s="27"/>
      <c r="AB83" s="27"/>
      <c r="AC83" s="27"/>
      <c r="AD83" s="27"/>
      <c r="AE83" s="27"/>
      <c r="AF83" s="27"/>
      <c r="AG83" s="27"/>
      <c r="AH83" s="27"/>
      <c r="AI83" s="27"/>
      <c r="AJ83" s="27"/>
      <c r="AK83" s="27"/>
      <c r="AL83" s="27"/>
      <c r="AM83" s="27"/>
      <c r="AN83" s="27"/>
      <c r="AO83" s="27"/>
    </row>
    <row r="84" spans="1:41" s="51" customFormat="1" x14ac:dyDescent="0.25">
      <c r="A84" s="56" t="s">
        <v>1468</v>
      </c>
      <c r="B84" s="57" t="s">
        <v>1472</v>
      </c>
      <c r="C84" s="58" t="s">
        <v>60</v>
      </c>
      <c r="D84" s="161"/>
      <c r="E84" s="27"/>
      <c r="F84" s="27"/>
      <c r="G84" s="27"/>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7"/>
      <c r="AL84" s="27"/>
      <c r="AM84" s="27"/>
      <c r="AN84" s="27"/>
      <c r="AO84" s="27"/>
    </row>
    <row r="85" spans="1:41" s="51" customFormat="1" x14ac:dyDescent="0.25">
      <c r="A85" s="56" t="s">
        <v>1469</v>
      </c>
      <c r="B85" s="57" t="s">
        <v>1473</v>
      </c>
      <c r="C85" s="58" t="s">
        <v>60</v>
      </c>
      <c r="D85" s="161"/>
      <c r="E85" s="27"/>
      <c r="F85" s="27"/>
      <c r="G85" s="27"/>
      <c r="H85" s="27"/>
      <c r="I85" s="27"/>
      <c r="J85" s="27"/>
      <c r="K85" s="27"/>
      <c r="L85" s="27"/>
      <c r="M85" s="27"/>
      <c r="N85" s="27"/>
      <c r="O85" s="27"/>
      <c r="P85" s="27"/>
      <c r="Q85" s="27"/>
      <c r="R85" s="27"/>
      <c r="S85" s="27"/>
      <c r="T85" s="27"/>
      <c r="U85" s="27"/>
      <c r="V85" s="27"/>
      <c r="W85" s="27"/>
      <c r="X85" s="27"/>
      <c r="Y85" s="27"/>
      <c r="Z85" s="27"/>
      <c r="AA85" s="27"/>
      <c r="AB85" s="27"/>
      <c r="AC85" s="27"/>
      <c r="AD85" s="27"/>
      <c r="AE85" s="27"/>
      <c r="AF85" s="27"/>
      <c r="AG85" s="27"/>
      <c r="AH85" s="27"/>
      <c r="AI85" s="27"/>
      <c r="AJ85" s="27"/>
      <c r="AK85" s="27"/>
      <c r="AL85" s="27"/>
      <c r="AM85" s="27"/>
      <c r="AN85" s="27"/>
      <c r="AO85" s="27"/>
    </row>
    <row r="86" spans="1:41" s="51" customFormat="1" x14ac:dyDescent="0.25">
      <c r="A86" s="56" t="s">
        <v>1470</v>
      </c>
      <c r="B86" s="57" t="s">
        <v>1474</v>
      </c>
      <c r="C86" s="58" t="s">
        <v>60</v>
      </c>
      <c r="D86" s="161"/>
      <c r="E86" s="27"/>
      <c r="F86" s="27"/>
      <c r="G86" s="27"/>
      <c r="H86" s="27"/>
      <c r="I86" s="27"/>
      <c r="J86" s="27"/>
      <c r="K86" s="27"/>
      <c r="L86" s="27"/>
      <c r="M86" s="27"/>
      <c r="N86" s="27"/>
      <c r="O86" s="27"/>
      <c r="P86" s="27"/>
      <c r="Q86" s="27"/>
      <c r="R86" s="27"/>
      <c r="S86" s="27"/>
      <c r="T86" s="27"/>
      <c r="U86" s="27"/>
      <c r="V86" s="27"/>
      <c r="W86" s="27"/>
      <c r="X86" s="27"/>
      <c r="Y86" s="27"/>
      <c r="Z86" s="27"/>
      <c r="AA86" s="27"/>
      <c r="AB86" s="27"/>
      <c r="AC86" s="27"/>
      <c r="AD86" s="27"/>
      <c r="AE86" s="27"/>
      <c r="AF86" s="27"/>
      <c r="AG86" s="27"/>
      <c r="AH86" s="27"/>
      <c r="AI86" s="27"/>
      <c r="AJ86" s="27"/>
      <c r="AK86" s="27"/>
      <c r="AL86" s="27"/>
      <c r="AM86" s="27"/>
      <c r="AN86" s="27"/>
      <c r="AO86" s="27"/>
    </row>
    <row r="87" spans="1:41" s="51" customFormat="1" x14ac:dyDescent="0.25">
      <c r="A87" s="56" t="s">
        <v>1475</v>
      </c>
      <c r="B87" s="57" t="s">
        <v>1476</v>
      </c>
      <c r="C87" s="58" t="s">
        <v>60</v>
      </c>
      <c r="D87" s="161"/>
      <c r="E87" s="27"/>
      <c r="F87" s="27"/>
      <c r="G87" s="27"/>
      <c r="H87" s="27"/>
      <c r="I87" s="27"/>
      <c r="J87" s="27"/>
      <c r="K87" s="27"/>
      <c r="L87" s="27"/>
      <c r="M87" s="27"/>
      <c r="N87" s="27"/>
      <c r="O87" s="27"/>
      <c r="P87" s="27"/>
      <c r="Q87" s="27"/>
      <c r="R87" s="27"/>
      <c r="S87" s="27"/>
      <c r="T87" s="27"/>
      <c r="U87" s="27"/>
      <c r="V87" s="27"/>
      <c r="W87" s="27"/>
      <c r="X87" s="27"/>
      <c r="Y87" s="27"/>
      <c r="Z87" s="27"/>
      <c r="AA87" s="27"/>
      <c r="AB87" s="27"/>
      <c r="AC87" s="27"/>
      <c r="AD87" s="27"/>
      <c r="AE87" s="27"/>
      <c r="AF87" s="27"/>
      <c r="AG87" s="27"/>
      <c r="AH87" s="27"/>
      <c r="AI87" s="27"/>
      <c r="AJ87" s="27"/>
      <c r="AK87" s="27"/>
      <c r="AL87" s="27"/>
      <c r="AM87" s="27"/>
      <c r="AN87" s="27"/>
      <c r="AO87" s="27"/>
    </row>
    <row r="88" spans="1:41" s="51" customFormat="1" x14ac:dyDescent="0.25">
      <c r="A88" s="56" t="s">
        <v>932</v>
      </c>
      <c r="B88" s="57" t="s">
        <v>1477</v>
      </c>
      <c r="C88" s="58" t="s">
        <v>60</v>
      </c>
      <c r="D88" s="161"/>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row>
    <row r="89" spans="1:41" s="51" customFormat="1" x14ac:dyDescent="0.25">
      <c r="A89" s="56" t="s">
        <v>985</v>
      </c>
      <c r="B89" s="57" t="s">
        <v>1478</v>
      </c>
      <c r="C89" s="58" t="s">
        <v>60</v>
      </c>
      <c r="D89" s="161"/>
      <c r="E89" s="27"/>
      <c r="F89" s="27"/>
      <c r="G89" s="27"/>
      <c r="H89" s="27"/>
      <c r="I89" s="27"/>
      <c r="J89" s="27"/>
      <c r="K89" s="27"/>
      <c r="L89" s="27"/>
      <c r="M89" s="27"/>
      <c r="N89" s="27"/>
      <c r="O89" s="27"/>
      <c r="P89" s="27"/>
      <c r="Q89" s="27"/>
      <c r="R89" s="27"/>
      <c r="S89" s="27"/>
      <c r="T89" s="27"/>
      <c r="U89" s="27"/>
      <c r="V89" s="27"/>
      <c r="W89" s="27"/>
      <c r="X89" s="27"/>
      <c r="Y89" s="27"/>
      <c r="Z89" s="27"/>
      <c r="AA89" s="27"/>
      <c r="AB89" s="27"/>
      <c r="AC89" s="27"/>
      <c r="AD89" s="27"/>
      <c r="AE89" s="27"/>
      <c r="AF89" s="27"/>
      <c r="AG89" s="27"/>
      <c r="AH89" s="27"/>
      <c r="AI89" s="27"/>
      <c r="AJ89" s="27"/>
      <c r="AK89" s="27"/>
      <c r="AL89" s="27"/>
      <c r="AM89" s="27"/>
      <c r="AN89" s="27"/>
      <c r="AO89" s="27"/>
    </row>
    <row r="90" spans="1:41" s="51" customFormat="1" x14ac:dyDescent="0.25">
      <c r="A90" s="56" t="s">
        <v>121</v>
      </c>
      <c r="B90" s="57" t="s">
        <v>986</v>
      </c>
      <c r="C90" s="58" t="s">
        <v>60</v>
      </c>
      <c r="D90" s="161"/>
      <c r="E90" s="27"/>
      <c r="F90" s="27"/>
      <c r="G90" s="27"/>
      <c r="H90" s="27"/>
      <c r="I90" s="27"/>
      <c r="J90" s="27"/>
      <c r="K90" s="27"/>
      <c r="L90" s="27"/>
      <c r="M90" s="27"/>
      <c r="N90" s="27"/>
      <c r="O90" s="27"/>
      <c r="P90" s="27"/>
      <c r="Q90" s="27"/>
      <c r="R90" s="27"/>
      <c r="S90" s="27"/>
      <c r="T90" s="27"/>
      <c r="U90" s="27"/>
      <c r="V90" s="27"/>
      <c r="W90" s="27"/>
      <c r="X90" s="27"/>
      <c r="Y90" s="27"/>
      <c r="Z90" s="27"/>
      <c r="AA90" s="27"/>
      <c r="AB90" s="27"/>
      <c r="AC90" s="27"/>
      <c r="AD90" s="27"/>
      <c r="AE90" s="27"/>
      <c r="AF90" s="27"/>
      <c r="AG90" s="27"/>
      <c r="AH90" s="27"/>
      <c r="AI90" s="27"/>
      <c r="AJ90" s="27"/>
      <c r="AK90" s="27"/>
      <c r="AL90" s="27"/>
      <c r="AM90" s="27"/>
      <c r="AN90" s="27"/>
      <c r="AO90" s="27"/>
    </row>
    <row r="91" spans="1:41" s="51" customFormat="1" ht="25.5" x14ac:dyDescent="0.25">
      <c r="A91" s="56" t="s">
        <v>987</v>
      </c>
      <c r="B91" s="57" t="s">
        <v>1577</v>
      </c>
      <c r="C91" s="58" t="s">
        <v>60</v>
      </c>
      <c r="D91" s="161"/>
      <c r="E91" s="27"/>
      <c r="F91" s="27"/>
      <c r="G91" s="27"/>
      <c r="H91" s="27"/>
      <c r="I91" s="27"/>
      <c r="J91" s="27"/>
      <c r="K91" s="27"/>
      <c r="L91" s="27"/>
      <c r="M91" s="27"/>
      <c r="N91" s="27"/>
      <c r="O91" s="27"/>
      <c r="P91" s="27"/>
      <c r="Q91" s="27"/>
      <c r="R91" s="27"/>
      <c r="S91" s="27"/>
      <c r="T91" s="27"/>
      <c r="U91" s="27"/>
      <c r="V91" s="27"/>
      <c r="W91" s="27"/>
      <c r="X91" s="27"/>
      <c r="Y91" s="27"/>
      <c r="Z91" s="27"/>
      <c r="AA91" s="27"/>
      <c r="AB91" s="27"/>
      <c r="AC91" s="27"/>
      <c r="AD91" s="27"/>
      <c r="AE91" s="27"/>
      <c r="AF91" s="27"/>
      <c r="AG91" s="27"/>
      <c r="AH91" s="27"/>
      <c r="AI91" s="27"/>
      <c r="AJ91" s="27"/>
      <c r="AK91" s="27"/>
      <c r="AL91" s="27"/>
      <c r="AM91" s="27"/>
      <c r="AN91" s="27"/>
      <c r="AO91" s="27"/>
    </row>
    <row r="92" spans="1:41" s="51" customFormat="1" x14ac:dyDescent="0.25">
      <c r="A92" s="56" t="s">
        <v>988</v>
      </c>
      <c r="B92" s="57" t="s">
        <v>989</v>
      </c>
      <c r="C92" s="58" t="s">
        <v>60</v>
      </c>
      <c r="D92" s="161"/>
      <c r="E92" s="27"/>
      <c r="F92" s="27"/>
      <c r="G92" s="27"/>
      <c r="H92" s="27"/>
      <c r="I92" s="27"/>
      <c r="J92" s="27"/>
      <c r="K92" s="27"/>
      <c r="L92" s="27"/>
      <c r="M92" s="27"/>
      <c r="N92" s="27"/>
      <c r="O92" s="27"/>
      <c r="P92" s="27"/>
      <c r="Q92" s="27"/>
      <c r="R92" s="27"/>
      <c r="S92" s="27"/>
      <c r="T92" s="27"/>
      <c r="U92" s="27"/>
      <c r="V92" s="27"/>
      <c r="W92" s="27"/>
      <c r="X92" s="27"/>
      <c r="Y92" s="27"/>
      <c r="Z92" s="27"/>
      <c r="AA92" s="27"/>
      <c r="AB92" s="27"/>
      <c r="AC92" s="27"/>
      <c r="AD92" s="27"/>
      <c r="AE92" s="27"/>
      <c r="AF92" s="27"/>
      <c r="AG92" s="27"/>
      <c r="AH92" s="27"/>
      <c r="AI92" s="27"/>
      <c r="AJ92" s="27"/>
      <c r="AK92" s="27"/>
      <c r="AL92" s="27"/>
      <c r="AM92" s="27"/>
      <c r="AN92" s="27"/>
      <c r="AO92" s="27"/>
    </row>
    <row r="93" spans="1:41" s="51" customFormat="1" x14ac:dyDescent="0.25">
      <c r="A93" s="56" t="s">
        <v>990</v>
      </c>
      <c r="B93" s="57" t="s">
        <v>991</v>
      </c>
      <c r="C93" s="58" t="s">
        <v>60</v>
      </c>
      <c r="D93" s="161"/>
      <c r="E93" s="27"/>
      <c r="F93" s="27"/>
      <c r="G93" s="27"/>
      <c r="H93" s="27"/>
      <c r="I93" s="27"/>
      <c r="J93" s="27"/>
      <c r="K93" s="27"/>
      <c r="L93" s="27"/>
      <c r="M93" s="27"/>
      <c r="N93" s="27"/>
      <c r="O93" s="27"/>
      <c r="P93" s="27"/>
      <c r="Q93" s="27"/>
      <c r="R93" s="27"/>
      <c r="S93" s="27"/>
      <c r="T93" s="27"/>
      <c r="U93" s="27"/>
      <c r="V93" s="27"/>
      <c r="W93" s="27"/>
      <c r="X93" s="27"/>
      <c r="Y93" s="27"/>
      <c r="Z93" s="27"/>
      <c r="AA93" s="27"/>
      <c r="AB93" s="27"/>
      <c r="AC93" s="27"/>
      <c r="AD93" s="27"/>
      <c r="AE93" s="27"/>
      <c r="AF93" s="27"/>
      <c r="AG93" s="27"/>
      <c r="AH93" s="27"/>
      <c r="AI93" s="27"/>
      <c r="AJ93" s="27"/>
      <c r="AK93" s="27"/>
      <c r="AL93" s="27"/>
      <c r="AM93" s="27"/>
      <c r="AN93" s="27"/>
      <c r="AO93" s="27"/>
    </row>
    <row r="94" spans="1:41" s="51" customFormat="1" x14ac:dyDescent="0.25">
      <c r="A94" s="56" t="s">
        <v>992</v>
      </c>
      <c r="B94" s="57" t="s">
        <v>993</v>
      </c>
      <c r="C94" s="58" t="s">
        <v>60</v>
      </c>
      <c r="D94" s="161"/>
      <c r="E94" s="27"/>
      <c r="F94" s="27"/>
      <c r="G94" s="27"/>
      <c r="H94" s="27"/>
      <c r="I94" s="27"/>
      <c r="J94" s="27"/>
      <c r="K94" s="27"/>
      <c r="L94" s="27"/>
      <c r="M94" s="27"/>
      <c r="N94" s="27"/>
      <c r="O94" s="27"/>
      <c r="P94" s="27"/>
      <c r="Q94" s="27"/>
      <c r="R94" s="27"/>
      <c r="S94" s="27"/>
      <c r="T94" s="27"/>
      <c r="U94" s="27"/>
      <c r="V94" s="27"/>
      <c r="W94" s="27"/>
      <c r="X94" s="27"/>
      <c r="Y94" s="27"/>
      <c r="Z94" s="27"/>
      <c r="AA94" s="27"/>
      <c r="AB94" s="27"/>
      <c r="AC94" s="27"/>
      <c r="AD94" s="27"/>
      <c r="AE94" s="27"/>
      <c r="AF94" s="27"/>
      <c r="AG94" s="27"/>
      <c r="AH94" s="27"/>
      <c r="AI94" s="27"/>
      <c r="AJ94" s="27"/>
      <c r="AK94" s="27"/>
      <c r="AL94" s="27"/>
      <c r="AM94" s="27"/>
      <c r="AN94" s="27"/>
      <c r="AO94" s="27"/>
    </row>
    <row r="95" spans="1:41" s="51" customFormat="1" x14ac:dyDescent="0.25">
      <c r="A95" s="56" t="s">
        <v>994</v>
      </c>
      <c r="B95" s="57" t="s">
        <v>995</v>
      </c>
      <c r="C95" s="58" t="s">
        <v>60</v>
      </c>
      <c r="D95" s="161"/>
      <c r="E95" s="27"/>
      <c r="F95" s="27"/>
      <c r="G95" s="27"/>
      <c r="H95" s="27"/>
      <c r="I95" s="27"/>
      <c r="J95" s="27"/>
      <c r="K95" s="27"/>
      <c r="L95" s="27"/>
      <c r="M95" s="27"/>
      <c r="N95" s="27"/>
      <c r="O95" s="27"/>
      <c r="P95" s="27"/>
      <c r="Q95" s="27"/>
      <c r="R95" s="27"/>
      <c r="S95" s="27"/>
      <c r="T95" s="27"/>
      <c r="U95" s="27"/>
      <c r="V95" s="27"/>
      <c r="W95" s="27"/>
      <c r="X95" s="27"/>
      <c r="Y95" s="27"/>
      <c r="Z95" s="27"/>
      <c r="AA95" s="27"/>
      <c r="AB95" s="27"/>
      <c r="AC95" s="27"/>
      <c r="AD95" s="27"/>
      <c r="AE95" s="27"/>
      <c r="AF95" s="27"/>
      <c r="AG95" s="27"/>
      <c r="AH95" s="27"/>
      <c r="AI95" s="27"/>
      <c r="AJ95" s="27"/>
      <c r="AK95" s="27"/>
      <c r="AL95" s="27"/>
      <c r="AM95" s="27"/>
      <c r="AN95" s="27"/>
      <c r="AO95" s="27"/>
    </row>
    <row r="96" spans="1:41" s="51" customFormat="1" x14ac:dyDescent="0.25">
      <c r="A96" s="56" t="s">
        <v>1479</v>
      </c>
      <c r="B96" s="57" t="s">
        <v>1486</v>
      </c>
      <c r="C96" s="58" t="s">
        <v>60</v>
      </c>
      <c r="D96" s="161"/>
      <c r="E96" s="27"/>
      <c r="F96" s="27"/>
      <c r="G96" s="27"/>
      <c r="H96" s="27"/>
      <c r="I96" s="27"/>
      <c r="J96" s="27"/>
      <c r="K96" s="27"/>
      <c r="L96" s="27"/>
      <c r="M96" s="27"/>
      <c r="N96" s="27"/>
      <c r="O96" s="27"/>
      <c r="P96" s="27"/>
      <c r="Q96" s="27"/>
      <c r="R96" s="27"/>
      <c r="S96" s="27"/>
      <c r="T96" s="27"/>
      <c r="U96" s="27"/>
      <c r="V96" s="27"/>
      <c r="W96" s="27"/>
      <c r="X96" s="27"/>
      <c r="Y96" s="27"/>
      <c r="Z96" s="27"/>
      <c r="AA96" s="27"/>
      <c r="AB96" s="27"/>
      <c r="AC96" s="27"/>
      <c r="AD96" s="27"/>
      <c r="AE96" s="27"/>
      <c r="AF96" s="27"/>
      <c r="AG96" s="27"/>
      <c r="AH96" s="27"/>
      <c r="AI96" s="27"/>
      <c r="AJ96" s="27"/>
      <c r="AK96" s="27"/>
      <c r="AL96" s="27"/>
      <c r="AM96" s="27"/>
      <c r="AN96" s="27"/>
      <c r="AO96" s="27"/>
    </row>
    <row r="97" spans="1:41" s="51" customFormat="1" x14ac:dyDescent="0.25">
      <c r="A97" s="56" t="s">
        <v>1480</v>
      </c>
      <c r="B97" s="57" t="s">
        <v>1487</v>
      </c>
      <c r="C97" s="58" t="s">
        <v>60</v>
      </c>
      <c r="D97" s="161"/>
      <c r="E97" s="27"/>
      <c r="F97" s="27"/>
      <c r="G97" s="27"/>
      <c r="H97" s="27"/>
      <c r="I97" s="27"/>
      <c r="J97" s="27"/>
      <c r="K97" s="27"/>
      <c r="L97" s="27"/>
      <c r="M97" s="27"/>
      <c r="N97" s="27"/>
      <c r="O97" s="27"/>
      <c r="P97" s="27"/>
      <c r="Q97" s="27"/>
      <c r="R97" s="27"/>
      <c r="S97" s="27"/>
      <c r="T97" s="27"/>
      <c r="U97" s="27"/>
      <c r="V97" s="27"/>
      <c r="W97" s="27"/>
      <c r="X97" s="27"/>
      <c r="Y97" s="27"/>
      <c r="Z97" s="27"/>
      <c r="AA97" s="27"/>
      <c r="AB97" s="27"/>
      <c r="AC97" s="27"/>
      <c r="AD97" s="27"/>
      <c r="AE97" s="27"/>
      <c r="AF97" s="27"/>
      <c r="AG97" s="27"/>
      <c r="AH97" s="27"/>
      <c r="AI97" s="27"/>
      <c r="AJ97" s="27"/>
      <c r="AK97" s="27"/>
      <c r="AL97" s="27"/>
      <c r="AM97" s="27"/>
      <c r="AN97" s="27"/>
      <c r="AO97" s="27"/>
    </row>
    <row r="98" spans="1:41" s="51" customFormat="1" x14ac:dyDescent="0.25">
      <c r="A98" s="56" t="s">
        <v>1481</v>
      </c>
      <c r="B98" s="57" t="s">
        <v>1488</v>
      </c>
      <c r="C98" s="58" t="s">
        <v>60</v>
      </c>
      <c r="D98" s="161"/>
      <c r="E98" s="27"/>
      <c r="F98" s="27"/>
      <c r="G98" s="27"/>
      <c r="H98" s="27"/>
      <c r="I98" s="27"/>
      <c r="J98" s="27"/>
      <c r="K98" s="27"/>
      <c r="L98" s="27"/>
      <c r="M98" s="27"/>
      <c r="N98" s="27"/>
      <c r="O98" s="27"/>
      <c r="P98" s="27"/>
      <c r="Q98" s="27"/>
      <c r="R98" s="27"/>
      <c r="S98" s="27"/>
      <c r="T98" s="27"/>
      <c r="U98" s="27"/>
      <c r="V98" s="27"/>
      <c r="W98" s="27"/>
      <c r="X98" s="27"/>
      <c r="Y98" s="27"/>
      <c r="Z98" s="27"/>
      <c r="AA98" s="27"/>
      <c r="AB98" s="27"/>
      <c r="AC98" s="27"/>
      <c r="AD98" s="27"/>
      <c r="AE98" s="27"/>
      <c r="AF98" s="27"/>
      <c r="AG98" s="27"/>
      <c r="AH98" s="27"/>
      <c r="AI98" s="27"/>
      <c r="AJ98" s="27"/>
      <c r="AK98" s="27"/>
      <c r="AL98" s="27"/>
      <c r="AM98" s="27"/>
      <c r="AN98" s="27"/>
      <c r="AO98" s="27"/>
    </row>
    <row r="99" spans="1:41" s="51" customFormat="1" x14ac:dyDescent="0.25">
      <c r="A99" s="56" t="s">
        <v>1482</v>
      </c>
      <c r="B99" s="57" t="s">
        <v>1489</v>
      </c>
      <c r="C99" s="58" t="s">
        <v>60</v>
      </c>
      <c r="D99" s="161"/>
      <c r="E99" s="27"/>
      <c r="F99" s="27"/>
      <c r="G99" s="27"/>
      <c r="H99" s="27"/>
      <c r="I99" s="27"/>
      <c r="J99" s="27"/>
      <c r="K99" s="27"/>
      <c r="L99" s="27"/>
      <c r="M99" s="27"/>
      <c r="N99" s="27"/>
      <c r="O99" s="27"/>
      <c r="P99" s="27"/>
      <c r="Q99" s="27"/>
      <c r="R99" s="27"/>
      <c r="S99" s="27"/>
      <c r="T99" s="27"/>
      <c r="U99" s="27"/>
      <c r="V99" s="27"/>
      <c r="W99" s="27"/>
      <c r="X99" s="27"/>
      <c r="Y99" s="27"/>
      <c r="Z99" s="27"/>
      <c r="AA99" s="27"/>
      <c r="AB99" s="27"/>
      <c r="AC99" s="27"/>
      <c r="AD99" s="27"/>
      <c r="AE99" s="27"/>
      <c r="AF99" s="27"/>
      <c r="AG99" s="27"/>
      <c r="AH99" s="27"/>
      <c r="AI99" s="27"/>
      <c r="AJ99" s="27"/>
      <c r="AK99" s="27"/>
      <c r="AL99" s="27"/>
      <c r="AM99" s="27"/>
      <c r="AN99" s="27"/>
      <c r="AO99" s="27"/>
    </row>
    <row r="100" spans="1:41" s="51" customFormat="1" x14ac:dyDescent="0.25">
      <c r="A100" s="56" t="s">
        <v>1483</v>
      </c>
      <c r="B100" s="57" t="s">
        <v>1490</v>
      </c>
      <c r="C100" s="58" t="s">
        <v>60</v>
      </c>
      <c r="D100" s="161"/>
      <c r="E100" s="27"/>
      <c r="F100" s="27"/>
      <c r="G100" s="27"/>
      <c r="H100" s="27"/>
      <c r="I100" s="27"/>
      <c r="J100" s="27"/>
      <c r="K100" s="27"/>
      <c r="L100" s="27"/>
      <c r="M100" s="27"/>
      <c r="N100" s="27"/>
      <c r="O100" s="27"/>
      <c r="P100" s="27"/>
      <c r="Q100" s="27"/>
      <c r="R100" s="27"/>
      <c r="S100" s="27"/>
      <c r="T100" s="27"/>
      <c r="U100" s="27"/>
      <c r="V100" s="27"/>
      <c r="W100" s="27"/>
      <c r="X100" s="27"/>
      <c r="Y100" s="27"/>
      <c r="Z100" s="27"/>
      <c r="AA100" s="27"/>
      <c r="AB100" s="27"/>
      <c r="AC100" s="27"/>
      <c r="AD100" s="27"/>
      <c r="AE100" s="27"/>
      <c r="AF100" s="27"/>
      <c r="AG100" s="27"/>
      <c r="AH100" s="27"/>
      <c r="AI100" s="27"/>
      <c r="AJ100" s="27"/>
      <c r="AK100" s="27"/>
      <c r="AL100" s="27"/>
      <c r="AM100" s="27"/>
      <c r="AN100" s="27"/>
      <c r="AO100" s="27"/>
    </row>
    <row r="101" spans="1:41" s="51" customFormat="1" x14ac:dyDescent="0.25">
      <c r="A101" s="56" t="s">
        <v>933</v>
      </c>
      <c r="B101" s="57" t="s">
        <v>1485</v>
      </c>
      <c r="C101" s="58" t="s">
        <v>60</v>
      </c>
      <c r="D101" s="161"/>
      <c r="E101" s="27"/>
      <c r="F101" s="27"/>
      <c r="G101" s="27"/>
      <c r="H101" s="27"/>
      <c r="I101" s="27"/>
      <c r="J101" s="27"/>
      <c r="K101" s="27"/>
      <c r="L101" s="27"/>
      <c r="M101" s="27"/>
      <c r="N101" s="27"/>
      <c r="O101" s="27"/>
      <c r="P101" s="27"/>
      <c r="Q101" s="27"/>
      <c r="R101" s="27"/>
      <c r="S101" s="27"/>
      <c r="T101" s="27"/>
      <c r="U101" s="27"/>
      <c r="V101" s="27"/>
      <c r="W101" s="27"/>
      <c r="X101" s="27"/>
      <c r="Y101" s="27"/>
      <c r="Z101" s="27"/>
      <c r="AA101" s="27"/>
      <c r="AB101" s="27"/>
      <c r="AC101" s="27"/>
      <c r="AD101" s="27"/>
      <c r="AE101" s="27"/>
      <c r="AF101" s="27"/>
      <c r="AG101" s="27"/>
      <c r="AH101" s="27"/>
      <c r="AI101" s="27"/>
      <c r="AJ101" s="27"/>
      <c r="AK101" s="27"/>
      <c r="AL101" s="27"/>
      <c r="AM101" s="27"/>
      <c r="AN101" s="27"/>
      <c r="AO101" s="27"/>
    </row>
    <row r="102" spans="1:41" s="51" customFormat="1" x14ac:dyDescent="0.25">
      <c r="A102" s="56" t="s">
        <v>934</v>
      </c>
      <c r="B102" s="57" t="s">
        <v>1484</v>
      </c>
      <c r="C102" s="58" t="s">
        <v>60</v>
      </c>
      <c r="D102" s="161"/>
      <c r="E102" s="27"/>
      <c r="F102" s="27"/>
      <c r="G102" s="27"/>
      <c r="H102" s="27"/>
      <c r="I102" s="27"/>
      <c r="J102" s="27"/>
      <c r="K102" s="27"/>
      <c r="L102" s="27"/>
      <c r="M102" s="27"/>
      <c r="N102" s="27"/>
      <c r="O102" s="27"/>
      <c r="P102" s="27"/>
      <c r="Q102" s="27"/>
      <c r="R102" s="27"/>
      <c r="S102" s="27"/>
      <c r="T102" s="27"/>
      <c r="U102" s="27"/>
      <c r="V102" s="27"/>
      <c r="W102" s="27"/>
      <c r="X102" s="27"/>
      <c r="Y102" s="27"/>
      <c r="Z102" s="27"/>
      <c r="AA102" s="27"/>
      <c r="AB102" s="27"/>
      <c r="AC102" s="27"/>
      <c r="AD102" s="27"/>
      <c r="AE102" s="27"/>
      <c r="AF102" s="27"/>
      <c r="AG102" s="27"/>
      <c r="AH102" s="27"/>
      <c r="AI102" s="27"/>
      <c r="AJ102" s="27"/>
      <c r="AK102" s="27"/>
      <c r="AL102" s="27"/>
      <c r="AM102" s="27"/>
      <c r="AN102" s="27"/>
      <c r="AO102" s="27"/>
    </row>
    <row r="103" spans="1:41" s="51" customFormat="1" x14ac:dyDescent="0.25">
      <c r="A103" s="56" t="s">
        <v>997</v>
      </c>
      <c r="B103" s="57" t="s">
        <v>996</v>
      </c>
      <c r="C103" s="58" t="s">
        <v>60</v>
      </c>
      <c r="D103" s="161"/>
      <c r="E103" s="27"/>
      <c r="F103" s="27"/>
      <c r="G103" s="27"/>
      <c r="H103" s="27"/>
      <c r="I103" s="27"/>
      <c r="J103" s="27"/>
      <c r="K103" s="27"/>
      <c r="L103" s="27"/>
      <c r="M103" s="27"/>
      <c r="N103" s="27"/>
      <c r="O103" s="27"/>
      <c r="P103" s="27"/>
      <c r="Q103" s="27"/>
      <c r="R103" s="27"/>
      <c r="S103" s="27"/>
      <c r="T103" s="27"/>
      <c r="U103" s="27"/>
      <c r="V103" s="27"/>
      <c r="W103" s="27"/>
      <c r="X103" s="27"/>
      <c r="Y103" s="27"/>
      <c r="Z103" s="27"/>
      <c r="AA103" s="27"/>
      <c r="AB103" s="27"/>
      <c r="AC103" s="27"/>
      <c r="AD103" s="27"/>
      <c r="AE103" s="27"/>
      <c r="AF103" s="27"/>
      <c r="AG103" s="27"/>
      <c r="AH103" s="27"/>
      <c r="AI103" s="27"/>
      <c r="AJ103" s="27"/>
      <c r="AK103" s="27"/>
      <c r="AL103" s="27"/>
      <c r="AM103" s="27"/>
      <c r="AN103" s="27"/>
      <c r="AO103" s="27"/>
    </row>
    <row r="104" spans="1:41" s="51" customFormat="1" x14ac:dyDescent="0.25">
      <c r="A104" s="56" t="s">
        <v>998</v>
      </c>
      <c r="B104" s="57" t="s">
        <v>1294</v>
      </c>
      <c r="C104" s="58" t="s">
        <v>60</v>
      </c>
      <c r="D104" s="161"/>
      <c r="E104" s="27"/>
      <c r="F104" s="27"/>
      <c r="G104" s="27"/>
      <c r="H104" s="27"/>
      <c r="I104" s="27"/>
      <c r="J104" s="27"/>
      <c r="K104" s="27"/>
      <c r="L104" s="27"/>
      <c r="M104" s="27"/>
      <c r="N104" s="27"/>
      <c r="O104" s="27"/>
      <c r="P104" s="27"/>
      <c r="Q104" s="27"/>
      <c r="R104" s="27"/>
      <c r="S104" s="27"/>
      <c r="T104" s="27"/>
      <c r="U104" s="27"/>
      <c r="V104" s="27"/>
      <c r="W104" s="27"/>
      <c r="X104" s="27"/>
      <c r="Y104" s="27"/>
      <c r="Z104" s="27"/>
      <c r="AA104" s="27"/>
      <c r="AB104" s="27"/>
      <c r="AC104" s="27"/>
      <c r="AD104" s="27"/>
      <c r="AE104" s="27"/>
      <c r="AF104" s="27"/>
      <c r="AG104" s="27"/>
      <c r="AH104" s="27"/>
      <c r="AI104" s="27"/>
      <c r="AJ104" s="27"/>
      <c r="AK104" s="27"/>
      <c r="AL104" s="27"/>
      <c r="AM104" s="27"/>
      <c r="AN104" s="27"/>
      <c r="AO104" s="27"/>
    </row>
    <row r="105" spans="1:41" s="51" customFormat="1" x14ac:dyDescent="0.25">
      <c r="A105" s="56" t="s">
        <v>1516</v>
      </c>
      <c r="B105" s="57" t="s">
        <v>1518</v>
      </c>
      <c r="C105" s="58" t="s">
        <v>60</v>
      </c>
      <c r="D105" s="161"/>
      <c r="E105" s="27"/>
      <c r="F105" s="27"/>
      <c r="G105" s="27"/>
      <c r="H105" s="27"/>
      <c r="I105" s="27"/>
      <c r="J105" s="27"/>
      <c r="K105" s="27"/>
      <c r="L105" s="27"/>
      <c r="M105" s="27"/>
      <c r="N105" s="27"/>
      <c r="O105" s="27"/>
      <c r="P105" s="27"/>
      <c r="Q105" s="27"/>
      <c r="R105" s="27"/>
      <c r="S105" s="27"/>
      <c r="T105" s="27"/>
      <c r="U105" s="27"/>
      <c r="V105" s="27"/>
      <c r="W105" s="27"/>
      <c r="X105" s="27"/>
      <c r="Y105" s="27"/>
      <c r="Z105" s="27"/>
      <c r="AA105" s="27"/>
      <c r="AB105" s="27"/>
      <c r="AC105" s="27"/>
      <c r="AD105" s="27"/>
      <c r="AE105" s="27"/>
      <c r="AF105" s="27"/>
      <c r="AG105" s="27"/>
      <c r="AH105" s="27"/>
      <c r="AI105" s="27"/>
      <c r="AJ105" s="27"/>
      <c r="AK105" s="27"/>
      <c r="AL105" s="27"/>
      <c r="AM105" s="27"/>
      <c r="AN105" s="27"/>
      <c r="AO105" s="27"/>
    </row>
    <row r="106" spans="1:41" s="51" customFormat="1" x14ac:dyDescent="0.25">
      <c r="A106" s="56" t="s">
        <v>1517</v>
      </c>
      <c r="B106" s="57" t="s">
        <v>1519</v>
      </c>
      <c r="C106" s="58" t="s">
        <v>60</v>
      </c>
      <c r="D106" s="161"/>
      <c r="E106" s="27"/>
      <c r="F106" s="27"/>
      <c r="G106" s="27"/>
      <c r="H106" s="27"/>
      <c r="I106" s="27"/>
      <c r="J106" s="27"/>
      <c r="K106" s="27"/>
      <c r="L106" s="27"/>
      <c r="M106" s="27"/>
      <c r="N106" s="27"/>
      <c r="O106" s="27"/>
      <c r="P106" s="27"/>
      <c r="Q106" s="27"/>
      <c r="R106" s="27"/>
      <c r="S106" s="27"/>
      <c r="T106" s="27"/>
      <c r="U106" s="27"/>
      <c r="V106" s="27"/>
      <c r="W106" s="27"/>
      <c r="X106" s="27"/>
      <c r="Y106" s="27"/>
      <c r="Z106" s="27"/>
      <c r="AA106" s="27"/>
      <c r="AB106" s="27"/>
      <c r="AC106" s="27"/>
      <c r="AD106" s="27"/>
      <c r="AE106" s="27"/>
      <c r="AF106" s="27"/>
      <c r="AG106" s="27"/>
      <c r="AH106" s="27"/>
      <c r="AI106" s="27"/>
      <c r="AJ106" s="27"/>
      <c r="AK106" s="27"/>
      <c r="AL106" s="27"/>
      <c r="AM106" s="27"/>
      <c r="AN106" s="27"/>
      <c r="AO106" s="27"/>
    </row>
    <row r="107" spans="1:41" s="51" customFormat="1" x14ac:dyDescent="0.25">
      <c r="A107" s="67"/>
      <c r="B107" s="76" t="s">
        <v>122</v>
      </c>
      <c r="C107" s="60"/>
      <c r="D107" s="96"/>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row>
    <row r="108" spans="1:41" s="51" customFormat="1" ht="25.5" x14ac:dyDescent="0.25">
      <c r="A108" s="56" t="s">
        <v>999</v>
      </c>
      <c r="B108" s="57" t="s">
        <v>935</v>
      </c>
      <c r="C108" s="58" t="s">
        <v>60</v>
      </c>
      <c r="D108" s="161"/>
      <c r="E108" s="27"/>
      <c r="F108" s="27"/>
      <c r="G108" s="27"/>
      <c r="H108" s="27"/>
      <c r="I108" s="27"/>
      <c r="J108" s="27"/>
      <c r="K108" s="27"/>
      <c r="L108" s="27"/>
      <c r="M108" s="27"/>
      <c r="N108" s="27"/>
      <c r="O108" s="27"/>
      <c r="P108" s="27"/>
      <c r="Q108" s="27"/>
      <c r="R108" s="27"/>
      <c r="S108" s="27"/>
      <c r="T108" s="27"/>
      <c r="U108" s="27"/>
      <c r="V108" s="27"/>
      <c r="W108" s="27"/>
      <c r="X108" s="27"/>
      <c r="Y108" s="27"/>
      <c r="Z108" s="27"/>
      <c r="AA108" s="27"/>
      <c r="AB108" s="27"/>
      <c r="AC108" s="27"/>
      <c r="AD108" s="27"/>
      <c r="AE108" s="27"/>
      <c r="AF108" s="27"/>
      <c r="AG108" s="27"/>
      <c r="AH108" s="27"/>
      <c r="AI108" s="27"/>
      <c r="AJ108" s="27"/>
      <c r="AK108" s="27"/>
      <c r="AL108" s="27"/>
      <c r="AM108" s="27"/>
      <c r="AN108" s="27"/>
      <c r="AO108" s="27"/>
    </row>
    <row r="109" spans="1:41" s="51" customFormat="1" x14ac:dyDescent="0.25">
      <c r="A109" s="56" t="s">
        <v>1000</v>
      </c>
      <c r="B109" s="57" t="s">
        <v>1001</v>
      </c>
      <c r="C109" s="58" t="s">
        <v>60</v>
      </c>
      <c r="D109" s="161"/>
      <c r="E109" s="27"/>
      <c r="F109" s="27"/>
      <c r="G109" s="27"/>
      <c r="H109" s="27"/>
      <c r="I109" s="27"/>
      <c r="J109" s="27"/>
      <c r="K109" s="27"/>
      <c r="L109" s="27"/>
      <c r="M109" s="27"/>
      <c r="N109" s="27"/>
      <c r="O109" s="27"/>
      <c r="P109" s="27"/>
      <c r="Q109" s="27"/>
      <c r="R109" s="27"/>
      <c r="S109" s="27"/>
      <c r="T109" s="27"/>
      <c r="U109" s="27"/>
      <c r="V109" s="27"/>
      <c r="W109" s="27"/>
      <c r="X109" s="27"/>
      <c r="Y109" s="27"/>
      <c r="Z109" s="27"/>
      <c r="AA109" s="27"/>
      <c r="AB109" s="27"/>
      <c r="AC109" s="27"/>
      <c r="AD109" s="27"/>
      <c r="AE109" s="27"/>
      <c r="AF109" s="27"/>
      <c r="AG109" s="27"/>
      <c r="AH109" s="27"/>
      <c r="AI109" s="27"/>
      <c r="AJ109" s="27"/>
      <c r="AK109" s="27"/>
      <c r="AL109" s="27"/>
      <c r="AM109" s="27"/>
      <c r="AN109" s="27"/>
      <c r="AO109" s="27"/>
    </row>
    <row r="110" spans="1:41" s="51" customFormat="1" x14ac:dyDescent="0.25">
      <c r="A110" s="56" t="s">
        <v>1002</v>
      </c>
      <c r="B110" s="57" t="s">
        <v>1003</v>
      </c>
      <c r="C110" s="58" t="s">
        <v>60</v>
      </c>
      <c r="D110" s="161"/>
      <c r="E110" s="27"/>
      <c r="F110" s="27"/>
      <c r="G110" s="27"/>
      <c r="H110" s="27"/>
      <c r="I110" s="27"/>
      <c r="J110" s="27"/>
      <c r="K110" s="27"/>
      <c r="L110" s="27"/>
      <c r="M110" s="27"/>
      <c r="N110" s="27"/>
      <c r="O110" s="27"/>
      <c r="P110" s="27"/>
      <c r="Q110" s="27"/>
      <c r="R110" s="27"/>
      <c r="S110" s="27"/>
      <c r="T110" s="27"/>
      <c r="U110" s="27"/>
      <c r="V110" s="27"/>
      <c r="W110" s="27"/>
      <c r="X110" s="27"/>
      <c r="Y110" s="27"/>
      <c r="Z110" s="27"/>
      <c r="AA110" s="27"/>
      <c r="AB110" s="27"/>
      <c r="AC110" s="27"/>
      <c r="AD110" s="27"/>
      <c r="AE110" s="27"/>
      <c r="AF110" s="27"/>
      <c r="AG110" s="27"/>
      <c r="AH110" s="27"/>
      <c r="AI110" s="27"/>
      <c r="AJ110" s="27"/>
      <c r="AK110" s="27"/>
      <c r="AL110" s="27"/>
      <c r="AM110" s="27"/>
      <c r="AN110" s="27"/>
      <c r="AO110" s="27"/>
    </row>
    <row r="111" spans="1:41" s="51" customFormat="1" x14ac:dyDescent="0.25">
      <c r="A111" s="56" t="s">
        <v>1004</v>
      </c>
      <c r="B111" s="57" t="s">
        <v>1005</v>
      </c>
      <c r="C111" s="58" t="s">
        <v>60</v>
      </c>
      <c r="D111" s="161"/>
      <c r="E111" s="27"/>
      <c r="F111" s="27"/>
      <c r="G111" s="27"/>
      <c r="H111" s="27"/>
      <c r="I111" s="27"/>
      <c r="J111" s="27"/>
      <c r="K111" s="27"/>
      <c r="L111" s="27"/>
      <c r="M111" s="27"/>
      <c r="N111" s="27"/>
      <c r="O111" s="27"/>
      <c r="P111" s="27"/>
      <c r="Q111" s="27"/>
      <c r="R111" s="27"/>
      <c r="S111" s="27"/>
      <c r="T111" s="27"/>
      <c r="U111" s="27"/>
      <c r="V111" s="27"/>
      <c r="W111" s="27"/>
      <c r="X111" s="27"/>
      <c r="Y111" s="27"/>
      <c r="Z111" s="27"/>
      <c r="AA111" s="27"/>
      <c r="AB111" s="27"/>
      <c r="AC111" s="27"/>
      <c r="AD111" s="27"/>
      <c r="AE111" s="27"/>
      <c r="AF111" s="27"/>
      <c r="AG111" s="27"/>
      <c r="AH111" s="27"/>
      <c r="AI111" s="27"/>
      <c r="AJ111" s="27"/>
      <c r="AK111" s="27"/>
      <c r="AL111" s="27"/>
      <c r="AM111" s="27"/>
      <c r="AN111" s="27"/>
      <c r="AO111" s="27"/>
    </row>
    <row r="112" spans="1:41" s="51" customFormat="1" x14ac:dyDescent="0.25">
      <c r="A112" s="56" t="s">
        <v>1006</v>
      </c>
      <c r="B112" s="57" t="s">
        <v>1007</v>
      </c>
      <c r="C112" s="58" t="s">
        <v>60</v>
      </c>
      <c r="D112" s="161"/>
      <c r="E112" s="27"/>
      <c r="F112" s="27"/>
      <c r="G112" s="27"/>
      <c r="H112" s="27"/>
      <c r="I112" s="27"/>
      <c r="J112" s="27"/>
      <c r="K112" s="27"/>
      <c r="L112" s="27"/>
      <c r="M112" s="27"/>
      <c r="N112" s="27"/>
      <c r="O112" s="27"/>
      <c r="P112" s="27"/>
      <c r="Q112" s="27"/>
      <c r="R112" s="27"/>
      <c r="S112" s="27"/>
      <c r="T112" s="27"/>
      <c r="U112" s="27"/>
      <c r="V112" s="27"/>
      <c r="W112" s="27"/>
      <c r="X112" s="27"/>
      <c r="Y112" s="27"/>
      <c r="Z112" s="27"/>
      <c r="AA112" s="27"/>
      <c r="AB112" s="27"/>
      <c r="AC112" s="27"/>
      <c r="AD112" s="27"/>
      <c r="AE112" s="27"/>
      <c r="AF112" s="27"/>
      <c r="AG112" s="27"/>
      <c r="AH112" s="27"/>
      <c r="AI112" s="27"/>
      <c r="AJ112" s="27"/>
      <c r="AK112" s="27"/>
      <c r="AL112" s="27"/>
      <c r="AM112" s="27"/>
      <c r="AN112" s="27"/>
      <c r="AO112" s="27"/>
    </row>
    <row r="113" spans="1:41" s="51" customFormat="1" x14ac:dyDescent="0.25">
      <c r="A113" s="56" t="s">
        <v>1496</v>
      </c>
      <c r="B113" s="57" t="s">
        <v>1491</v>
      </c>
      <c r="C113" s="58" t="s">
        <v>60</v>
      </c>
      <c r="D113" s="161"/>
      <c r="E113" s="27"/>
      <c r="F113" s="27"/>
      <c r="G113" s="27"/>
      <c r="H113" s="27"/>
      <c r="I113" s="27"/>
      <c r="J113" s="27"/>
      <c r="K113" s="27"/>
      <c r="L113" s="27"/>
      <c r="M113" s="27"/>
      <c r="N113" s="27"/>
      <c r="O113" s="27"/>
      <c r="P113" s="27"/>
      <c r="Q113" s="27"/>
      <c r="R113" s="27"/>
      <c r="S113" s="27"/>
      <c r="T113" s="27"/>
      <c r="U113" s="27"/>
      <c r="V113" s="27"/>
      <c r="W113" s="27"/>
      <c r="X113" s="27"/>
      <c r="Y113" s="27"/>
      <c r="Z113" s="27"/>
      <c r="AA113" s="27"/>
      <c r="AB113" s="27"/>
      <c r="AC113" s="27"/>
      <c r="AD113" s="27"/>
      <c r="AE113" s="27"/>
      <c r="AF113" s="27"/>
      <c r="AG113" s="27"/>
      <c r="AH113" s="27"/>
      <c r="AI113" s="27"/>
      <c r="AJ113" s="27"/>
      <c r="AK113" s="27"/>
      <c r="AL113" s="27"/>
      <c r="AM113" s="27"/>
      <c r="AN113" s="27"/>
      <c r="AO113" s="27"/>
    </row>
    <row r="114" spans="1:41" s="51" customFormat="1" x14ac:dyDescent="0.25">
      <c r="A114" s="56" t="s">
        <v>1497</v>
      </c>
      <c r="B114" s="57" t="s">
        <v>1492</v>
      </c>
      <c r="C114" s="58" t="s">
        <v>60</v>
      </c>
      <c r="D114" s="161"/>
      <c r="E114" s="27"/>
      <c r="F114" s="27"/>
      <c r="G114" s="27"/>
      <c r="H114" s="27"/>
      <c r="I114" s="27"/>
      <c r="J114" s="27"/>
      <c r="K114" s="27"/>
      <c r="L114" s="27"/>
      <c r="M114" s="27"/>
      <c r="N114" s="27"/>
      <c r="O114" s="27"/>
      <c r="P114" s="27"/>
      <c r="Q114" s="27"/>
      <c r="R114" s="27"/>
      <c r="S114" s="27"/>
      <c r="T114" s="27"/>
      <c r="U114" s="27"/>
      <c r="V114" s="27"/>
      <c r="W114" s="27"/>
      <c r="X114" s="27"/>
      <c r="Y114" s="27"/>
      <c r="Z114" s="27"/>
      <c r="AA114" s="27"/>
      <c r="AB114" s="27"/>
      <c r="AC114" s="27"/>
      <c r="AD114" s="27"/>
      <c r="AE114" s="27"/>
      <c r="AF114" s="27"/>
      <c r="AG114" s="27"/>
      <c r="AH114" s="27"/>
      <c r="AI114" s="27"/>
      <c r="AJ114" s="27"/>
      <c r="AK114" s="27"/>
      <c r="AL114" s="27"/>
      <c r="AM114" s="27"/>
      <c r="AN114" s="27"/>
      <c r="AO114" s="27"/>
    </row>
    <row r="115" spans="1:41" s="51" customFormat="1" x14ac:dyDescent="0.25">
      <c r="A115" s="56" t="s">
        <v>1498</v>
      </c>
      <c r="B115" s="57" t="s">
        <v>1493</v>
      </c>
      <c r="C115" s="58" t="s">
        <v>60</v>
      </c>
      <c r="D115" s="161"/>
      <c r="E115" s="27"/>
      <c r="F115" s="27"/>
      <c r="G115" s="27"/>
      <c r="H115" s="27"/>
      <c r="I115" s="27"/>
      <c r="J115" s="27"/>
      <c r="K115" s="27"/>
      <c r="L115" s="27"/>
      <c r="M115" s="27"/>
      <c r="N115" s="27"/>
      <c r="O115" s="27"/>
      <c r="P115" s="27"/>
      <c r="Q115" s="27"/>
      <c r="R115" s="27"/>
      <c r="S115" s="27"/>
      <c r="T115" s="27"/>
      <c r="U115" s="27"/>
      <c r="V115" s="27"/>
      <c r="W115" s="27"/>
      <c r="X115" s="27"/>
      <c r="Y115" s="27"/>
      <c r="Z115" s="27"/>
      <c r="AA115" s="27"/>
      <c r="AB115" s="27"/>
      <c r="AC115" s="27"/>
      <c r="AD115" s="27"/>
      <c r="AE115" s="27"/>
      <c r="AF115" s="27"/>
      <c r="AG115" s="27"/>
      <c r="AH115" s="27"/>
      <c r="AI115" s="27"/>
      <c r="AJ115" s="27"/>
      <c r="AK115" s="27"/>
      <c r="AL115" s="27"/>
      <c r="AM115" s="27"/>
      <c r="AN115" s="27"/>
      <c r="AO115" s="27"/>
    </row>
    <row r="116" spans="1:41" s="51" customFormat="1" x14ac:dyDescent="0.25">
      <c r="A116" s="56" t="s">
        <v>1499</v>
      </c>
      <c r="B116" s="57" t="s">
        <v>1494</v>
      </c>
      <c r="C116" s="58" t="s">
        <v>60</v>
      </c>
      <c r="D116" s="161"/>
      <c r="E116" s="27"/>
      <c r="F116" s="27"/>
      <c r="G116" s="27"/>
      <c r="H116" s="27"/>
      <c r="I116" s="27"/>
      <c r="J116" s="27"/>
      <c r="K116" s="27"/>
      <c r="L116" s="27"/>
      <c r="M116" s="27"/>
      <c r="N116" s="27"/>
      <c r="O116" s="27"/>
      <c r="P116" s="27"/>
      <c r="Q116" s="27"/>
      <c r="R116" s="27"/>
      <c r="S116" s="27"/>
      <c r="T116" s="27"/>
      <c r="U116" s="27"/>
      <c r="V116" s="27"/>
      <c r="W116" s="27"/>
      <c r="X116" s="27"/>
      <c r="Y116" s="27"/>
      <c r="Z116" s="27"/>
      <c r="AA116" s="27"/>
      <c r="AB116" s="27"/>
      <c r="AC116" s="27"/>
      <c r="AD116" s="27"/>
      <c r="AE116" s="27"/>
      <c r="AF116" s="27"/>
      <c r="AG116" s="27"/>
      <c r="AH116" s="27"/>
      <c r="AI116" s="27"/>
      <c r="AJ116" s="27"/>
      <c r="AK116" s="27"/>
      <c r="AL116" s="27"/>
      <c r="AM116" s="27"/>
      <c r="AN116" s="27"/>
      <c r="AO116" s="27"/>
    </row>
    <row r="117" spans="1:41" s="51" customFormat="1" x14ac:dyDescent="0.25">
      <c r="A117" s="56" t="s">
        <v>1500</v>
      </c>
      <c r="B117" s="57" t="s">
        <v>1495</v>
      </c>
      <c r="C117" s="58" t="s">
        <v>60</v>
      </c>
      <c r="D117" s="161"/>
      <c r="E117" s="27"/>
      <c r="F117" s="27"/>
      <c r="G117" s="27"/>
      <c r="H117" s="27"/>
      <c r="I117" s="27"/>
      <c r="J117" s="27"/>
      <c r="K117" s="27"/>
      <c r="L117" s="27"/>
      <c r="M117" s="27"/>
      <c r="N117" s="27"/>
      <c r="O117" s="27"/>
      <c r="P117" s="27"/>
      <c r="Q117" s="27"/>
      <c r="R117" s="27"/>
      <c r="S117" s="27"/>
      <c r="T117" s="27"/>
      <c r="U117" s="27"/>
      <c r="V117" s="27"/>
      <c r="W117" s="27"/>
      <c r="X117" s="27"/>
      <c r="Y117" s="27"/>
      <c r="Z117" s="27"/>
      <c r="AA117" s="27"/>
      <c r="AB117" s="27"/>
      <c r="AC117" s="27"/>
      <c r="AD117" s="27"/>
      <c r="AE117" s="27"/>
      <c r="AF117" s="27"/>
      <c r="AG117" s="27"/>
      <c r="AH117" s="27"/>
      <c r="AI117" s="27"/>
      <c r="AJ117" s="27"/>
      <c r="AK117" s="27"/>
      <c r="AL117" s="27"/>
      <c r="AM117" s="27"/>
      <c r="AN117" s="27"/>
      <c r="AO117" s="27"/>
    </row>
    <row r="118" spans="1:41" s="51" customFormat="1" x14ac:dyDescent="0.25">
      <c r="A118" s="56" t="s">
        <v>936</v>
      </c>
      <c r="B118" s="57" t="s">
        <v>1510</v>
      </c>
      <c r="C118" s="58" t="s">
        <v>60</v>
      </c>
      <c r="D118" s="161"/>
      <c r="E118" s="27"/>
      <c r="F118" s="27"/>
      <c r="G118" s="27"/>
      <c r="H118" s="27"/>
      <c r="I118" s="27"/>
      <c r="J118" s="27"/>
      <c r="K118" s="27"/>
      <c r="L118" s="27"/>
      <c r="M118" s="27"/>
      <c r="N118" s="27"/>
      <c r="O118" s="27"/>
      <c r="P118" s="27"/>
      <c r="Q118" s="27"/>
      <c r="R118" s="27"/>
      <c r="S118" s="27"/>
      <c r="T118" s="27"/>
      <c r="U118" s="27"/>
      <c r="V118" s="27"/>
      <c r="W118" s="27"/>
      <c r="X118" s="27"/>
      <c r="Y118" s="27"/>
      <c r="Z118" s="27"/>
      <c r="AA118" s="27"/>
      <c r="AB118" s="27"/>
      <c r="AC118" s="27"/>
      <c r="AD118" s="27"/>
      <c r="AE118" s="27"/>
      <c r="AF118" s="27"/>
      <c r="AG118" s="27"/>
      <c r="AH118" s="27"/>
      <c r="AI118" s="27"/>
      <c r="AJ118" s="27"/>
      <c r="AK118" s="27"/>
      <c r="AL118" s="27"/>
      <c r="AM118" s="27"/>
      <c r="AN118" s="27"/>
      <c r="AO118" s="27"/>
    </row>
    <row r="119" spans="1:41" s="51" customFormat="1" x14ac:dyDescent="0.25">
      <c r="A119" s="56" t="s">
        <v>937</v>
      </c>
      <c r="B119" s="57" t="s">
        <v>1511</v>
      </c>
      <c r="C119" s="58" t="s">
        <v>60</v>
      </c>
      <c r="D119" s="161"/>
      <c r="E119" s="27"/>
      <c r="F119" s="27"/>
      <c r="G119" s="27"/>
      <c r="H119" s="27"/>
      <c r="I119" s="27"/>
      <c r="J119" s="27"/>
      <c r="K119" s="27"/>
      <c r="L119" s="27"/>
      <c r="M119" s="27"/>
      <c r="N119" s="27"/>
      <c r="O119" s="27"/>
      <c r="P119" s="27"/>
      <c r="Q119" s="27"/>
      <c r="R119" s="27"/>
      <c r="S119" s="27"/>
      <c r="T119" s="27"/>
      <c r="U119" s="27"/>
      <c r="V119" s="27"/>
      <c r="W119" s="27"/>
      <c r="X119" s="27"/>
      <c r="Y119" s="27"/>
      <c r="Z119" s="27"/>
      <c r="AA119" s="27"/>
      <c r="AB119" s="27"/>
      <c r="AC119" s="27"/>
      <c r="AD119" s="27"/>
      <c r="AE119" s="27"/>
      <c r="AF119" s="27"/>
      <c r="AG119" s="27"/>
      <c r="AH119" s="27"/>
      <c r="AI119" s="27"/>
      <c r="AJ119" s="27"/>
      <c r="AK119" s="27"/>
      <c r="AL119" s="27"/>
      <c r="AM119" s="27"/>
      <c r="AN119" s="27"/>
      <c r="AO119" s="27"/>
    </row>
    <row r="120" spans="1:41" s="51" customFormat="1" ht="25.5" x14ac:dyDescent="0.25">
      <c r="A120" s="56" t="s">
        <v>1314</v>
      </c>
      <c r="B120" s="57" t="s">
        <v>1313</v>
      </c>
      <c r="C120" s="58" t="s">
        <v>60</v>
      </c>
      <c r="D120" s="161"/>
      <c r="E120" s="27"/>
      <c r="F120" s="27"/>
      <c r="G120" s="27"/>
      <c r="H120" s="27"/>
      <c r="I120" s="27"/>
      <c r="J120" s="27"/>
      <c r="K120" s="27"/>
      <c r="L120" s="27"/>
      <c r="M120" s="27"/>
      <c r="N120" s="27"/>
      <c r="O120" s="27"/>
      <c r="P120" s="27"/>
      <c r="Q120" s="27"/>
      <c r="R120" s="27"/>
      <c r="S120" s="27"/>
      <c r="T120" s="27"/>
      <c r="U120" s="27"/>
      <c r="V120" s="27"/>
      <c r="W120" s="27"/>
      <c r="X120" s="27"/>
      <c r="Y120" s="27"/>
      <c r="Z120" s="27"/>
      <c r="AA120" s="27"/>
      <c r="AB120" s="27"/>
      <c r="AC120" s="27"/>
      <c r="AD120" s="27"/>
      <c r="AE120" s="27"/>
      <c r="AF120" s="27"/>
      <c r="AG120" s="27"/>
      <c r="AH120" s="27"/>
      <c r="AI120" s="27"/>
      <c r="AJ120" s="27"/>
      <c r="AK120" s="27"/>
      <c r="AL120" s="27"/>
      <c r="AM120" s="27"/>
      <c r="AN120" s="27"/>
      <c r="AO120" s="27"/>
    </row>
    <row r="121" spans="1:41" s="51" customFormat="1" x14ac:dyDescent="0.25">
      <c r="A121" s="56" t="s">
        <v>123</v>
      </c>
      <c r="B121" s="57" t="s">
        <v>1315</v>
      </c>
      <c r="C121" s="58" t="s">
        <v>60</v>
      </c>
      <c r="D121" s="161"/>
      <c r="E121" s="27"/>
      <c r="F121" s="27"/>
      <c r="G121" s="27"/>
      <c r="H121" s="27"/>
      <c r="I121" s="27"/>
      <c r="J121" s="27"/>
      <c r="K121" s="27"/>
      <c r="L121" s="27"/>
      <c r="M121" s="27"/>
      <c r="N121" s="27"/>
      <c r="O121" s="27"/>
      <c r="P121" s="27"/>
      <c r="Q121" s="27"/>
      <c r="R121" s="27"/>
      <c r="S121" s="27"/>
      <c r="T121" s="27"/>
      <c r="U121" s="27"/>
      <c r="V121" s="27"/>
      <c r="W121" s="27"/>
      <c r="X121" s="27"/>
      <c r="Y121" s="27"/>
      <c r="Z121" s="27"/>
      <c r="AA121" s="27"/>
      <c r="AB121" s="27"/>
      <c r="AC121" s="27"/>
      <c r="AD121" s="27"/>
      <c r="AE121" s="27"/>
      <c r="AF121" s="27"/>
      <c r="AG121" s="27"/>
      <c r="AH121" s="27"/>
      <c r="AI121" s="27"/>
      <c r="AJ121" s="27"/>
      <c r="AK121" s="27"/>
      <c r="AL121" s="27"/>
      <c r="AM121" s="27"/>
      <c r="AN121" s="27"/>
      <c r="AO121" s="27"/>
    </row>
    <row r="122" spans="1:41" s="51" customFormat="1" x14ac:dyDescent="0.25">
      <c r="A122" s="56" t="s">
        <v>124</v>
      </c>
      <c r="B122" s="57" t="s">
        <v>1316</v>
      </c>
      <c r="C122" s="58" t="s">
        <v>60</v>
      </c>
      <c r="D122" s="161"/>
      <c r="E122" s="27"/>
      <c r="F122" s="27"/>
      <c r="G122" s="27"/>
      <c r="H122" s="27"/>
      <c r="I122" s="27"/>
      <c r="J122" s="27"/>
      <c r="K122" s="27"/>
      <c r="L122" s="27"/>
      <c r="M122" s="27"/>
      <c r="N122" s="27"/>
      <c r="O122" s="27"/>
      <c r="P122" s="27"/>
      <c r="Q122" s="27"/>
      <c r="R122" s="27"/>
      <c r="S122" s="27"/>
      <c r="T122" s="27"/>
      <c r="U122" s="27"/>
      <c r="V122" s="27"/>
      <c r="W122" s="27"/>
      <c r="X122" s="27"/>
      <c r="Y122" s="27"/>
      <c r="Z122" s="27"/>
      <c r="AA122" s="27"/>
      <c r="AB122" s="27"/>
      <c r="AC122" s="27"/>
      <c r="AD122" s="27"/>
      <c r="AE122" s="27"/>
      <c r="AF122" s="27"/>
      <c r="AG122" s="27"/>
      <c r="AH122" s="27"/>
      <c r="AI122" s="27"/>
      <c r="AJ122" s="27"/>
      <c r="AK122" s="27"/>
      <c r="AL122" s="27"/>
      <c r="AM122" s="27"/>
      <c r="AN122" s="27"/>
      <c r="AO122" s="27"/>
    </row>
    <row r="123" spans="1:41" s="51" customFormat="1" ht="25.5" x14ac:dyDescent="0.25">
      <c r="A123" s="56" t="s">
        <v>1008</v>
      </c>
      <c r="B123" s="57" t="s">
        <v>1295</v>
      </c>
      <c r="C123" s="58" t="s">
        <v>60</v>
      </c>
      <c r="D123" s="161"/>
      <c r="E123" s="27"/>
      <c r="F123" s="27"/>
      <c r="G123" s="27"/>
      <c r="H123" s="27"/>
      <c r="I123" s="27"/>
      <c r="J123" s="27"/>
      <c r="K123" s="27"/>
      <c r="L123" s="27"/>
      <c r="M123" s="27"/>
      <c r="N123" s="27"/>
      <c r="O123" s="27"/>
      <c r="P123" s="27"/>
      <c r="Q123" s="27"/>
      <c r="R123" s="27"/>
      <c r="S123" s="27"/>
      <c r="T123" s="27"/>
      <c r="U123" s="27"/>
      <c r="V123" s="27"/>
      <c r="W123" s="27"/>
      <c r="X123" s="27"/>
      <c r="Y123" s="27"/>
      <c r="Z123" s="27"/>
      <c r="AA123" s="27"/>
      <c r="AB123" s="27"/>
      <c r="AC123" s="27"/>
      <c r="AD123" s="27"/>
      <c r="AE123" s="27"/>
      <c r="AF123" s="27"/>
      <c r="AG123" s="27"/>
      <c r="AH123" s="27"/>
      <c r="AI123" s="27"/>
      <c r="AJ123" s="27"/>
      <c r="AK123" s="27"/>
      <c r="AL123" s="27"/>
      <c r="AM123" s="27"/>
      <c r="AN123" s="27"/>
      <c r="AO123" s="27"/>
    </row>
    <row r="124" spans="1:41" s="51" customFormat="1" x14ac:dyDescent="0.25">
      <c r="A124" s="56" t="s">
        <v>1010</v>
      </c>
      <c r="B124" s="57" t="s">
        <v>1009</v>
      </c>
      <c r="C124" s="58" t="s">
        <v>60</v>
      </c>
      <c r="D124" s="161"/>
      <c r="E124" s="27"/>
      <c r="F124" s="27"/>
      <c r="G124" s="27"/>
      <c r="H124" s="27"/>
      <c r="I124" s="27"/>
      <c r="J124" s="27"/>
      <c r="K124" s="27"/>
      <c r="L124" s="27"/>
      <c r="M124" s="27"/>
      <c r="N124" s="27"/>
      <c r="O124" s="27"/>
      <c r="P124" s="27"/>
      <c r="Q124" s="27"/>
      <c r="R124" s="27"/>
      <c r="S124" s="27"/>
      <c r="T124" s="27"/>
      <c r="U124" s="27"/>
      <c r="V124" s="27"/>
      <c r="W124" s="27"/>
      <c r="X124" s="27"/>
      <c r="Y124" s="27"/>
      <c r="Z124" s="27"/>
      <c r="AA124" s="27"/>
      <c r="AB124" s="27"/>
      <c r="AC124" s="27"/>
      <c r="AD124" s="27"/>
      <c r="AE124" s="27"/>
      <c r="AF124" s="27"/>
      <c r="AG124" s="27"/>
      <c r="AH124" s="27"/>
      <c r="AI124" s="27"/>
      <c r="AJ124" s="27"/>
      <c r="AK124" s="27"/>
      <c r="AL124" s="27"/>
      <c r="AM124" s="27"/>
      <c r="AN124" s="27"/>
      <c r="AO124" s="27"/>
    </row>
    <row r="125" spans="1:41" s="51" customFormat="1" x14ac:dyDescent="0.25">
      <c r="A125" s="56" t="s">
        <v>1011</v>
      </c>
      <c r="B125" s="57" t="s">
        <v>1012</v>
      </c>
      <c r="C125" s="58" t="s">
        <v>60</v>
      </c>
      <c r="D125" s="161"/>
      <c r="E125" s="27"/>
      <c r="F125" s="27"/>
      <c r="G125" s="27"/>
      <c r="H125" s="27"/>
      <c r="I125" s="27"/>
      <c r="J125" s="27"/>
      <c r="K125" s="27"/>
      <c r="L125" s="27"/>
      <c r="M125" s="27"/>
      <c r="N125" s="27"/>
      <c r="O125" s="27"/>
      <c r="P125" s="27"/>
      <c r="Q125" s="27"/>
      <c r="R125" s="27"/>
      <c r="S125" s="27"/>
      <c r="T125" s="27"/>
      <c r="U125" s="27"/>
      <c r="V125" s="27"/>
      <c r="W125" s="27"/>
      <c r="X125" s="27"/>
      <c r="Y125" s="27"/>
      <c r="Z125" s="27"/>
      <c r="AA125" s="27"/>
      <c r="AB125" s="27"/>
      <c r="AC125" s="27"/>
      <c r="AD125" s="27"/>
      <c r="AE125" s="27"/>
      <c r="AF125" s="27"/>
      <c r="AG125" s="27"/>
      <c r="AH125" s="27"/>
      <c r="AI125" s="27"/>
      <c r="AJ125" s="27"/>
      <c r="AK125" s="27"/>
      <c r="AL125" s="27"/>
      <c r="AM125" s="27"/>
      <c r="AN125" s="27"/>
      <c r="AO125" s="27"/>
    </row>
    <row r="126" spans="1:41" s="51" customFormat="1" x14ac:dyDescent="0.25">
      <c r="A126" s="56" t="s">
        <v>1013</v>
      </c>
      <c r="B126" s="57" t="s">
        <v>1014</v>
      </c>
      <c r="C126" s="58" t="s">
        <v>60</v>
      </c>
      <c r="D126" s="161"/>
      <c r="E126" s="27"/>
      <c r="F126" s="27"/>
      <c r="G126" s="27"/>
      <c r="H126" s="27"/>
      <c r="I126" s="27"/>
      <c r="J126" s="27"/>
      <c r="K126" s="27"/>
      <c r="L126" s="27"/>
      <c r="M126" s="27"/>
      <c r="N126" s="27"/>
      <c r="O126" s="27"/>
      <c r="P126" s="27"/>
      <c r="Q126" s="27"/>
      <c r="R126" s="27"/>
      <c r="S126" s="27"/>
      <c r="T126" s="27"/>
      <c r="U126" s="27"/>
      <c r="V126" s="27"/>
      <c r="W126" s="27"/>
      <c r="X126" s="27"/>
      <c r="Y126" s="27"/>
      <c r="Z126" s="27"/>
      <c r="AA126" s="27"/>
      <c r="AB126" s="27"/>
      <c r="AC126" s="27"/>
      <c r="AD126" s="27"/>
      <c r="AE126" s="27"/>
      <c r="AF126" s="27"/>
      <c r="AG126" s="27"/>
      <c r="AH126" s="27"/>
      <c r="AI126" s="27"/>
      <c r="AJ126" s="27"/>
      <c r="AK126" s="27"/>
      <c r="AL126" s="27"/>
      <c r="AM126" s="27"/>
      <c r="AN126" s="27"/>
      <c r="AO126" s="27"/>
    </row>
    <row r="127" spans="1:41" s="51" customFormat="1" x14ac:dyDescent="0.25">
      <c r="A127" s="56" t="s">
        <v>1015</v>
      </c>
      <c r="B127" s="64" t="s">
        <v>1016</v>
      </c>
      <c r="C127" s="58" t="s">
        <v>60</v>
      </c>
      <c r="D127" s="161"/>
      <c r="E127" s="27"/>
      <c r="F127" s="27"/>
      <c r="G127" s="27"/>
      <c r="H127" s="27"/>
      <c r="I127" s="27"/>
      <c r="J127" s="27"/>
      <c r="K127" s="27"/>
      <c r="L127" s="27"/>
      <c r="M127" s="27"/>
      <c r="N127" s="27"/>
      <c r="O127" s="27"/>
      <c r="P127" s="27"/>
      <c r="Q127" s="27"/>
      <c r="R127" s="27"/>
      <c r="S127" s="27"/>
      <c r="T127" s="27"/>
      <c r="U127" s="27"/>
      <c r="V127" s="27"/>
      <c r="W127" s="27"/>
      <c r="X127" s="27"/>
      <c r="Y127" s="27"/>
      <c r="Z127" s="27"/>
      <c r="AA127" s="27"/>
      <c r="AB127" s="27"/>
      <c r="AC127" s="27"/>
      <c r="AD127" s="27"/>
      <c r="AE127" s="27"/>
      <c r="AF127" s="27"/>
      <c r="AG127" s="27"/>
      <c r="AH127" s="27"/>
      <c r="AI127" s="27"/>
      <c r="AJ127" s="27"/>
      <c r="AK127" s="27"/>
      <c r="AL127" s="27"/>
      <c r="AM127" s="27"/>
      <c r="AN127" s="27"/>
      <c r="AO127" s="27"/>
    </row>
    <row r="128" spans="1:41" s="51" customFormat="1" x14ac:dyDescent="0.25">
      <c r="A128" s="56" t="s">
        <v>1501</v>
      </c>
      <c r="B128" s="57" t="s">
        <v>1520</v>
      </c>
      <c r="C128" s="58" t="s">
        <v>60</v>
      </c>
      <c r="D128" s="161"/>
      <c r="E128" s="27"/>
      <c r="F128" s="27"/>
      <c r="G128" s="27"/>
      <c r="H128" s="27"/>
      <c r="I128" s="27"/>
      <c r="J128" s="27"/>
      <c r="K128" s="27"/>
      <c r="L128" s="27"/>
      <c r="M128" s="27"/>
      <c r="N128" s="27"/>
      <c r="O128" s="27"/>
      <c r="P128" s="27"/>
      <c r="Q128" s="27"/>
      <c r="R128" s="27"/>
      <c r="S128" s="27"/>
      <c r="T128" s="27"/>
      <c r="U128" s="27"/>
      <c r="V128" s="27"/>
      <c r="W128" s="27"/>
      <c r="X128" s="27"/>
      <c r="Y128" s="27"/>
      <c r="Z128" s="27"/>
      <c r="AA128" s="27"/>
      <c r="AB128" s="27"/>
      <c r="AC128" s="27"/>
      <c r="AD128" s="27"/>
      <c r="AE128" s="27"/>
      <c r="AF128" s="27"/>
      <c r="AG128" s="27"/>
      <c r="AH128" s="27"/>
      <c r="AI128" s="27"/>
      <c r="AJ128" s="27"/>
      <c r="AK128" s="27"/>
      <c r="AL128" s="27"/>
      <c r="AM128" s="27"/>
      <c r="AN128" s="27"/>
      <c r="AO128" s="27"/>
    </row>
    <row r="129" spans="1:41" s="51" customFormat="1" x14ac:dyDescent="0.25">
      <c r="A129" s="56" t="s">
        <v>1502</v>
      </c>
      <c r="B129" s="57" t="s">
        <v>1506</v>
      </c>
      <c r="C129" s="58" t="s">
        <v>60</v>
      </c>
      <c r="D129" s="161"/>
      <c r="E129" s="27"/>
      <c r="F129" s="27"/>
      <c r="G129" s="27"/>
      <c r="H129" s="27"/>
      <c r="I129" s="27"/>
      <c r="J129" s="27"/>
      <c r="K129" s="27"/>
      <c r="L129" s="27"/>
      <c r="M129" s="27"/>
      <c r="N129" s="27"/>
      <c r="O129" s="27"/>
      <c r="P129" s="27"/>
      <c r="Q129" s="27"/>
      <c r="R129" s="27"/>
      <c r="S129" s="27"/>
      <c r="T129" s="27"/>
      <c r="U129" s="27"/>
      <c r="V129" s="27"/>
      <c r="W129" s="27"/>
      <c r="X129" s="27"/>
      <c r="Y129" s="27"/>
      <c r="Z129" s="27"/>
      <c r="AA129" s="27"/>
      <c r="AB129" s="27"/>
      <c r="AC129" s="27"/>
      <c r="AD129" s="27"/>
      <c r="AE129" s="27"/>
      <c r="AF129" s="27"/>
      <c r="AG129" s="27"/>
      <c r="AH129" s="27"/>
      <c r="AI129" s="27"/>
      <c r="AJ129" s="27"/>
      <c r="AK129" s="27"/>
      <c r="AL129" s="27"/>
      <c r="AM129" s="27"/>
      <c r="AN129" s="27"/>
      <c r="AO129" s="27"/>
    </row>
    <row r="130" spans="1:41" s="51" customFormat="1" x14ac:dyDescent="0.25">
      <c r="A130" s="56" t="s">
        <v>1503</v>
      </c>
      <c r="B130" s="57" t="s">
        <v>1507</v>
      </c>
      <c r="C130" s="58" t="s">
        <v>60</v>
      </c>
      <c r="D130" s="161"/>
      <c r="E130" s="27"/>
      <c r="F130" s="27"/>
      <c r="G130" s="27"/>
      <c r="H130" s="27"/>
      <c r="I130" s="27"/>
      <c r="J130" s="27"/>
      <c r="K130" s="27"/>
      <c r="L130" s="27"/>
      <c r="M130" s="27"/>
      <c r="N130" s="27"/>
      <c r="O130" s="27"/>
      <c r="P130" s="27"/>
      <c r="Q130" s="27"/>
      <c r="R130" s="27"/>
      <c r="S130" s="27"/>
      <c r="T130" s="27"/>
      <c r="U130" s="27"/>
      <c r="V130" s="27"/>
      <c r="W130" s="27"/>
      <c r="X130" s="27"/>
      <c r="Y130" s="27"/>
      <c r="Z130" s="27"/>
      <c r="AA130" s="27"/>
      <c r="AB130" s="27"/>
      <c r="AC130" s="27"/>
      <c r="AD130" s="27"/>
      <c r="AE130" s="27"/>
      <c r="AF130" s="27"/>
      <c r="AG130" s="27"/>
      <c r="AH130" s="27"/>
      <c r="AI130" s="27"/>
      <c r="AJ130" s="27"/>
      <c r="AK130" s="27"/>
      <c r="AL130" s="27"/>
      <c r="AM130" s="27"/>
      <c r="AN130" s="27"/>
      <c r="AO130" s="27"/>
    </row>
    <row r="131" spans="1:41" s="51" customFormat="1" x14ac:dyDescent="0.25">
      <c r="A131" s="56" t="s">
        <v>1504</v>
      </c>
      <c r="B131" s="57" t="s">
        <v>1508</v>
      </c>
      <c r="C131" s="58" t="s">
        <v>60</v>
      </c>
      <c r="D131" s="161"/>
      <c r="E131" s="27"/>
      <c r="F131" s="27"/>
      <c r="G131" s="27"/>
      <c r="H131" s="27"/>
      <c r="I131" s="27"/>
      <c r="J131" s="27"/>
      <c r="K131" s="27"/>
      <c r="L131" s="27"/>
      <c r="M131" s="27"/>
      <c r="N131" s="27"/>
      <c r="O131" s="27"/>
      <c r="P131" s="27"/>
      <c r="Q131" s="27"/>
      <c r="R131" s="27"/>
      <c r="S131" s="27"/>
      <c r="T131" s="27"/>
      <c r="U131" s="27"/>
      <c r="V131" s="27"/>
      <c r="W131" s="27"/>
      <c r="X131" s="27"/>
      <c r="Y131" s="27"/>
      <c r="Z131" s="27"/>
      <c r="AA131" s="27"/>
      <c r="AB131" s="27"/>
      <c r="AC131" s="27"/>
      <c r="AD131" s="27"/>
      <c r="AE131" s="27"/>
      <c r="AF131" s="27"/>
      <c r="AG131" s="27"/>
      <c r="AH131" s="27"/>
      <c r="AI131" s="27"/>
      <c r="AJ131" s="27"/>
      <c r="AK131" s="27"/>
      <c r="AL131" s="27"/>
      <c r="AM131" s="27"/>
      <c r="AN131" s="27"/>
      <c r="AO131" s="27"/>
    </row>
    <row r="132" spans="1:41" s="51" customFormat="1" x14ac:dyDescent="0.25">
      <c r="A132" s="56" t="s">
        <v>1505</v>
      </c>
      <c r="B132" s="57" t="s">
        <v>1509</v>
      </c>
      <c r="C132" s="58" t="s">
        <v>60</v>
      </c>
      <c r="D132" s="161"/>
      <c r="E132" s="27"/>
      <c r="F132" s="27"/>
      <c r="G132" s="27"/>
      <c r="H132" s="27"/>
      <c r="I132" s="27"/>
      <c r="J132" s="27"/>
      <c r="K132" s="27"/>
      <c r="L132" s="27"/>
      <c r="M132" s="27"/>
      <c r="N132" s="27"/>
      <c r="O132" s="27"/>
      <c r="P132" s="27"/>
      <c r="Q132" s="27"/>
      <c r="R132" s="27"/>
      <c r="S132" s="27"/>
      <c r="T132" s="27"/>
      <c r="U132" s="27"/>
      <c r="V132" s="27"/>
      <c r="W132" s="27"/>
      <c r="X132" s="27"/>
      <c r="Y132" s="27"/>
      <c r="Z132" s="27"/>
      <c r="AA132" s="27"/>
      <c r="AB132" s="27"/>
      <c r="AC132" s="27"/>
      <c r="AD132" s="27"/>
      <c r="AE132" s="27"/>
      <c r="AF132" s="27"/>
      <c r="AG132" s="27"/>
      <c r="AH132" s="27"/>
      <c r="AI132" s="27"/>
      <c r="AJ132" s="27"/>
      <c r="AK132" s="27"/>
      <c r="AL132" s="27"/>
      <c r="AM132" s="27"/>
      <c r="AN132" s="27"/>
      <c r="AO132" s="27"/>
    </row>
    <row r="133" spans="1:41" s="51" customFormat="1" x14ac:dyDescent="0.25">
      <c r="A133" s="56" t="s">
        <v>938</v>
      </c>
      <c r="B133" s="57" t="s">
        <v>1512</v>
      </c>
      <c r="C133" s="58" t="s">
        <v>60</v>
      </c>
      <c r="D133" s="161"/>
      <c r="E133" s="27"/>
      <c r="F133" s="27"/>
      <c r="G133" s="27"/>
      <c r="H133" s="27"/>
      <c r="I133" s="27"/>
      <c r="J133" s="27"/>
      <c r="K133" s="27"/>
      <c r="L133" s="27"/>
      <c r="M133" s="27"/>
      <c r="N133" s="27"/>
      <c r="O133" s="27"/>
      <c r="P133" s="27"/>
      <c r="Q133" s="27"/>
      <c r="R133" s="27"/>
      <c r="S133" s="27"/>
      <c r="T133" s="27"/>
      <c r="U133" s="27"/>
      <c r="V133" s="27"/>
      <c r="W133" s="27"/>
      <c r="X133" s="27"/>
      <c r="Y133" s="27"/>
      <c r="Z133" s="27"/>
      <c r="AA133" s="27"/>
      <c r="AB133" s="27"/>
      <c r="AC133" s="27"/>
      <c r="AD133" s="27"/>
      <c r="AE133" s="27"/>
      <c r="AF133" s="27"/>
      <c r="AG133" s="27"/>
      <c r="AH133" s="27"/>
      <c r="AI133" s="27"/>
      <c r="AJ133" s="27"/>
      <c r="AK133" s="27"/>
      <c r="AL133" s="27"/>
      <c r="AM133" s="27"/>
      <c r="AN133" s="27"/>
      <c r="AO133" s="27"/>
    </row>
    <row r="134" spans="1:41" s="51" customFormat="1" x14ac:dyDescent="0.25">
      <c r="A134" s="56" t="s">
        <v>939</v>
      </c>
      <c r="B134" s="57" t="s">
        <v>1513</v>
      </c>
      <c r="C134" s="58" t="s">
        <v>60</v>
      </c>
      <c r="D134" s="161"/>
      <c r="E134" s="27"/>
      <c r="F134" s="27"/>
      <c r="G134" s="27"/>
      <c r="H134" s="27"/>
      <c r="I134" s="27"/>
      <c r="J134" s="27"/>
      <c r="K134" s="27"/>
      <c r="L134" s="27"/>
      <c r="M134" s="27"/>
      <c r="N134" s="27"/>
      <c r="O134" s="27"/>
      <c r="P134" s="27"/>
      <c r="Q134" s="27"/>
      <c r="R134" s="27"/>
      <c r="S134" s="27"/>
      <c r="T134" s="27"/>
      <c r="U134" s="27"/>
      <c r="V134" s="27"/>
      <c r="W134" s="27"/>
      <c r="X134" s="27"/>
      <c r="Y134" s="27"/>
      <c r="Z134" s="27"/>
      <c r="AA134" s="27"/>
      <c r="AB134" s="27"/>
      <c r="AC134" s="27"/>
      <c r="AD134" s="27"/>
      <c r="AE134" s="27"/>
      <c r="AF134" s="27"/>
      <c r="AG134" s="27"/>
      <c r="AH134" s="27"/>
      <c r="AI134" s="27"/>
      <c r="AJ134" s="27"/>
      <c r="AK134" s="27"/>
      <c r="AL134" s="27"/>
      <c r="AM134" s="27"/>
      <c r="AN134" s="27"/>
      <c r="AO134" s="27"/>
    </row>
    <row r="135" spans="1:41" s="51" customFormat="1" ht="25.5" x14ac:dyDescent="0.25">
      <c r="A135" s="56" t="s">
        <v>940</v>
      </c>
      <c r="B135" s="57" t="s">
        <v>1312</v>
      </c>
      <c r="C135" s="58" t="s">
        <v>60</v>
      </c>
      <c r="D135" s="161"/>
      <c r="E135" s="27"/>
      <c r="F135" s="27"/>
      <c r="G135" s="27"/>
      <c r="H135" s="27"/>
      <c r="I135" s="27"/>
      <c r="J135" s="27"/>
      <c r="K135" s="27"/>
      <c r="L135" s="27"/>
      <c r="M135" s="27"/>
      <c r="N135" s="27"/>
      <c r="O135" s="27"/>
      <c r="P135" s="27"/>
      <c r="Q135" s="27"/>
      <c r="R135" s="27"/>
      <c r="S135" s="27"/>
      <c r="T135" s="27"/>
      <c r="U135" s="27"/>
      <c r="V135" s="27"/>
      <c r="W135" s="27"/>
      <c r="X135" s="27"/>
      <c r="Y135" s="27"/>
      <c r="Z135" s="27"/>
      <c r="AA135" s="27"/>
      <c r="AB135" s="27"/>
      <c r="AC135" s="27"/>
      <c r="AD135" s="27"/>
      <c r="AE135" s="27"/>
      <c r="AF135" s="27"/>
      <c r="AG135" s="27"/>
      <c r="AH135" s="27"/>
      <c r="AI135" s="27"/>
      <c r="AJ135" s="27"/>
      <c r="AK135" s="27"/>
      <c r="AL135" s="27"/>
      <c r="AM135" s="27"/>
      <c r="AN135" s="27"/>
      <c r="AO135" s="27"/>
    </row>
    <row r="136" spans="1:41" s="51" customFormat="1" x14ac:dyDescent="0.25">
      <c r="A136" s="56" t="s">
        <v>125</v>
      </c>
      <c r="B136" s="57" t="s">
        <v>1018</v>
      </c>
      <c r="C136" s="58" t="s">
        <v>60</v>
      </c>
      <c r="D136" s="161"/>
      <c r="E136" s="27"/>
      <c r="F136" s="27"/>
      <c r="G136" s="27"/>
      <c r="H136" s="27"/>
      <c r="I136" s="27"/>
      <c r="J136" s="27"/>
      <c r="K136" s="27"/>
      <c r="L136" s="27"/>
      <c r="M136" s="27"/>
      <c r="N136" s="27"/>
      <c r="O136" s="27"/>
      <c r="P136" s="27"/>
      <c r="Q136" s="27"/>
      <c r="R136" s="27"/>
      <c r="S136" s="27"/>
      <c r="T136" s="27"/>
      <c r="U136" s="27"/>
      <c r="V136" s="27"/>
      <c r="W136" s="27"/>
      <c r="X136" s="27"/>
      <c r="Y136" s="27"/>
      <c r="Z136" s="27"/>
      <c r="AA136" s="27"/>
      <c r="AB136" s="27"/>
      <c r="AC136" s="27"/>
      <c r="AD136" s="27"/>
      <c r="AE136" s="27"/>
      <c r="AF136" s="27"/>
      <c r="AG136" s="27"/>
      <c r="AH136" s="27"/>
      <c r="AI136" s="27"/>
      <c r="AJ136" s="27"/>
      <c r="AK136" s="27"/>
      <c r="AL136" s="27"/>
      <c r="AM136" s="27"/>
      <c r="AN136" s="27"/>
      <c r="AO136" s="27"/>
    </row>
    <row r="137" spans="1:41" s="51" customFormat="1" x14ac:dyDescent="0.25">
      <c r="A137" s="56" t="s">
        <v>126</v>
      </c>
      <c r="B137" s="57" t="s">
        <v>1017</v>
      </c>
      <c r="C137" s="58" t="s">
        <v>60</v>
      </c>
      <c r="D137" s="161"/>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H137" s="10"/>
      <c r="AI137" s="10"/>
      <c r="AJ137" s="10"/>
      <c r="AK137" s="10"/>
      <c r="AL137" s="10"/>
      <c r="AM137" s="10"/>
      <c r="AN137" s="10"/>
      <c r="AO137" s="10"/>
    </row>
    <row r="138" spans="1:41" s="51" customFormat="1" x14ac:dyDescent="0.25">
      <c r="A138" s="56" t="s">
        <v>1019</v>
      </c>
      <c r="B138" s="57" t="s">
        <v>1294</v>
      </c>
      <c r="C138" s="58" t="s">
        <v>60</v>
      </c>
      <c r="D138" s="161"/>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H138" s="10"/>
      <c r="AI138" s="10"/>
      <c r="AJ138" s="10"/>
      <c r="AK138" s="10"/>
      <c r="AL138" s="10"/>
      <c r="AM138" s="10"/>
      <c r="AN138" s="10"/>
      <c r="AO138" s="10"/>
    </row>
    <row r="139" spans="1:41" s="51" customFormat="1" x14ac:dyDescent="0.25">
      <c r="A139" s="56" t="s">
        <v>1284</v>
      </c>
      <c r="B139" s="57" t="s">
        <v>1319</v>
      </c>
      <c r="C139" s="58" t="s">
        <v>60</v>
      </c>
      <c r="D139" s="161"/>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H139" s="10"/>
      <c r="AI139" s="10"/>
      <c r="AJ139" s="10"/>
      <c r="AK139" s="10"/>
      <c r="AL139" s="10"/>
      <c r="AM139" s="10"/>
      <c r="AN139" s="10"/>
      <c r="AO139" s="10"/>
    </row>
    <row r="140" spans="1:41" s="51" customFormat="1" x14ac:dyDescent="0.25">
      <c r="A140" s="56" t="s">
        <v>1317</v>
      </c>
      <c r="B140" s="57" t="s">
        <v>1514</v>
      </c>
      <c r="C140" s="58" t="s">
        <v>60</v>
      </c>
      <c r="D140" s="161"/>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H140" s="10"/>
      <c r="AI140" s="10"/>
      <c r="AJ140" s="10"/>
      <c r="AK140" s="10"/>
      <c r="AL140" s="10"/>
      <c r="AM140" s="10"/>
      <c r="AN140" s="10"/>
      <c r="AO140" s="10"/>
    </row>
    <row r="141" spans="1:41" s="51" customFormat="1" x14ac:dyDescent="0.25">
      <c r="A141" s="56" t="s">
        <v>1318</v>
      </c>
      <c r="B141" s="57" t="s">
        <v>1515</v>
      </c>
      <c r="C141" s="58" t="s">
        <v>60</v>
      </c>
      <c r="D141" s="161"/>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row>
    <row r="142" spans="1:41" s="51" customFormat="1" x14ac:dyDescent="0.25">
      <c r="A142" s="56" t="s">
        <v>127</v>
      </c>
      <c r="B142" s="57" t="s">
        <v>128</v>
      </c>
      <c r="C142" s="58" t="s">
        <v>37</v>
      </c>
      <c r="D142" s="161"/>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H142" s="10"/>
      <c r="AI142" s="10"/>
      <c r="AJ142" s="10"/>
      <c r="AK142" s="10"/>
      <c r="AL142" s="10"/>
      <c r="AM142" s="10"/>
      <c r="AN142" s="10"/>
      <c r="AO142" s="10"/>
    </row>
    <row r="143" spans="1:41" s="51" customFormat="1" x14ac:dyDescent="0.25">
      <c r="A143" s="56"/>
      <c r="B143" s="73" t="s">
        <v>129</v>
      </c>
      <c r="C143" s="60"/>
      <c r="D143" s="96"/>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H143" s="10"/>
      <c r="AI143" s="10"/>
      <c r="AJ143" s="10"/>
      <c r="AK143" s="10"/>
      <c r="AL143" s="10"/>
      <c r="AM143" s="10"/>
      <c r="AN143" s="10"/>
      <c r="AO143" s="10"/>
    </row>
    <row r="144" spans="1:41" s="51" customFormat="1" x14ac:dyDescent="0.25">
      <c r="A144" s="56" t="s">
        <v>130</v>
      </c>
      <c r="B144" s="57" t="s">
        <v>131</v>
      </c>
      <c r="C144" s="58" t="s">
        <v>37</v>
      </c>
      <c r="D144" s="161"/>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H144" s="10"/>
      <c r="AI144" s="10"/>
      <c r="AJ144" s="10"/>
      <c r="AK144" s="10"/>
      <c r="AL144" s="10"/>
      <c r="AM144" s="10"/>
      <c r="AN144" s="10"/>
      <c r="AO144" s="10"/>
    </row>
    <row r="145" spans="1:41" s="51" customFormat="1" x14ac:dyDescent="0.25">
      <c r="A145" s="56" t="s">
        <v>132</v>
      </c>
      <c r="B145" s="57" t="s">
        <v>1286</v>
      </c>
      <c r="C145" s="58" t="s">
        <v>37</v>
      </c>
      <c r="D145" s="161"/>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H145" s="10"/>
      <c r="AI145" s="10"/>
      <c r="AJ145" s="10"/>
      <c r="AK145" s="10"/>
      <c r="AL145" s="10"/>
      <c r="AM145" s="10"/>
      <c r="AN145" s="10"/>
      <c r="AO145" s="10"/>
    </row>
    <row r="146" spans="1:41" s="51" customFormat="1" ht="25.5" x14ac:dyDescent="0.25">
      <c r="A146" s="56" t="s">
        <v>133</v>
      </c>
      <c r="B146" s="57" t="s">
        <v>1578</v>
      </c>
      <c r="C146" s="58" t="s">
        <v>60</v>
      </c>
      <c r="D146" s="161"/>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H146" s="10"/>
      <c r="AI146" s="10"/>
      <c r="AJ146" s="10"/>
      <c r="AK146" s="10"/>
      <c r="AL146" s="10"/>
      <c r="AM146" s="10"/>
      <c r="AN146" s="10"/>
      <c r="AO146" s="10"/>
    </row>
    <row r="147" spans="1:41" s="51" customFormat="1" x14ac:dyDescent="0.25">
      <c r="A147" s="56" t="s">
        <v>134</v>
      </c>
      <c r="B147" s="57" t="s">
        <v>1526</v>
      </c>
      <c r="C147" s="58" t="s">
        <v>60</v>
      </c>
      <c r="D147" s="161"/>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H147" s="10"/>
      <c r="AI147" s="10"/>
      <c r="AJ147" s="10"/>
      <c r="AK147" s="10"/>
      <c r="AL147" s="10"/>
      <c r="AM147" s="10"/>
      <c r="AN147" s="10"/>
      <c r="AO147" s="10"/>
    </row>
    <row r="148" spans="1:41" s="51" customFormat="1" x14ac:dyDescent="0.25">
      <c r="A148" s="56" t="s">
        <v>135</v>
      </c>
      <c r="B148" s="57" t="s">
        <v>1527</v>
      </c>
      <c r="C148" s="58" t="s">
        <v>60</v>
      </c>
      <c r="D148" s="161"/>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H148" s="10"/>
      <c r="AI148" s="10"/>
      <c r="AJ148" s="10"/>
      <c r="AK148" s="10"/>
      <c r="AL148" s="10"/>
      <c r="AM148" s="10"/>
      <c r="AN148" s="10"/>
      <c r="AO148" s="10"/>
    </row>
    <row r="149" spans="1:41" s="51" customFormat="1" x14ac:dyDescent="0.25">
      <c r="A149" s="56" t="s">
        <v>136</v>
      </c>
      <c r="B149" s="57" t="s">
        <v>1528</v>
      </c>
      <c r="C149" s="58" t="s">
        <v>60</v>
      </c>
      <c r="D149" s="161"/>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H149" s="10"/>
      <c r="AI149" s="10"/>
      <c r="AJ149" s="10"/>
      <c r="AK149" s="10"/>
      <c r="AL149" s="10"/>
      <c r="AM149" s="10"/>
      <c r="AN149" s="10"/>
      <c r="AO149" s="10"/>
    </row>
    <row r="150" spans="1:41" s="51" customFormat="1" x14ac:dyDescent="0.25">
      <c r="A150" s="56" t="s">
        <v>137</v>
      </c>
      <c r="B150" s="57" t="s">
        <v>1529</v>
      </c>
      <c r="C150" s="58" t="s">
        <v>60</v>
      </c>
      <c r="D150" s="161"/>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H150" s="10"/>
      <c r="AI150" s="10"/>
      <c r="AJ150" s="10"/>
      <c r="AK150" s="10"/>
      <c r="AL150" s="10"/>
      <c r="AM150" s="10"/>
      <c r="AN150" s="10"/>
      <c r="AO150" s="10"/>
    </row>
    <row r="151" spans="1:41" s="51" customFormat="1" x14ac:dyDescent="0.25">
      <c r="A151" s="56" t="s">
        <v>1521</v>
      </c>
      <c r="B151" s="57" t="s">
        <v>1530</v>
      </c>
      <c r="C151" s="58" t="s">
        <v>60</v>
      </c>
      <c r="D151" s="161"/>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H151" s="10"/>
      <c r="AI151" s="10"/>
      <c r="AJ151" s="10"/>
      <c r="AK151" s="10"/>
      <c r="AL151" s="10"/>
      <c r="AM151" s="10"/>
      <c r="AN151" s="10"/>
      <c r="AO151" s="10"/>
    </row>
    <row r="152" spans="1:41" s="51" customFormat="1" x14ac:dyDescent="0.25">
      <c r="A152" s="56" t="s">
        <v>1522</v>
      </c>
      <c r="B152" s="57" t="s">
        <v>1531</v>
      </c>
      <c r="C152" s="58" t="s">
        <v>60</v>
      </c>
      <c r="D152" s="161"/>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H152" s="10"/>
      <c r="AI152" s="10"/>
      <c r="AJ152" s="10"/>
      <c r="AK152" s="10"/>
      <c r="AL152" s="10"/>
      <c r="AM152" s="10"/>
      <c r="AN152" s="10"/>
      <c r="AO152" s="10"/>
    </row>
    <row r="153" spans="1:41" s="51" customFormat="1" x14ac:dyDescent="0.25">
      <c r="A153" s="56" t="s">
        <v>1523</v>
      </c>
      <c r="B153" s="57" t="s">
        <v>1533</v>
      </c>
      <c r="C153" s="58" t="s">
        <v>60</v>
      </c>
      <c r="D153" s="161"/>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H153" s="10"/>
      <c r="AI153" s="10"/>
      <c r="AJ153" s="10"/>
      <c r="AK153" s="10"/>
      <c r="AL153" s="10"/>
      <c r="AM153" s="10"/>
      <c r="AN153" s="10"/>
      <c r="AO153" s="10"/>
    </row>
    <row r="154" spans="1:41" s="51" customFormat="1" x14ac:dyDescent="0.25">
      <c r="A154" s="56" t="s">
        <v>1524</v>
      </c>
      <c r="B154" s="57" t="s">
        <v>1532</v>
      </c>
      <c r="C154" s="58" t="s">
        <v>60</v>
      </c>
      <c r="D154" s="161"/>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H154" s="10"/>
      <c r="AI154" s="10"/>
      <c r="AJ154" s="10"/>
      <c r="AK154" s="10"/>
      <c r="AL154" s="10"/>
      <c r="AM154" s="10"/>
      <c r="AN154" s="10"/>
      <c r="AO154" s="10"/>
    </row>
    <row r="155" spans="1:41" s="51" customFormat="1" x14ac:dyDescent="0.25">
      <c r="A155" s="56" t="s">
        <v>1525</v>
      </c>
      <c r="B155" s="57" t="s">
        <v>1534</v>
      </c>
      <c r="C155" s="58" t="s">
        <v>60</v>
      </c>
      <c r="D155" s="161"/>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H155" s="10"/>
      <c r="AI155" s="10"/>
      <c r="AJ155" s="10"/>
      <c r="AK155" s="10"/>
      <c r="AL155" s="10"/>
      <c r="AM155" s="10"/>
      <c r="AN155" s="10"/>
      <c r="AO155" s="10"/>
    </row>
    <row r="156" spans="1:41" s="51" customFormat="1" x14ac:dyDescent="0.25">
      <c r="A156" s="56" t="s">
        <v>1285</v>
      </c>
      <c r="B156" s="57" t="s">
        <v>1568</v>
      </c>
      <c r="C156" s="58" t="s">
        <v>60</v>
      </c>
      <c r="D156" s="161"/>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H156" s="10"/>
      <c r="AI156" s="10"/>
      <c r="AJ156" s="10"/>
      <c r="AK156" s="10"/>
      <c r="AL156" s="10"/>
      <c r="AM156" s="10"/>
      <c r="AN156" s="10"/>
      <c r="AO156" s="10"/>
    </row>
    <row r="157" spans="1:41" s="51" customFormat="1" x14ac:dyDescent="0.25">
      <c r="A157" s="56" t="s">
        <v>138</v>
      </c>
      <c r="B157" s="57" t="s">
        <v>141</v>
      </c>
      <c r="C157" s="58" t="s">
        <v>60</v>
      </c>
      <c r="D157" s="161"/>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H157" s="10"/>
      <c r="AI157" s="10"/>
      <c r="AJ157" s="10"/>
      <c r="AK157" s="10"/>
      <c r="AL157" s="10"/>
      <c r="AM157" s="10"/>
      <c r="AN157" s="10"/>
      <c r="AO157" s="10"/>
    </row>
    <row r="158" spans="1:41" s="51" customFormat="1" x14ac:dyDescent="0.25">
      <c r="A158" s="56" t="s">
        <v>140</v>
      </c>
      <c r="B158" s="57" t="s">
        <v>139</v>
      </c>
      <c r="C158" s="58" t="s">
        <v>60</v>
      </c>
      <c r="D158" s="161"/>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H158" s="10"/>
      <c r="AI158" s="10"/>
      <c r="AJ158" s="10"/>
      <c r="AK158" s="10"/>
      <c r="AL158" s="10"/>
      <c r="AM158" s="10"/>
      <c r="AN158" s="10"/>
      <c r="AO158" s="10"/>
    </row>
    <row r="159" spans="1:41" s="51" customFormat="1" x14ac:dyDescent="0.25">
      <c r="A159" s="56" t="s">
        <v>1320</v>
      </c>
      <c r="B159" s="57" t="s">
        <v>1569</v>
      </c>
      <c r="C159" s="58" t="s">
        <v>60</v>
      </c>
      <c r="D159" s="161"/>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H159" s="10"/>
      <c r="AI159" s="10"/>
      <c r="AJ159" s="10"/>
      <c r="AK159" s="10"/>
      <c r="AL159" s="10"/>
      <c r="AM159" s="10"/>
      <c r="AN159" s="10"/>
      <c r="AO159" s="10"/>
    </row>
    <row r="160" spans="1:41" s="51" customFormat="1" x14ac:dyDescent="0.25">
      <c r="A160" s="77"/>
      <c r="B160" s="73" t="s">
        <v>142</v>
      </c>
      <c r="C160" s="78"/>
      <c r="D160" s="96"/>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H160" s="10"/>
      <c r="AI160" s="10"/>
      <c r="AJ160" s="10"/>
      <c r="AK160" s="10"/>
      <c r="AL160" s="10"/>
      <c r="AM160" s="10"/>
      <c r="AN160" s="10"/>
      <c r="AO160" s="10"/>
    </row>
    <row r="161" spans="1:41" s="51" customFormat="1" ht="25.5" x14ac:dyDescent="0.25">
      <c r="A161" s="77" t="s">
        <v>143</v>
      </c>
      <c r="B161" s="57" t="s">
        <v>144</v>
      </c>
      <c r="C161" s="77" t="s">
        <v>37</v>
      </c>
      <c r="D161" s="161"/>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H161" s="10"/>
      <c r="AI161" s="10"/>
      <c r="AJ161" s="10"/>
      <c r="AK161" s="10"/>
      <c r="AL161" s="10"/>
      <c r="AM161" s="10"/>
      <c r="AN161" s="10"/>
      <c r="AO161" s="10"/>
    </row>
    <row r="162" spans="1:41" s="51" customFormat="1" x14ac:dyDescent="0.25">
      <c r="A162" s="77" t="s">
        <v>145</v>
      </c>
      <c r="B162" s="57" t="s">
        <v>146</v>
      </c>
      <c r="C162" s="77" t="s">
        <v>37</v>
      </c>
      <c r="D162" s="161"/>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H162" s="10"/>
      <c r="AI162" s="10"/>
      <c r="AJ162" s="10"/>
      <c r="AK162" s="10"/>
      <c r="AL162" s="10"/>
      <c r="AM162" s="10"/>
      <c r="AN162" s="10"/>
      <c r="AO162" s="10"/>
    </row>
    <row r="163" spans="1:41" s="51" customFormat="1" x14ac:dyDescent="0.25">
      <c r="A163" s="77" t="s">
        <v>147</v>
      </c>
      <c r="B163" s="57" t="s">
        <v>148</v>
      </c>
      <c r="C163" s="77" t="s">
        <v>37</v>
      </c>
      <c r="D163" s="161"/>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row>
    <row r="164" spans="1:41" s="51" customFormat="1" x14ac:dyDescent="0.25">
      <c r="A164" s="77" t="s">
        <v>149</v>
      </c>
      <c r="B164" s="57" t="s">
        <v>150</v>
      </c>
      <c r="C164" s="77" t="s">
        <v>59</v>
      </c>
      <c r="D164" s="161"/>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H164" s="10"/>
      <c r="AI164" s="10"/>
      <c r="AJ164" s="10"/>
      <c r="AK164" s="10"/>
      <c r="AL164" s="10"/>
      <c r="AM164" s="10"/>
      <c r="AN164" s="10"/>
      <c r="AO164" s="10"/>
    </row>
    <row r="165" spans="1:41" s="51" customFormat="1" x14ac:dyDescent="0.25">
      <c r="A165" s="77" t="s">
        <v>151</v>
      </c>
      <c r="B165" s="57" t="s">
        <v>152</v>
      </c>
      <c r="C165" s="77" t="s">
        <v>59</v>
      </c>
      <c r="D165" s="161"/>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H165" s="10"/>
      <c r="AI165" s="10"/>
      <c r="AJ165" s="10"/>
      <c r="AK165" s="10"/>
      <c r="AL165" s="10"/>
      <c r="AM165" s="10"/>
      <c r="AN165" s="10"/>
      <c r="AO165" s="10"/>
    </row>
    <row r="166" spans="1:41" s="51" customFormat="1" x14ac:dyDescent="0.25">
      <c r="A166" s="77"/>
      <c r="B166" s="73" t="s">
        <v>153</v>
      </c>
      <c r="C166" s="78"/>
      <c r="D166" s="96"/>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H166" s="10"/>
      <c r="AI166" s="10"/>
      <c r="AJ166" s="10"/>
      <c r="AK166" s="10"/>
      <c r="AL166" s="10"/>
      <c r="AM166" s="10"/>
      <c r="AN166" s="10"/>
      <c r="AO166" s="10"/>
    </row>
    <row r="167" spans="1:41" s="51" customFormat="1" ht="38.25" x14ac:dyDescent="0.25">
      <c r="A167" s="77" t="s">
        <v>154</v>
      </c>
      <c r="B167" s="57" t="s">
        <v>155</v>
      </c>
      <c r="C167" s="77" t="s">
        <v>60</v>
      </c>
      <c r="D167" s="161"/>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H167" s="10"/>
      <c r="AI167" s="10"/>
      <c r="AJ167" s="10"/>
      <c r="AK167" s="10"/>
      <c r="AL167" s="10"/>
      <c r="AM167" s="10"/>
      <c r="AN167" s="10"/>
      <c r="AO167" s="10"/>
    </row>
    <row r="168" spans="1:41" s="51" customFormat="1" x14ac:dyDescent="0.25">
      <c r="A168" s="77" t="s">
        <v>156</v>
      </c>
      <c r="B168" s="57" t="s">
        <v>157</v>
      </c>
      <c r="C168" s="77" t="s">
        <v>60</v>
      </c>
      <c r="D168" s="161"/>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H168" s="10"/>
      <c r="AI168" s="10"/>
      <c r="AJ168" s="10"/>
      <c r="AK168" s="10"/>
      <c r="AL168" s="10"/>
      <c r="AM168" s="10"/>
      <c r="AN168" s="10"/>
      <c r="AO168" s="10"/>
    </row>
    <row r="169" spans="1:41" s="51" customFormat="1" x14ac:dyDescent="0.25">
      <c r="A169" s="77" t="s">
        <v>158</v>
      </c>
      <c r="B169" s="57" t="s">
        <v>159</v>
      </c>
      <c r="C169" s="77" t="s">
        <v>60</v>
      </c>
      <c r="D169" s="161"/>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H169" s="10"/>
      <c r="AI169" s="10"/>
      <c r="AJ169" s="10"/>
      <c r="AK169" s="10"/>
      <c r="AL169" s="10"/>
      <c r="AM169" s="10"/>
      <c r="AN169" s="10"/>
      <c r="AO169" s="10"/>
    </row>
    <row r="170" spans="1:41" s="51" customFormat="1" x14ac:dyDescent="0.25">
      <c r="A170" s="77" t="s">
        <v>160</v>
      </c>
      <c r="B170" s="57" t="s">
        <v>161</v>
      </c>
      <c r="C170" s="77" t="s">
        <v>60</v>
      </c>
      <c r="D170" s="161"/>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H170" s="10"/>
      <c r="AI170" s="10"/>
      <c r="AJ170" s="10"/>
      <c r="AK170" s="10"/>
      <c r="AL170" s="10"/>
      <c r="AM170" s="10"/>
      <c r="AN170" s="10"/>
      <c r="AO170" s="10"/>
    </row>
    <row r="171" spans="1:41" s="51" customFormat="1" x14ac:dyDescent="0.25">
      <c r="A171" s="77" t="s">
        <v>162</v>
      </c>
      <c r="B171" s="57" t="s">
        <v>163</v>
      </c>
      <c r="C171" s="77" t="s">
        <v>60</v>
      </c>
      <c r="D171" s="161"/>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H171" s="10"/>
      <c r="AI171" s="10"/>
      <c r="AJ171" s="10"/>
      <c r="AK171" s="10"/>
      <c r="AL171" s="10"/>
      <c r="AM171" s="10"/>
      <c r="AN171" s="10"/>
      <c r="AO171" s="10"/>
    </row>
    <row r="172" spans="1:41" s="51" customFormat="1" x14ac:dyDescent="0.25">
      <c r="A172" s="77" t="s">
        <v>164</v>
      </c>
      <c r="B172" s="57" t="s">
        <v>165</v>
      </c>
      <c r="C172" s="77" t="s">
        <v>60</v>
      </c>
      <c r="D172" s="161"/>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H172" s="10"/>
      <c r="AI172" s="10"/>
      <c r="AJ172" s="10"/>
      <c r="AK172" s="10"/>
      <c r="AL172" s="10"/>
      <c r="AM172" s="10"/>
      <c r="AN172" s="10"/>
      <c r="AO172" s="10"/>
    </row>
    <row r="173" spans="1:41" s="51" customFormat="1" ht="25.5" x14ac:dyDescent="0.25">
      <c r="A173" s="77" t="s">
        <v>166</v>
      </c>
      <c r="B173" s="57" t="s">
        <v>167</v>
      </c>
      <c r="C173" s="77" t="s">
        <v>60</v>
      </c>
      <c r="D173" s="161"/>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H173" s="10"/>
      <c r="AI173" s="10"/>
      <c r="AJ173" s="10"/>
      <c r="AK173" s="10"/>
      <c r="AL173" s="10"/>
      <c r="AM173" s="10"/>
      <c r="AN173" s="10"/>
      <c r="AO173" s="10"/>
    </row>
    <row r="174" spans="1:41" s="51" customFormat="1" x14ac:dyDescent="0.25">
      <c r="A174" s="77" t="s">
        <v>168</v>
      </c>
      <c r="B174" s="57" t="s">
        <v>169</v>
      </c>
      <c r="C174" s="77" t="s">
        <v>60</v>
      </c>
      <c r="D174" s="161"/>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H174" s="10"/>
      <c r="AI174" s="10"/>
      <c r="AJ174" s="10"/>
      <c r="AK174" s="10"/>
      <c r="AL174" s="10"/>
      <c r="AM174" s="10"/>
      <c r="AN174" s="10"/>
      <c r="AO174" s="10"/>
    </row>
    <row r="175" spans="1:41" s="51" customFormat="1" x14ac:dyDescent="0.25">
      <c r="A175" s="77" t="s">
        <v>170</v>
      </c>
      <c r="B175" s="57" t="s">
        <v>171</v>
      </c>
      <c r="C175" s="77" t="s">
        <v>60</v>
      </c>
      <c r="D175" s="161"/>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H175" s="10"/>
      <c r="AI175" s="10"/>
      <c r="AJ175" s="10"/>
      <c r="AK175" s="10"/>
      <c r="AL175" s="10"/>
      <c r="AM175" s="10"/>
      <c r="AN175" s="10"/>
      <c r="AO175" s="10"/>
    </row>
    <row r="176" spans="1:41" s="51" customFormat="1" x14ac:dyDescent="0.25">
      <c r="A176" s="77" t="s">
        <v>172</v>
      </c>
      <c r="B176" s="57" t="s">
        <v>173</v>
      </c>
      <c r="C176" s="77" t="s">
        <v>60</v>
      </c>
      <c r="D176" s="161"/>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H176" s="10"/>
      <c r="AI176" s="10"/>
      <c r="AJ176" s="10"/>
      <c r="AK176" s="10"/>
      <c r="AL176" s="10"/>
      <c r="AM176" s="10"/>
      <c r="AN176" s="10"/>
      <c r="AO176" s="10"/>
    </row>
    <row r="177" spans="1:41" s="51" customFormat="1" x14ac:dyDescent="0.25">
      <c r="A177" s="77" t="s">
        <v>174</v>
      </c>
      <c r="B177" s="57" t="s">
        <v>175</v>
      </c>
      <c r="C177" s="77" t="s">
        <v>60</v>
      </c>
      <c r="D177" s="161"/>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H177" s="10"/>
      <c r="AI177" s="10"/>
      <c r="AJ177" s="10"/>
      <c r="AK177" s="10"/>
      <c r="AL177" s="10"/>
      <c r="AM177" s="10"/>
      <c r="AN177" s="10"/>
      <c r="AO177" s="10"/>
    </row>
    <row r="178" spans="1:41" s="51" customFormat="1" x14ac:dyDescent="0.25">
      <c r="A178" s="77" t="s">
        <v>176</v>
      </c>
      <c r="B178" s="57" t="s">
        <v>177</v>
      </c>
      <c r="C178" s="77" t="s">
        <v>60</v>
      </c>
      <c r="D178" s="161"/>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H178" s="10"/>
      <c r="AI178" s="10"/>
      <c r="AJ178" s="10"/>
      <c r="AK178" s="10"/>
      <c r="AL178" s="10"/>
      <c r="AM178" s="10"/>
      <c r="AN178" s="10"/>
      <c r="AO178" s="10"/>
    </row>
    <row r="179" spans="1:41" s="51" customFormat="1" x14ac:dyDescent="0.25">
      <c r="A179" s="77" t="s">
        <v>178</v>
      </c>
      <c r="B179" s="57" t="s">
        <v>179</v>
      </c>
      <c r="C179" s="77" t="s">
        <v>60</v>
      </c>
      <c r="D179" s="161"/>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H179" s="10"/>
      <c r="AI179" s="10"/>
      <c r="AJ179" s="10"/>
      <c r="AK179" s="10"/>
      <c r="AL179" s="10"/>
      <c r="AM179" s="10"/>
      <c r="AN179" s="10"/>
      <c r="AO179" s="10"/>
    </row>
    <row r="180" spans="1:41" s="51" customFormat="1" x14ac:dyDescent="0.25">
      <c r="A180" s="77"/>
      <c r="B180" s="73" t="s">
        <v>180</v>
      </c>
      <c r="C180" s="78"/>
      <c r="D180" s="96"/>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H180" s="10"/>
      <c r="AI180" s="10"/>
      <c r="AJ180" s="10"/>
      <c r="AK180" s="10"/>
      <c r="AL180" s="10"/>
      <c r="AM180" s="10"/>
      <c r="AN180" s="10"/>
      <c r="AO180" s="10"/>
    </row>
    <row r="181" spans="1:41" s="51" customFormat="1" ht="25.5" x14ac:dyDescent="0.25">
      <c r="A181" s="77" t="s">
        <v>181</v>
      </c>
      <c r="B181" s="57" t="s">
        <v>182</v>
      </c>
      <c r="C181" s="77" t="s">
        <v>60</v>
      </c>
      <c r="D181" s="161"/>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H181" s="10"/>
      <c r="AI181" s="10"/>
      <c r="AJ181" s="10"/>
      <c r="AK181" s="10"/>
      <c r="AL181" s="10"/>
      <c r="AM181" s="10"/>
      <c r="AN181" s="10"/>
      <c r="AO181" s="10"/>
    </row>
    <row r="182" spans="1:41" s="51" customFormat="1" x14ac:dyDescent="0.25">
      <c r="A182" s="77" t="s">
        <v>183</v>
      </c>
      <c r="B182" s="57" t="s">
        <v>184</v>
      </c>
      <c r="C182" s="77" t="s">
        <v>60</v>
      </c>
      <c r="D182" s="161"/>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H182" s="10"/>
      <c r="AI182" s="10"/>
      <c r="AJ182" s="10"/>
      <c r="AK182" s="10"/>
      <c r="AL182" s="10"/>
      <c r="AM182" s="10"/>
      <c r="AN182" s="10"/>
      <c r="AO182" s="10"/>
    </row>
    <row r="183" spans="1:41" s="51" customFormat="1" x14ac:dyDescent="0.25">
      <c r="A183" s="77" t="s">
        <v>185</v>
      </c>
      <c r="B183" s="57" t="s">
        <v>186</v>
      </c>
      <c r="C183" s="77" t="s">
        <v>60</v>
      </c>
      <c r="D183" s="161"/>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H183" s="10"/>
      <c r="AI183" s="10"/>
      <c r="AJ183" s="10"/>
      <c r="AK183" s="10"/>
      <c r="AL183" s="10"/>
      <c r="AM183" s="10"/>
      <c r="AN183" s="10"/>
      <c r="AO183" s="10"/>
    </row>
    <row r="184" spans="1:41" s="51" customFormat="1" x14ac:dyDescent="0.25">
      <c r="A184" s="77" t="s">
        <v>187</v>
      </c>
      <c r="B184" s="57" t="s">
        <v>188</v>
      </c>
      <c r="C184" s="77" t="s">
        <v>60</v>
      </c>
      <c r="D184" s="161"/>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H184" s="10"/>
      <c r="AI184" s="10"/>
      <c r="AJ184" s="10"/>
      <c r="AK184" s="10"/>
      <c r="AL184" s="10"/>
      <c r="AM184" s="10"/>
      <c r="AN184" s="10"/>
      <c r="AO184" s="10"/>
    </row>
    <row r="185" spans="1:41" s="51" customFormat="1" x14ac:dyDescent="0.25">
      <c r="A185" s="77" t="s">
        <v>189</v>
      </c>
      <c r="B185" s="57" t="s">
        <v>190</v>
      </c>
      <c r="C185" s="77" t="s">
        <v>60</v>
      </c>
      <c r="D185" s="161"/>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H185" s="10"/>
      <c r="AI185" s="10"/>
      <c r="AJ185" s="10"/>
      <c r="AK185" s="10"/>
      <c r="AL185" s="10"/>
      <c r="AM185" s="10"/>
      <c r="AN185" s="10"/>
      <c r="AO185" s="10"/>
    </row>
    <row r="186" spans="1:41" s="51" customFormat="1" x14ac:dyDescent="0.25">
      <c r="A186" s="77" t="s">
        <v>191</v>
      </c>
      <c r="B186" s="57" t="s">
        <v>192</v>
      </c>
      <c r="C186" s="77" t="s">
        <v>60</v>
      </c>
      <c r="D186" s="161"/>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H186" s="10"/>
      <c r="AI186" s="10"/>
      <c r="AJ186" s="10"/>
      <c r="AK186" s="10"/>
      <c r="AL186" s="10"/>
      <c r="AM186" s="10"/>
      <c r="AN186" s="10"/>
      <c r="AO186" s="10"/>
    </row>
    <row r="187" spans="1:41" s="51" customFormat="1" x14ac:dyDescent="0.25">
      <c r="A187" s="77" t="s">
        <v>193</v>
      </c>
      <c r="B187" s="57" t="s">
        <v>194</v>
      </c>
      <c r="C187" s="77" t="s">
        <v>60</v>
      </c>
      <c r="D187" s="161"/>
      <c r="E187" s="27"/>
      <c r="F187" s="27"/>
      <c r="G187" s="27"/>
      <c r="H187" s="27"/>
      <c r="I187" s="27"/>
      <c r="J187" s="27"/>
      <c r="K187" s="27"/>
      <c r="L187" s="27"/>
      <c r="M187" s="27"/>
      <c r="N187" s="27"/>
      <c r="O187" s="27"/>
      <c r="P187" s="27"/>
      <c r="Q187" s="27"/>
      <c r="R187" s="27"/>
      <c r="S187" s="27"/>
      <c r="T187" s="27"/>
      <c r="U187" s="27"/>
      <c r="V187" s="27"/>
      <c r="W187" s="27"/>
      <c r="X187" s="27"/>
      <c r="Y187" s="27"/>
      <c r="Z187" s="27"/>
      <c r="AA187" s="27"/>
      <c r="AB187" s="27"/>
      <c r="AC187" s="27"/>
      <c r="AD187" s="27"/>
      <c r="AE187" s="27"/>
      <c r="AF187" s="27"/>
      <c r="AG187" s="27"/>
      <c r="AH187" s="27"/>
      <c r="AI187" s="27"/>
      <c r="AJ187" s="27"/>
      <c r="AK187" s="27"/>
      <c r="AL187" s="27"/>
      <c r="AM187" s="27"/>
      <c r="AN187" s="27"/>
      <c r="AO187" s="27"/>
    </row>
    <row r="188" spans="1:41" s="51" customFormat="1" ht="25.5" x14ac:dyDescent="0.25">
      <c r="A188" s="77" t="s">
        <v>195</v>
      </c>
      <c r="B188" s="57" t="s">
        <v>196</v>
      </c>
      <c r="C188" s="77" t="s">
        <v>60</v>
      </c>
      <c r="D188" s="161"/>
      <c r="E188" s="27"/>
      <c r="F188" s="27"/>
      <c r="G188" s="27"/>
      <c r="H188" s="27"/>
      <c r="I188" s="27"/>
      <c r="J188" s="27"/>
      <c r="K188" s="27"/>
      <c r="L188" s="27"/>
      <c r="M188" s="27"/>
      <c r="N188" s="27"/>
      <c r="O188" s="27"/>
      <c r="P188" s="27"/>
      <c r="Q188" s="27"/>
      <c r="R188" s="27"/>
      <c r="S188" s="27"/>
      <c r="T188" s="27"/>
      <c r="U188" s="27"/>
      <c r="V188" s="27"/>
      <c r="W188" s="27"/>
      <c r="X188" s="27"/>
      <c r="Y188" s="27"/>
      <c r="Z188" s="27"/>
      <c r="AA188" s="27"/>
      <c r="AB188" s="27"/>
      <c r="AC188" s="27"/>
      <c r="AD188" s="27"/>
      <c r="AE188" s="27"/>
      <c r="AF188" s="27"/>
      <c r="AG188" s="27"/>
      <c r="AH188" s="27"/>
      <c r="AI188" s="27"/>
      <c r="AJ188" s="27"/>
      <c r="AK188" s="27"/>
      <c r="AL188" s="27"/>
      <c r="AM188" s="27"/>
      <c r="AN188" s="27"/>
      <c r="AO188" s="27"/>
    </row>
    <row r="189" spans="1:41" s="51" customFormat="1" x14ac:dyDescent="0.25">
      <c r="A189" s="77" t="s">
        <v>197</v>
      </c>
      <c r="B189" s="57" t="s">
        <v>198</v>
      </c>
      <c r="C189" s="77" t="s">
        <v>60</v>
      </c>
      <c r="D189" s="161"/>
      <c r="E189" s="27"/>
      <c r="F189" s="27"/>
      <c r="G189" s="27"/>
      <c r="H189" s="27"/>
      <c r="I189" s="27"/>
      <c r="J189" s="27"/>
      <c r="K189" s="27"/>
      <c r="L189" s="27"/>
      <c r="M189" s="27"/>
      <c r="N189" s="27"/>
      <c r="O189" s="27"/>
      <c r="P189" s="27"/>
      <c r="Q189" s="27"/>
      <c r="R189" s="27"/>
      <c r="S189" s="27"/>
      <c r="T189" s="27"/>
      <c r="U189" s="27"/>
      <c r="V189" s="27"/>
      <c r="W189" s="27"/>
      <c r="X189" s="27"/>
      <c r="Y189" s="27"/>
      <c r="Z189" s="27"/>
      <c r="AA189" s="27"/>
      <c r="AB189" s="27"/>
      <c r="AC189" s="27"/>
      <c r="AD189" s="27"/>
      <c r="AE189" s="27"/>
      <c r="AF189" s="27"/>
      <c r="AG189" s="27"/>
      <c r="AH189" s="27"/>
      <c r="AI189" s="27"/>
      <c r="AJ189" s="27"/>
      <c r="AK189" s="27"/>
      <c r="AL189" s="27"/>
      <c r="AM189" s="27"/>
      <c r="AN189" s="27"/>
      <c r="AO189" s="27"/>
    </row>
    <row r="190" spans="1:41" s="51" customFormat="1" x14ac:dyDescent="0.25">
      <c r="A190" s="77" t="s">
        <v>199</v>
      </c>
      <c r="B190" s="57" t="s">
        <v>200</v>
      </c>
      <c r="C190" s="77" t="s">
        <v>60</v>
      </c>
      <c r="D190" s="161"/>
      <c r="E190" s="27"/>
      <c r="F190" s="27"/>
      <c r="G190" s="27"/>
      <c r="H190" s="27"/>
      <c r="I190" s="27"/>
      <c r="J190" s="27"/>
      <c r="K190" s="27"/>
      <c r="L190" s="27"/>
      <c r="M190" s="27"/>
      <c r="N190" s="27"/>
      <c r="O190" s="27"/>
      <c r="P190" s="27"/>
      <c r="Q190" s="27"/>
      <c r="R190" s="27"/>
      <c r="S190" s="27"/>
      <c r="T190" s="27"/>
      <c r="U190" s="27"/>
      <c r="V190" s="27"/>
      <c r="W190" s="27"/>
      <c r="X190" s="27"/>
      <c r="Y190" s="27"/>
      <c r="Z190" s="27"/>
      <c r="AA190" s="27"/>
      <c r="AB190" s="27"/>
      <c r="AC190" s="27"/>
      <c r="AD190" s="27"/>
      <c r="AE190" s="27"/>
      <c r="AF190" s="27"/>
      <c r="AG190" s="27"/>
      <c r="AH190" s="27"/>
      <c r="AI190" s="27"/>
      <c r="AJ190" s="27"/>
      <c r="AK190" s="27"/>
      <c r="AL190" s="27"/>
      <c r="AM190" s="27"/>
      <c r="AN190" s="27"/>
      <c r="AO190" s="27"/>
    </row>
    <row r="191" spans="1:41" s="51" customFormat="1" x14ac:dyDescent="0.25">
      <c r="A191" s="77" t="s">
        <v>201</v>
      </c>
      <c r="B191" s="57" t="s">
        <v>202</v>
      </c>
      <c r="C191" s="77" t="s">
        <v>60</v>
      </c>
      <c r="D191" s="161"/>
      <c r="E191" s="27"/>
      <c r="F191" s="27"/>
      <c r="G191" s="27"/>
      <c r="H191" s="27"/>
      <c r="I191" s="27"/>
      <c r="J191" s="27"/>
      <c r="K191" s="27"/>
      <c r="L191" s="27"/>
      <c r="M191" s="27"/>
      <c r="N191" s="27"/>
      <c r="O191" s="27"/>
      <c r="P191" s="27"/>
      <c r="Q191" s="27"/>
      <c r="R191" s="27"/>
      <c r="S191" s="27"/>
      <c r="T191" s="27"/>
      <c r="U191" s="27"/>
      <c r="V191" s="27"/>
      <c r="W191" s="27"/>
      <c r="X191" s="27"/>
      <c r="Y191" s="27"/>
      <c r="Z191" s="27"/>
      <c r="AA191" s="27"/>
      <c r="AB191" s="27"/>
      <c r="AC191" s="27"/>
      <c r="AD191" s="27"/>
      <c r="AE191" s="27"/>
      <c r="AF191" s="27"/>
      <c r="AG191" s="27"/>
      <c r="AH191" s="27"/>
      <c r="AI191" s="27"/>
      <c r="AJ191" s="27"/>
      <c r="AK191" s="27"/>
      <c r="AL191" s="27"/>
      <c r="AM191" s="27"/>
      <c r="AN191" s="27"/>
      <c r="AO191" s="27"/>
    </row>
    <row r="192" spans="1:41" s="51" customFormat="1" x14ac:dyDescent="0.25">
      <c r="A192" s="77" t="s">
        <v>203</v>
      </c>
      <c r="B192" s="57" t="s">
        <v>204</v>
      </c>
      <c r="C192" s="77" t="s">
        <v>60</v>
      </c>
      <c r="D192" s="161"/>
      <c r="E192" s="27"/>
      <c r="F192" s="27"/>
      <c r="G192" s="27"/>
      <c r="H192" s="27"/>
      <c r="I192" s="27"/>
      <c r="J192" s="27"/>
      <c r="K192" s="27"/>
      <c r="L192" s="27"/>
      <c r="M192" s="27"/>
      <c r="N192" s="27"/>
      <c r="O192" s="27"/>
      <c r="P192" s="27"/>
      <c r="Q192" s="27"/>
      <c r="R192" s="27"/>
      <c r="S192" s="27"/>
      <c r="T192" s="27"/>
      <c r="U192" s="27"/>
      <c r="V192" s="27"/>
      <c r="W192" s="27"/>
      <c r="X192" s="27"/>
      <c r="Y192" s="27"/>
      <c r="Z192" s="27"/>
      <c r="AA192" s="27"/>
      <c r="AB192" s="27"/>
      <c r="AC192" s="27"/>
      <c r="AD192" s="27"/>
      <c r="AE192" s="27"/>
      <c r="AF192" s="27"/>
      <c r="AG192" s="27"/>
      <c r="AH192" s="27"/>
      <c r="AI192" s="27"/>
      <c r="AJ192" s="27"/>
      <c r="AK192" s="27"/>
      <c r="AL192" s="27"/>
      <c r="AM192" s="27"/>
      <c r="AN192" s="27"/>
      <c r="AO192" s="27"/>
    </row>
    <row r="193" spans="1:41" s="51" customFormat="1" x14ac:dyDescent="0.25">
      <c r="A193" s="77" t="s">
        <v>205</v>
      </c>
      <c r="B193" s="57" t="s">
        <v>206</v>
      </c>
      <c r="C193" s="77" t="s">
        <v>60</v>
      </c>
      <c r="D193" s="161"/>
      <c r="E193" s="27"/>
      <c r="F193" s="27"/>
      <c r="G193" s="27"/>
      <c r="H193" s="27"/>
      <c r="I193" s="27"/>
      <c r="J193" s="27"/>
      <c r="K193" s="27"/>
      <c r="L193" s="27"/>
      <c r="M193" s="27"/>
      <c r="N193" s="27"/>
      <c r="O193" s="27"/>
      <c r="P193" s="27"/>
      <c r="Q193" s="27"/>
      <c r="R193" s="27"/>
      <c r="S193" s="27"/>
      <c r="T193" s="27"/>
      <c r="U193" s="27"/>
      <c r="V193" s="27"/>
      <c r="W193" s="27"/>
      <c r="X193" s="27"/>
      <c r="Y193" s="27"/>
      <c r="Z193" s="27"/>
      <c r="AA193" s="27"/>
      <c r="AB193" s="27"/>
      <c r="AC193" s="27"/>
      <c r="AD193" s="27"/>
      <c r="AE193" s="27"/>
      <c r="AF193" s="27"/>
      <c r="AG193" s="27"/>
      <c r="AH193" s="27"/>
      <c r="AI193" s="27"/>
      <c r="AJ193" s="27"/>
      <c r="AK193" s="27"/>
      <c r="AL193" s="27"/>
      <c r="AM193" s="27"/>
      <c r="AN193" s="27"/>
      <c r="AO193" s="27"/>
    </row>
    <row r="194" spans="1:41" s="51" customFormat="1" x14ac:dyDescent="0.25">
      <c r="A194" s="77" t="s">
        <v>207</v>
      </c>
      <c r="B194" s="57" t="s">
        <v>208</v>
      </c>
      <c r="C194" s="77" t="s">
        <v>60</v>
      </c>
      <c r="D194" s="161"/>
      <c r="E194" s="27"/>
      <c r="F194" s="27"/>
      <c r="G194" s="27"/>
      <c r="H194" s="27"/>
      <c r="I194" s="27"/>
      <c r="J194" s="27"/>
      <c r="K194" s="27"/>
      <c r="L194" s="27"/>
      <c r="M194" s="27"/>
      <c r="N194" s="27"/>
      <c r="O194" s="27"/>
      <c r="P194" s="27"/>
      <c r="Q194" s="27"/>
      <c r="R194" s="27"/>
      <c r="S194" s="27"/>
      <c r="T194" s="27"/>
      <c r="U194" s="27"/>
      <c r="V194" s="27"/>
      <c r="W194" s="27"/>
      <c r="X194" s="27"/>
      <c r="Y194" s="27"/>
      <c r="Z194" s="27"/>
      <c r="AA194" s="27"/>
      <c r="AB194" s="27"/>
      <c r="AC194" s="27"/>
      <c r="AD194" s="27"/>
      <c r="AE194" s="27"/>
      <c r="AF194" s="27"/>
      <c r="AG194" s="27"/>
      <c r="AH194" s="27"/>
      <c r="AI194" s="27"/>
      <c r="AJ194" s="27"/>
      <c r="AK194" s="27"/>
      <c r="AL194" s="27"/>
      <c r="AM194" s="27"/>
      <c r="AN194" s="27"/>
      <c r="AO194" s="27"/>
    </row>
    <row r="195" spans="1:41" s="51" customFormat="1" x14ac:dyDescent="0.25">
      <c r="A195" s="77" t="s">
        <v>209</v>
      </c>
      <c r="B195" s="57" t="s">
        <v>179</v>
      </c>
      <c r="C195" s="77" t="s">
        <v>60</v>
      </c>
      <c r="D195" s="161"/>
      <c r="E195" s="27"/>
      <c r="F195" s="27"/>
      <c r="G195" s="27"/>
      <c r="H195" s="27"/>
      <c r="I195" s="27"/>
      <c r="J195" s="27"/>
      <c r="K195" s="27"/>
      <c r="L195" s="27"/>
      <c r="M195" s="27"/>
      <c r="N195" s="27"/>
      <c r="O195" s="27"/>
      <c r="P195" s="27"/>
      <c r="Q195" s="27"/>
      <c r="R195" s="27"/>
      <c r="S195" s="27"/>
      <c r="T195" s="27"/>
      <c r="U195" s="27"/>
      <c r="V195" s="27"/>
      <c r="W195" s="27"/>
      <c r="X195" s="27"/>
      <c r="Y195" s="27"/>
      <c r="Z195" s="27"/>
      <c r="AA195" s="27"/>
      <c r="AB195" s="27"/>
      <c r="AC195" s="27"/>
      <c r="AD195" s="27"/>
      <c r="AE195" s="27"/>
      <c r="AF195" s="27"/>
      <c r="AG195" s="27"/>
      <c r="AH195" s="27"/>
      <c r="AI195" s="27"/>
      <c r="AJ195" s="27"/>
      <c r="AK195" s="27"/>
      <c r="AL195" s="27"/>
      <c r="AM195" s="27"/>
      <c r="AN195" s="27"/>
      <c r="AO195" s="27"/>
    </row>
    <row r="196" spans="1:41" s="51" customFormat="1" x14ac:dyDescent="0.25">
      <c r="A196" s="77"/>
      <c r="B196" s="73" t="s">
        <v>1181</v>
      </c>
      <c r="C196" s="78"/>
      <c r="D196" s="96"/>
      <c r="E196" s="27"/>
      <c r="F196" s="27"/>
      <c r="G196" s="27"/>
      <c r="H196" s="27"/>
      <c r="I196" s="27"/>
      <c r="J196" s="27"/>
      <c r="K196" s="27"/>
      <c r="L196" s="27"/>
      <c r="M196" s="27"/>
      <c r="N196" s="27"/>
      <c r="O196" s="27"/>
      <c r="P196" s="27"/>
      <c r="Q196" s="27"/>
      <c r="R196" s="27"/>
      <c r="S196" s="27"/>
      <c r="T196" s="27"/>
      <c r="U196" s="27"/>
      <c r="V196" s="27"/>
      <c r="W196" s="27"/>
      <c r="X196" s="27"/>
      <c r="Y196" s="27"/>
      <c r="Z196" s="27"/>
      <c r="AA196" s="27"/>
      <c r="AB196" s="27"/>
      <c r="AC196" s="27"/>
      <c r="AD196" s="27"/>
      <c r="AE196" s="27"/>
      <c r="AF196" s="27"/>
      <c r="AG196" s="27"/>
      <c r="AH196" s="27"/>
      <c r="AI196" s="27"/>
      <c r="AJ196" s="27"/>
      <c r="AK196" s="27"/>
      <c r="AL196" s="27"/>
      <c r="AM196" s="27"/>
      <c r="AN196" s="27"/>
      <c r="AO196" s="27"/>
    </row>
    <row r="197" spans="1:41" s="51" customFormat="1" x14ac:dyDescent="0.25">
      <c r="A197" s="77" t="s">
        <v>1182</v>
      </c>
      <c r="B197" s="57" t="s">
        <v>1183</v>
      </c>
      <c r="C197" s="77" t="s">
        <v>37</v>
      </c>
      <c r="D197" s="161"/>
      <c r="E197" s="27"/>
      <c r="F197" s="27"/>
      <c r="G197" s="27"/>
      <c r="H197" s="27"/>
      <c r="I197" s="27"/>
      <c r="J197" s="27"/>
      <c r="K197" s="27"/>
      <c r="L197" s="27"/>
      <c r="M197" s="27"/>
      <c r="N197" s="27"/>
      <c r="O197" s="27"/>
      <c r="P197" s="27"/>
      <c r="Q197" s="27"/>
      <c r="R197" s="27"/>
      <c r="S197" s="27"/>
      <c r="T197" s="27"/>
      <c r="U197" s="27"/>
      <c r="V197" s="27"/>
      <c r="W197" s="27"/>
      <c r="X197" s="27"/>
      <c r="Y197" s="27"/>
      <c r="Z197" s="27"/>
      <c r="AA197" s="27"/>
      <c r="AB197" s="27"/>
      <c r="AC197" s="27"/>
      <c r="AD197" s="27"/>
      <c r="AE197" s="27"/>
      <c r="AF197" s="27"/>
      <c r="AG197" s="27"/>
      <c r="AH197" s="27"/>
      <c r="AI197" s="27"/>
      <c r="AJ197" s="27"/>
      <c r="AK197" s="27"/>
      <c r="AL197" s="27"/>
      <c r="AM197" s="27"/>
      <c r="AN197" s="27"/>
      <c r="AO197" s="27"/>
    </row>
    <row r="198" spans="1:41" s="51" customFormat="1" x14ac:dyDescent="0.25">
      <c r="A198" s="77" t="s">
        <v>1800</v>
      </c>
      <c r="B198" s="57" t="s">
        <v>1801</v>
      </c>
      <c r="C198" s="77" t="s">
        <v>59</v>
      </c>
      <c r="D198" s="161"/>
      <c r="E198" s="27"/>
      <c r="F198" s="27"/>
      <c r="G198" s="27"/>
      <c r="H198" s="27"/>
      <c r="I198" s="27"/>
      <c r="J198" s="27"/>
      <c r="K198" s="27"/>
      <c r="L198" s="27"/>
      <c r="M198" s="27"/>
      <c r="N198" s="27"/>
      <c r="O198" s="27"/>
      <c r="P198" s="27"/>
      <c r="Q198" s="27"/>
      <c r="R198" s="27"/>
      <c r="S198" s="27"/>
      <c r="T198" s="27"/>
      <c r="U198" s="27"/>
      <c r="V198" s="27"/>
      <c r="W198" s="27"/>
      <c r="X198" s="27"/>
      <c r="Y198" s="27"/>
      <c r="Z198" s="27"/>
      <c r="AA198" s="27"/>
      <c r="AB198" s="27"/>
      <c r="AC198" s="27"/>
      <c r="AD198" s="27"/>
      <c r="AE198" s="27"/>
      <c r="AF198" s="27"/>
      <c r="AG198" s="27"/>
      <c r="AH198" s="27"/>
      <c r="AI198" s="27"/>
      <c r="AJ198" s="27"/>
      <c r="AK198" s="27"/>
      <c r="AL198" s="27"/>
      <c r="AM198" s="27"/>
      <c r="AN198" s="27"/>
      <c r="AO198" s="27"/>
    </row>
    <row r="199" spans="1:41" s="51" customFormat="1" ht="25.5" x14ac:dyDescent="0.2">
      <c r="A199" s="79" t="s">
        <v>1184</v>
      </c>
      <c r="B199" s="16" t="s">
        <v>1321</v>
      </c>
      <c r="C199" s="80" t="s">
        <v>60</v>
      </c>
      <c r="D199" s="161"/>
      <c r="E199" s="27"/>
      <c r="F199" s="27"/>
      <c r="G199" s="27"/>
      <c r="H199" s="27"/>
      <c r="I199" s="27"/>
      <c r="J199" s="27"/>
      <c r="K199" s="27"/>
      <c r="L199" s="27"/>
      <c r="M199" s="27"/>
      <c r="N199" s="27"/>
      <c r="O199" s="27"/>
      <c r="P199" s="27"/>
      <c r="Q199" s="27"/>
      <c r="R199" s="27"/>
      <c r="S199" s="27"/>
      <c r="T199" s="27"/>
      <c r="U199" s="27"/>
      <c r="V199" s="27"/>
      <c r="W199" s="27"/>
      <c r="X199" s="27"/>
      <c r="Y199" s="27"/>
      <c r="Z199" s="27"/>
      <c r="AA199" s="27"/>
      <c r="AB199" s="27"/>
      <c r="AC199" s="27"/>
      <c r="AD199" s="27"/>
      <c r="AE199" s="27"/>
      <c r="AF199" s="27"/>
      <c r="AG199" s="27"/>
      <c r="AH199" s="27"/>
      <c r="AI199" s="27"/>
      <c r="AJ199" s="27"/>
      <c r="AK199" s="27"/>
      <c r="AL199" s="27"/>
      <c r="AM199" s="27"/>
      <c r="AN199" s="27"/>
      <c r="AO199" s="27"/>
    </row>
    <row r="200" spans="1:41" s="51" customFormat="1" x14ac:dyDescent="0.2">
      <c r="A200" s="79" t="s">
        <v>1185</v>
      </c>
      <c r="B200" s="16" t="s">
        <v>1192</v>
      </c>
      <c r="C200" s="80" t="s">
        <v>60</v>
      </c>
      <c r="D200" s="161"/>
      <c r="E200" s="27"/>
      <c r="F200" s="27"/>
      <c r="G200" s="27"/>
      <c r="H200" s="27"/>
      <c r="I200" s="27"/>
      <c r="J200" s="27"/>
      <c r="K200" s="27"/>
      <c r="L200" s="27"/>
      <c r="M200" s="27"/>
      <c r="N200" s="27"/>
      <c r="O200" s="27"/>
      <c r="P200" s="27"/>
      <c r="Q200" s="27"/>
      <c r="R200" s="27"/>
      <c r="S200" s="27"/>
      <c r="T200" s="27"/>
      <c r="U200" s="27"/>
      <c r="V200" s="27"/>
      <c r="W200" s="27"/>
      <c r="X200" s="27"/>
      <c r="Y200" s="27"/>
      <c r="Z200" s="27"/>
      <c r="AA200" s="27"/>
      <c r="AB200" s="27"/>
      <c r="AC200" s="27"/>
      <c r="AD200" s="27"/>
      <c r="AE200" s="27"/>
      <c r="AF200" s="27"/>
      <c r="AG200" s="27"/>
      <c r="AH200" s="27"/>
      <c r="AI200" s="27"/>
      <c r="AJ200" s="27"/>
      <c r="AK200" s="27"/>
      <c r="AL200" s="27"/>
      <c r="AM200" s="27"/>
      <c r="AN200" s="27"/>
      <c r="AO200" s="27"/>
    </row>
    <row r="201" spans="1:41" s="51" customFormat="1" x14ac:dyDescent="0.2">
      <c r="A201" s="79" t="s">
        <v>1186</v>
      </c>
      <c r="B201" s="16" t="s">
        <v>1193</v>
      </c>
      <c r="C201" s="80" t="s">
        <v>60</v>
      </c>
      <c r="D201" s="161"/>
      <c r="E201" s="27"/>
      <c r="F201" s="27"/>
      <c r="G201" s="27"/>
      <c r="H201" s="27"/>
      <c r="I201" s="27"/>
      <c r="J201" s="27"/>
      <c r="K201" s="27"/>
      <c r="L201" s="27"/>
      <c r="M201" s="27"/>
      <c r="N201" s="27"/>
      <c r="O201" s="27"/>
      <c r="P201" s="27"/>
      <c r="Q201" s="27"/>
      <c r="R201" s="27"/>
      <c r="S201" s="27"/>
      <c r="T201" s="27"/>
      <c r="U201" s="27"/>
      <c r="V201" s="27"/>
      <c r="W201" s="27"/>
      <c r="X201" s="27"/>
      <c r="Y201" s="27"/>
      <c r="Z201" s="27"/>
      <c r="AA201" s="27"/>
      <c r="AB201" s="27"/>
      <c r="AC201" s="27"/>
      <c r="AD201" s="27"/>
      <c r="AE201" s="27"/>
      <c r="AF201" s="27"/>
      <c r="AG201" s="27"/>
      <c r="AH201" s="27"/>
      <c r="AI201" s="27"/>
      <c r="AJ201" s="27"/>
      <c r="AK201" s="27"/>
      <c r="AL201" s="27"/>
      <c r="AM201" s="27"/>
      <c r="AN201" s="27"/>
      <c r="AO201" s="27"/>
    </row>
    <row r="202" spans="1:41" s="51" customFormat="1" ht="25.5" x14ac:dyDescent="0.2">
      <c r="A202" s="79" t="s">
        <v>1187</v>
      </c>
      <c r="B202" s="16" t="s">
        <v>1322</v>
      </c>
      <c r="C202" s="80" t="s">
        <v>60</v>
      </c>
      <c r="D202" s="161"/>
      <c r="E202" s="27"/>
      <c r="F202" s="27"/>
      <c r="G202" s="27"/>
      <c r="H202" s="27"/>
      <c r="I202" s="27"/>
      <c r="J202" s="27"/>
      <c r="K202" s="27"/>
      <c r="L202" s="27"/>
      <c r="M202" s="27"/>
      <c r="N202" s="27"/>
      <c r="O202" s="27"/>
      <c r="P202" s="27"/>
      <c r="Q202" s="27"/>
      <c r="R202" s="27"/>
      <c r="S202" s="27"/>
      <c r="T202" s="27"/>
      <c r="U202" s="27"/>
      <c r="V202" s="27"/>
      <c r="W202" s="27"/>
      <c r="X202" s="27"/>
      <c r="Y202" s="27"/>
      <c r="Z202" s="27"/>
      <c r="AA202" s="27"/>
      <c r="AB202" s="27"/>
      <c r="AC202" s="27"/>
      <c r="AD202" s="27"/>
      <c r="AE202" s="27"/>
      <c r="AF202" s="27"/>
      <c r="AG202" s="27"/>
      <c r="AH202" s="27"/>
      <c r="AI202" s="27"/>
      <c r="AJ202" s="27"/>
      <c r="AK202" s="27"/>
      <c r="AL202" s="27"/>
      <c r="AM202" s="27"/>
      <c r="AN202" s="27"/>
      <c r="AO202" s="27"/>
    </row>
    <row r="203" spans="1:41" s="51" customFormat="1" x14ac:dyDescent="0.2">
      <c r="A203" s="79" t="s">
        <v>1188</v>
      </c>
      <c r="B203" s="16" t="s">
        <v>1194</v>
      </c>
      <c r="C203" s="80" t="s">
        <v>60</v>
      </c>
      <c r="D203" s="161"/>
      <c r="E203" s="27"/>
      <c r="F203" s="27"/>
      <c r="G203" s="27"/>
      <c r="H203" s="27"/>
      <c r="I203" s="27"/>
      <c r="J203" s="27"/>
      <c r="K203" s="27"/>
      <c r="L203" s="27"/>
      <c r="M203" s="27"/>
      <c r="N203" s="27"/>
      <c r="O203" s="27"/>
      <c r="P203" s="27"/>
      <c r="Q203" s="27"/>
      <c r="R203" s="27"/>
      <c r="S203" s="27"/>
      <c r="T203" s="27"/>
      <c r="U203" s="27"/>
      <c r="V203" s="27"/>
      <c r="W203" s="27"/>
      <c r="X203" s="27"/>
      <c r="Y203" s="27"/>
      <c r="Z203" s="27"/>
      <c r="AA203" s="27"/>
      <c r="AB203" s="27"/>
      <c r="AC203" s="27"/>
      <c r="AD203" s="27"/>
      <c r="AE203" s="27"/>
      <c r="AF203" s="27"/>
      <c r="AG203" s="27"/>
      <c r="AH203" s="27"/>
      <c r="AI203" s="27"/>
      <c r="AJ203" s="27"/>
      <c r="AK203" s="27"/>
      <c r="AL203" s="27"/>
      <c r="AM203" s="27"/>
      <c r="AN203" s="27"/>
      <c r="AO203" s="27"/>
    </row>
    <row r="204" spans="1:41" s="51" customFormat="1" x14ac:dyDescent="0.2">
      <c r="A204" s="79" t="s">
        <v>1189</v>
      </c>
      <c r="B204" s="16" t="s">
        <v>1195</v>
      </c>
      <c r="C204" s="80" t="s">
        <v>60</v>
      </c>
      <c r="D204" s="161"/>
      <c r="E204" s="27"/>
      <c r="F204" s="27"/>
      <c r="G204" s="27"/>
      <c r="H204" s="27"/>
      <c r="I204" s="27"/>
      <c r="J204" s="27"/>
      <c r="K204" s="27"/>
      <c r="L204" s="27"/>
      <c r="M204" s="27"/>
      <c r="N204" s="27"/>
      <c r="O204" s="27"/>
      <c r="P204" s="27"/>
      <c r="Q204" s="27"/>
      <c r="R204" s="27"/>
      <c r="S204" s="27"/>
      <c r="T204" s="27"/>
      <c r="U204" s="27"/>
      <c r="V204" s="27"/>
      <c r="W204" s="27"/>
      <c r="X204" s="27"/>
      <c r="Y204" s="27"/>
      <c r="Z204" s="27"/>
      <c r="AA204" s="27"/>
      <c r="AB204" s="27"/>
      <c r="AC204" s="27"/>
      <c r="AD204" s="27"/>
      <c r="AE204" s="27"/>
      <c r="AF204" s="27"/>
      <c r="AG204" s="27"/>
      <c r="AH204" s="27"/>
      <c r="AI204" s="27"/>
      <c r="AJ204" s="27"/>
      <c r="AK204" s="27"/>
      <c r="AL204" s="27"/>
      <c r="AM204" s="27"/>
      <c r="AN204" s="27"/>
      <c r="AO204" s="27"/>
    </row>
    <row r="205" spans="1:41" s="51" customFormat="1" x14ac:dyDescent="0.2">
      <c r="A205" s="79" t="s">
        <v>1190</v>
      </c>
      <c r="B205" s="16" t="s">
        <v>1197</v>
      </c>
      <c r="C205" s="80" t="s">
        <v>60</v>
      </c>
      <c r="D205" s="161"/>
      <c r="E205" s="27"/>
      <c r="F205" s="27"/>
      <c r="G205" s="27"/>
      <c r="H205" s="27"/>
      <c r="I205" s="27"/>
      <c r="J205" s="27"/>
      <c r="K205" s="27"/>
      <c r="L205" s="27"/>
      <c r="M205" s="27"/>
      <c r="N205" s="27"/>
      <c r="O205" s="27"/>
      <c r="P205" s="27"/>
      <c r="Q205" s="27"/>
      <c r="R205" s="27"/>
      <c r="S205" s="27"/>
      <c r="T205" s="27"/>
      <c r="U205" s="27"/>
      <c r="V205" s="27"/>
      <c r="W205" s="27"/>
      <c r="X205" s="27"/>
      <c r="Y205" s="27"/>
      <c r="Z205" s="27"/>
      <c r="AA205" s="27"/>
      <c r="AB205" s="27"/>
      <c r="AC205" s="27"/>
      <c r="AD205" s="27"/>
      <c r="AE205" s="27"/>
      <c r="AF205" s="27"/>
      <c r="AG205" s="27"/>
      <c r="AH205" s="27"/>
      <c r="AI205" s="27"/>
      <c r="AJ205" s="27"/>
      <c r="AK205" s="27"/>
      <c r="AL205" s="27"/>
      <c r="AM205" s="27"/>
      <c r="AN205" s="27"/>
      <c r="AO205" s="27"/>
    </row>
    <row r="206" spans="1:41" s="51" customFormat="1" x14ac:dyDescent="0.2">
      <c r="A206" s="79" t="s">
        <v>1191</v>
      </c>
      <c r="B206" s="16" t="s">
        <v>1196</v>
      </c>
      <c r="C206" s="80" t="s">
        <v>37</v>
      </c>
      <c r="D206" s="161"/>
      <c r="E206" s="27"/>
      <c r="F206" s="27"/>
      <c r="G206" s="27"/>
      <c r="H206" s="27"/>
      <c r="I206" s="27"/>
      <c r="J206" s="27"/>
      <c r="K206" s="27"/>
      <c r="L206" s="27"/>
      <c r="M206" s="27"/>
      <c r="N206" s="27"/>
      <c r="O206" s="27"/>
      <c r="P206" s="27"/>
      <c r="Q206" s="27"/>
      <c r="R206" s="27"/>
      <c r="S206" s="27"/>
      <c r="T206" s="27"/>
      <c r="U206" s="27"/>
      <c r="V206" s="27"/>
      <c r="W206" s="27"/>
      <c r="X206" s="27"/>
      <c r="Y206" s="27"/>
      <c r="Z206" s="27"/>
      <c r="AA206" s="27"/>
      <c r="AB206" s="27"/>
      <c r="AC206" s="27"/>
      <c r="AD206" s="27"/>
      <c r="AE206" s="27"/>
      <c r="AF206" s="27"/>
      <c r="AG206" s="27"/>
      <c r="AH206" s="27"/>
      <c r="AI206" s="27"/>
      <c r="AJ206" s="27"/>
      <c r="AK206" s="27"/>
      <c r="AL206" s="27"/>
      <c r="AM206" s="27"/>
      <c r="AN206" s="27"/>
      <c r="AO206" s="27"/>
    </row>
    <row r="207" spans="1:41" s="51" customFormat="1" x14ac:dyDescent="0.2">
      <c r="A207" s="79"/>
      <c r="B207" s="31" t="s">
        <v>1547</v>
      </c>
      <c r="C207" s="81"/>
      <c r="D207" s="96"/>
      <c r="E207" s="27"/>
      <c r="F207" s="27"/>
      <c r="G207" s="27"/>
      <c r="H207" s="27"/>
      <c r="I207" s="27"/>
      <c r="J207" s="27"/>
      <c r="K207" s="27"/>
      <c r="L207" s="27"/>
      <c r="M207" s="27"/>
      <c r="N207" s="27"/>
      <c r="O207" s="27"/>
      <c r="P207" s="27"/>
      <c r="Q207" s="27"/>
      <c r="R207" s="27"/>
      <c r="S207" s="27"/>
      <c r="T207" s="27"/>
      <c r="U207" s="27"/>
      <c r="V207" s="27"/>
      <c r="W207" s="27"/>
      <c r="X207" s="27"/>
      <c r="Y207" s="27"/>
      <c r="Z207" s="27"/>
      <c r="AA207" s="27"/>
      <c r="AB207" s="27"/>
      <c r="AC207" s="27"/>
      <c r="AD207" s="27"/>
      <c r="AE207" s="27"/>
      <c r="AF207" s="27"/>
      <c r="AG207" s="27"/>
      <c r="AH207" s="27"/>
      <c r="AI207" s="27"/>
      <c r="AJ207" s="27"/>
      <c r="AK207" s="27"/>
      <c r="AL207" s="27"/>
      <c r="AM207" s="27"/>
      <c r="AN207" s="27"/>
      <c r="AO207" s="27"/>
    </row>
    <row r="208" spans="1:41" s="51" customFormat="1" x14ac:dyDescent="0.2">
      <c r="A208" s="79" t="s">
        <v>1323</v>
      </c>
      <c r="B208" s="16" t="s">
        <v>1548</v>
      </c>
      <c r="C208" s="80" t="s">
        <v>37</v>
      </c>
      <c r="D208" s="161"/>
      <c r="E208" s="27"/>
      <c r="F208" s="27"/>
      <c r="G208" s="27"/>
      <c r="H208" s="27"/>
      <c r="I208" s="27"/>
      <c r="J208" s="27"/>
      <c r="K208" s="27"/>
      <c r="L208" s="27"/>
      <c r="M208" s="27"/>
      <c r="N208" s="27"/>
      <c r="O208" s="27"/>
      <c r="P208" s="27"/>
      <c r="Q208" s="27"/>
      <c r="R208" s="27"/>
      <c r="S208" s="27"/>
      <c r="T208" s="27"/>
      <c r="U208" s="27"/>
      <c r="V208" s="27"/>
      <c r="W208" s="27"/>
      <c r="X208" s="27"/>
      <c r="Y208" s="27"/>
      <c r="Z208" s="27"/>
      <c r="AA208" s="27"/>
      <c r="AB208" s="27"/>
      <c r="AC208" s="27"/>
      <c r="AD208" s="27"/>
      <c r="AE208" s="27"/>
      <c r="AF208" s="27"/>
      <c r="AG208" s="27"/>
      <c r="AH208" s="27"/>
      <c r="AI208" s="27"/>
      <c r="AJ208" s="27"/>
      <c r="AK208" s="27"/>
      <c r="AL208" s="27"/>
      <c r="AM208" s="27"/>
      <c r="AN208" s="27"/>
      <c r="AO208" s="27"/>
    </row>
    <row r="209" spans="1:41" s="51" customFormat="1" x14ac:dyDescent="0.25">
      <c r="A209" s="79" t="s">
        <v>1802</v>
      </c>
      <c r="B209" s="57" t="s">
        <v>1803</v>
      </c>
      <c r="C209" s="77" t="s">
        <v>59</v>
      </c>
      <c r="D209" s="161"/>
      <c r="E209" s="27"/>
      <c r="F209" s="27"/>
      <c r="G209" s="27"/>
      <c r="H209" s="27"/>
      <c r="I209" s="27"/>
      <c r="J209" s="27"/>
      <c r="K209" s="27"/>
      <c r="L209" s="27"/>
      <c r="M209" s="27"/>
      <c r="N209" s="27"/>
      <c r="O209" s="27"/>
      <c r="P209" s="27"/>
      <c r="Q209" s="27"/>
      <c r="R209" s="27"/>
      <c r="S209" s="27"/>
      <c r="T209" s="27"/>
      <c r="U209" s="27"/>
      <c r="V209" s="27"/>
      <c r="W209" s="27"/>
      <c r="X209" s="27"/>
      <c r="Y209" s="27"/>
      <c r="Z209" s="27"/>
      <c r="AA209" s="27"/>
      <c r="AB209" s="27"/>
      <c r="AC209" s="27"/>
      <c r="AD209" s="27"/>
      <c r="AE209" s="27"/>
      <c r="AF209" s="27"/>
      <c r="AG209" s="27"/>
      <c r="AH209" s="27"/>
      <c r="AI209" s="27"/>
      <c r="AJ209" s="27"/>
      <c r="AK209" s="27"/>
      <c r="AL209" s="27"/>
      <c r="AM209" s="27"/>
      <c r="AN209" s="27"/>
      <c r="AO209" s="27"/>
    </row>
    <row r="210" spans="1:41" s="51" customFormat="1" x14ac:dyDescent="0.2">
      <c r="A210" s="79" t="s">
        <v>1549</v>
      </c>
      <c r="B210" s="16" t="s">
        <v>1560</v>
      </c>
      <c r="C210" s="80" t="s">
        <v>60</v>
      </c>
      <c r="D210" s="161"/>
      <c r="E210" s="27"/>
      <c r="F210" s="27"/>
      <c r="G210" s="27"/>
      <c r="H210" s="27"/>
      <c r="I210" s="27"/>
      <c r="J210" s="27"/>
      <c r="K210" s="27"/>
      <c r="L210" s="27"/>
      <c r="M210" s="27"/>
      <c r="N210" s="27"/>
      <c r="O210" s="27"/>
      <c r="P210" s="27"/>
      <c r="Q210" s="27"/>
      <c r="R210" s="27"/>
      <c r="S210" s="27"/>
      <c r="T210" s="27"/>
      <c r="U210" s="27"/>
      <c r="V210" s="27"/>
      <c r="W210" s="27"/>
      <c r="X210" s="27"/>
      <c r="Y210" s="27"/>
      <c r="Z210" s="27"/>
      <c r="AA210" s="27"/>
      <c r="AB210" s="27"/>
      <c r="AC210" s="27"/>
      <c r="AD210" s="27"/>
      <c r="AE210" s="27"/>
      <c r="AF210" s="27"/>
      <c r="AG210" s="27"/>
      <c r="AH210" s="27"/>
      <c r="AI210" s="27"/>
      <c r="AJ210" s="27"/>
      <c r="AK210" s="27"/>
      <c r="AL210" s="27"/>
      <c r="AM210" s="27"/>
      <c r="AN210" s="27"/>
      <c r="AO210" s="27"/>
    </row>
    <row r="211" spans="1:41" s="51" customFormat="1" x14ac:dyDescent="0.2">
      <c r="A211" s="79" t="s">
        <v>1550</v>
      </c>
      <c r="B211" s="16" t="s">
        <v>1783</v>
      </c>
      <c r="C211" s="80" t="s">
        <v>60</v>
      </c>
      <c r="D211" s="161"/>
      <c r="E211" s="27"/>
      <c r="F211" s="27"/>
      <c r="G211" s="27"/>
      <c r="H211" s="27"/>
      <c r="I211" s="27"/>
      <c r="J211" s="27"/>
      <c r="K211" s="27"/>
      <c r="L211" s="27"/>
      <c r="M211" s="27"/>
      <c r="N211" s="27"/>
      <c r="O211" s="27"/>
      <c r="P211" s="27"/>
      <c r="Q211" s="27"/>
      <c r="R211" s="27"/>
      <c r="S211" s="27"/>
      <c r="T211" s="27"/>
      <c r="U211" s="27"/>
      <c r="V211" s="27"/>
      <c r="W211" s="27"/>
      <c r="X211" s="27"/>
      <c r="Y211" s="27"/>
      <c r="Z211" s="27"/>
      <c r="AA211" s="27"/>
      <c r="AB211" s="27"/>
      <c r="AC211" s="27"/>
      <c r="AD211" s="27"/>
      <c r="AE211" s="27"/>
      <c r="AF211" s="27"/>
      <c r="AG211" s="27"/>
      <c r="AH211" s="27"/>
      <c r="AI211" s="27"/>
      <c r="AJ211" s="27"/>
      <c r="AK211" s="27"/>
      <c r="AL211" s="27"/>
      <c r="AM211" s="27"/>
      <c r="AN211" s="27"/>
      <c r="AO211" s="27"/>
    </row>
    <row r="212" spans="1:41" s="51" customFormat="1" x14ac:dyDescent="0.2">
      <c r="A212" s="79" t="s">
        <v>1551</v>
      </c>
      <c r="B212" s="16" t="s">
        <v>1784</v>
      </c>
      <c r="C212" s="80" t="s">
        <v>60</v>
      </c>
      <c r="D212" s="161"/>
      <c r="E212" s="27"/>
      <c r="F212" s="27"/>
      <c r="G212" s="27"/>
      <c r="H212" s="27"/>
      <c r="I212" s="27"/>
      <c r="J212" s="27"/>
      <c r="K212" s="27"/>
      <c r="L212" s="27"/>
      <c r="M212" s="27"/>
      <c r="N212" s="27"/>
      <c r="O212" s="27"/>
      <c r="P212" s="27"/>
      <c r="Q212" s="27"/>
      <c r="R212" s="27"/>
      <c r="S212" s="27"/>
      <c r="T212" s="27"/>
      <c r="U212" s="27"/>
      <c r="V212" s="27"/>
      <c r="W212" s="27"/>
      <c r="X212" s="27"/>
      <c r="Y212" s="27"/>
      <c r="Z212" s="27"/>
      <c r="AA212" s="27"/>
      <c r="AB212" s="27"/>
      <c r="AC212" s="27"/>
      <c r="AD212" s="27"/>
      <c r="AE212" s="27"/>
      <c r="AF212" s="27"/>
      <c r="AG212" s="27"/>
      <c r="AH212" s="27"/>
      <c r="AI212" s="27"/>
      <c r="AJ212" s="27"/>
      <c r="AK212" s="27"/>
      <c r="AL212" s="27"/>
      <c r="AM212" s="27"/>
      <c r="AN212" s="27"/>
      <c r="AO212" s="27"/>
    </row>
    <row r="213" spans="1:41" s="51" customFormat="1" x14ac:dyDescent="0.2">
      <c r="A213" s="79" t="s">
        <v>1552</v>
      </c>
      <c r="B213" s="16" t="s">
        <v>1559</v>
      </c>
      <c r="C213" s="80" t="s">
        <v>60</v>
      </c>
      <c r="D213" s="161"/>
      <c r="E213" s="27"/>
      <c r="F213" s="27"/>
      <c r="G213" s="27"/>
      <c r="H213" s="27"/>
      <c r="I213" s="27"/>
      <c r="J213" s="27"/>
      <c r="K213" s="27"/>
      <c r="L213" s="27"/>
      <c r="M213" s="27"/>
      <c r="N213" s="27"/>
      <c r="O213" s="27"/>
      <c r="P213" s="27"/>
      <c r="Q213" s="27"/>
      <c r="R213" s="27"/>
      <c r="S213" s="27"/>
      <c r="T213" s="27"/>
      <c r="U213" s="27"/>
      <c r="V213" s="27"/>
      <c r="W213" s="27"/>
      <c r="X213" s="27"/>
      <c r="Y213" s="27"/>
      <c r="Z213" s="27"/>
      <c r="AA213" s="27"/>
      <c r="AB213" s="27"/>
      <c r="AC213" s="27"/>
      <c r="AD213" s="27"/>
      <c r="AE213" s="27"/>
      <c r="AF213" s="27"/>
      <c r="AG213" s="27"/>
      <c r="AH213" s="27"/>
      <c r="AI213" s="27"/>
      <c r="AJ213" s="27"/>
      <c r="AK213" s="27"/>
      <c r="AL213" s="27"/>
      <c r="AM213" s="27"/>
      <c r="AN213" s="27"/>
      <c r="AO213" s="27"/>
    </row>
    <row r="214" spans="1:41" s="51" customFormat="1" x14ac:dyDescent="0.2">
      <c r="A214" s="79" t="s">
        <v>1553</v>
      </c>
      <c r="B214" s="16" t="s">
        <v>1785</v>
      </c>
      <c r="C214" s="80" t="s">
        <v>60</v>
      </c>
      <c r="D214" s="161"/>
      <c r="E214" s="27"/>
      <c r="F214" s="27"/>
      <c r="G214" s="27"/>
      <c r="H214" s="27"/>
      <c r="I214" s="27"/>
      <c r="J214" s="27"/>
      <c r="K214" s="27"/>
      <c r="L214" s="27"/>
      <c r="M214" s="27"/>
      <c r="N214" s="27"/>
      <c r="O214" s="27"/>
      <c r="P214" s="27"/>
      <c r="Q214" s="27"/>
      <c r="R214" s="27"/>
      <c r="S214" s="27"/>
      <c r="T214" s="27"/>
      <c r="U214" s="27"/>
      <c r="V214" s="27"/>
      <c r="W214" s="27"/>
      <c r="X214" s="27"/>
      <c r="Y214" s="27"/>
      <c r="Z214" s="27"/>
      <c r="AA214" s="27"/>
      <c r="AB214" s="27"/>
      <c r="AC214" s="27"/>
      <c r="AD214" s="27"/>
      <c r="AE214" s="27"/>
      <c r="AF214" s="27"/>
      <c r="AG214" s="27"/>
      <c r="AH214" s="27"/>
      <c r="AI214" s="27"/>
      <c r="AJ214" s="27"/>
      <c r="AK214" s="27"/>
      <c r="AL214" s="27"/>
      <c r="AM214" s="27"/>
      <c r="AN214" s="27"/>
      <c r="AO214" s="27"/>
    </row>
    <row r="215" spans="1:41" s="51" customFormat="1" x14ac:dyDescent="0.2">
      <c r="A215" s="79" t="s">
        <v>1554</v>
      </c>
      <c r="B215" s="16" t="s">
        <v>1561</v>
      </c>
      <c r="C215" s="80" t="s">
        <v>60</v>
      </c>
      <c r="D215" s="161"/>
      <c r="E215" s="27"/>
      <c r="F215" s="27"/>
      <c r="G215" s="27"/>
      <c r="H215" s="27"/>
      <c r="I215" s="27"/>
      <c r="J215" s="27"/>
      <c r="K215" s="27"/>
      <c r="L215" s="27"/>
      <c r="M215" s="27"/>
      <c r="N215" s="27"/>
      <c r="O215" s="27"/>
      <c r="P215" s="27"/>
      <c r="Q215" s="27"/>
      <c r="R215" s="27"/>
      <c r="S215" s="27"/>
      <c r="T215" s="27"/>
      <c r="U215" s="27"/>
      <c r="V215" s="27"/>
      <c r="W215" s="27"/>
      <c r="X215" s="27"/>
      <c r="Y215" s="27"/>
      <c r="Z215" s="27"/>
      <c r="AA215" s="27"/>
      <c r="AB215" s="27"/>
      <c r="AC215" s="27"/>
      <c r="AD215" s="27"/>
      <c r="AE215" s="27"/>
      <c r="AF215" s="27"/>
      <c r="AG215" s="27"/>
      <c r="AH215" s="27"/>
      <c r="AI215" s="27"/>
      <c r="AJ215" s="27"/>
      <c r="AK215" s="27"/>
      <c r="AL215" s="27"/>
      <c r="AM215" s="27"/>
      <c r="AN215" s="27"/>
      <c r="AO215" s="27"/>
    </row>
    <row r="216" spans="1:41" s="51" customFormat="1" ht="25.5" x14ac:dyDescent="0.2">
      <c r="A216" s="79" t="s">
        <v>1555</v>
      </c>
      <c r="B216" s="16" t="s">
        <v>1562</v>
      </c>
      <c r="C216" s="80" t="s">
        <v>60</v>
      </c>
      <c r="D216" s="161"/>
      <c r="E216" s="27"/>
      <c r="F216" s="27"/>
      <c r="G216" s="27"/>
      <c r="H216" s="27"/>
      <c r="I216" s="27"/>
      <c r="J216" s="27"/>
      <c r="K216" s="27"/>
      <c r="L216" s="27"/>
      <c r="M216" s="27"/>
      <c r="N216" s="27"/>
      <c r="O216" s="27"/>
      <c r="P216" s="27"/>
      <c r="Q216" s="27"/>
      <c r="R216" s="27"/>
      <c r="S216" s="27"/>
      <c r="T216" s="27"/>
      <c r="U216" s="27"/>
      <c r="V216" s="27"/>
      <c r="W216" s="27"/>
      <c r="X216" s="27"/>
      <c r="Y216" s="27"/>
      <c r="Z216" s="27"/>
      <c r="AA216" s="27"/>
      <c r="AB216" s="27"/>
      <c r="AC216" s="27"/>
      <c r="AD216" s="27"/>
      <c r="AE216" s="27"/>
      <c r="AF216" s="27"/>
      <c r="AG216" s="27"/>
      <c r="AH216" s="27"/>
      <c r="AI216" s="27"/>
      <c r="AJ216" s="27"/>
      <c r="AK216" s="27"/>
      <c r="AL216" s="27"/>
      <c r="AM216" s="27"/>
      <c r="AN216" s="27"/>
      <c r="AO216" s="27"/>
    </row>
    <row r="217" spans="1:41" s="51" customFormat="1" ht="25.5" x14ac:dyDescent="0.2">
      <c r="A217" s="79" t="s">
        <v>1564</v>
      </c>
      <c r="B217" s="16" t="s">
        <v>1563</v>
      </c>
      <c r="C217" s="80" t="s">
        <v>60</v>
      </c>
      <c r="D217" s="161"/>
      <c r="E217" s="27"/>
      <c r="F217" s="27"/>
      <c r="G217" s="27"/>
      <c r="H217" s="27"/>
      <c r="I217" s="27"/>
      <c r="J217" s="27"/>
      <c r="K217" s="27"/>
      <c r="L217" s="27"/>
      <c r="M217" s="27"/>
      <c r="N217" s="27"/>
      <c r="O217" s="27"/>
      <c r="P217" s="27"/>
      <c r="Q217" s="27"/>
      <c r="R217" s="27"/>
      <c r="S217" s="27"/>
      <c r="T217" s="27"/>
      <c r="U217" s="27"/>
      <c r="V217" s="27"/>
      <c r="W217" s="27"/>
      <c r="X217" s="27"/>
      <c r="Y217" s="27"/>
      <c r="Z217" s="27"/>
      <c r="AA217" s="27"/>
      <c r="AB217" s="27"/>
      <c r="AC217" s="27"/>
      <c r="AD217" s="27"/>
      <c r="AE217" s="27"/>
      <c r="AF217" s="27"/>
      <c r="AG217" s="27"/>
      <c r="AH217" s="27"/>
      <c r="AI217" s="27"/>
      <c r="AJ217" s="27"/>
      <c r="AK217" s="27"/>
      <c r="AL217" s="27"/>
      <c r="AM217" s="27"/>
      <c r="AN217" s="27"/>
      <c r="AO217" s="27"/>
    </row>
    <row r="218" spans="1:41" s="51" customFormat="1" ht="27" customHeight="1" x14ac:dyDescent="0.2">
      <c r="A218" s="79" t="s">
        <v>1565</v>
      </c>
      <c r="B218" s="16" t="s">
        <v>1567</v>
      </c>
      <c r="C218" s="80" t="s">
        <v>60</v>
      </c>
      <c r="D218" s="161"/>
      <c r="E218" s="27"/>
      <c r="F218" s="27"/>
      <c r="G218" s="27"/>
      <c r="H218" s="27"/>
      <c r="I218" s="27"/>
      <c r="J218" s="27"/>
      <c r="K218" s="27"/>
      <c r="L218" s="27"/>
      <c r="M218" s="27"/>
      <c r="N218" s="27"/>
      <c r="O218" s="27"/>
      <c r="P218" s="27"/>
      <c r="Q218" s="27"/>
      <c r="R218" s="27"/>
      <c r="S218" s="27"/>
      <c r="T218" s="27"/>
      <c r="U218" s="27"/>
      <c r="V218" s="27"/>
      <c r="W218" s="27"/>
      <c r="X218" s="27"/>
      <c r="Y218" s="27"/>
      <c r="Z218" s="27"/>
      <c r="AA218" s="27"/>
      <c r="AB218" s="27"/>
      <c r="AC218" s="27"/>
      <c r="AD218" s="27"/>
      <c r="AE218" s="27"/>
      <c r="AF218" s="27"/>
      <c r="AG218" s="27"/>
      <c r="AH218" s="27"/>
      <c r="AI218" s="27"/>
      <c r="AJ218" s="27"/>
      <c r="AK218" s="27"/>
      <c r="AL218" s="27"/>
      <c r="AM218" s="27"/>
      <c r="AN218" s="27"/>
      <c r="AO218" s="27"/>
    </row>
    <row r="219" spans="1:41" s="51" customFormat="1" x14ac:dyDescent="0.2">
      <c r="A219" s="79" t="s">
        <v>1566</v>
      </c>
      <c r="B219" s="16" t="s">
        <v>1196</v>
      </c>
      <c r="C219" s="80" t="s">
        <v>37</v>
      </c>
      <c r="D219" s="161"/>
      <c r="E219" s="27"/>
      <c r="F219" s="27"/>
      <c r="G219" s="27"/>
      <c r="H219" s="27"/>
      <c r="I219" s="27"/>
      <c r="J219" s="27"/>
      <c r="K219" s="27"/>
      <c r="L219" s="27"/>
      <c r="M219" s="27"/>
      <c r="N219" s="27"/>
      <c r="O219" s="27"/>
      <c r="P219" s="27"/>
      <c r="Q219" s="27"/>
      <c r="R219" s="27"/>
      <c r="S219" s="27"/>
      <c r="T219" s="27"/>
      <c r="U219" s="27"/>
      <c r="V219" s="27"/>
      <c r="W219" s="27"/>
      <c r="X219" s="27"/>
      <c r="Y219" s="27"/>
      <c r="Z219" s="27"/>
      <c r="AA219" s="27"/>
      <c r="AB219" s="27"/>
      <c r="AC219" s="27"/>
      <c r="AD219" s="27"/>
      <c r="AE219" s="27"/>
      <c r="AF219" s="27"/>
      <c r="AG219" s="27"/>
      <c r="AH219" s="27"/>
      <c r="AI219" s="27"/>
      <c r="AJ219" s="27"/>
      <c r="AK219" s="27"/>
      <c r="AL219" s="27"/>
      <c r="AM219" s="27"/>
      <c r="AN219" s="27"/>
      <c r="AO219" s="27"/>
    </row>
    <row r="220" spans="1:41" x14ac:dyDescent="0.25">
      <c r="A220" s="53" t="s">
        <v>210</v>
      </c>
      <c r="B220" s="54" t="s">
        <v>211</v>
      </c>
      <c r="C220" s="55"/>
      <c r="D220" s="110"/>
    </row>
    <row r="221" spans="1:41" x14ac:dyDescent="0.25">
      <c r="A221" s="82"/>
      <c r="B221" s="73" t="s">
        <v>212</v>
      </c>
      <c r="C221" s="78"/>
      <c r="D221" s="209"/>
    </row>
    <row r="222" spans="1:41" s="51" customFormat="1" x14ac:dyDescent="0.25">
      <c r="A222" s="77" t="s">
        <v>213</v>
      </c>
      <c r="B222" s="57" t="s">
        <v>1122</v>
      </c>
      <c r="C222" s="77" t="s">
        <v>37</v>
      </c>
      <c r="D222" s="161"/>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H222" s="10"/>
      <c r="AI222" s="10"/>
      <c r="AJ222" s="10"/>
      <c r="AK222" s="10"/>
      <c r="AL222" s="10"/>
      <c r="AM222" s="10"/>
      <c r="AN222" s="10"/>
      <c r="AO222" s="10"/>
    </row>
    <row r="223" spans="1:41" s="51" customFormat="1" x14ac:dyDescent="0.25">
      <c r="A223" s="77" t="s">
        <v>214</v>
      </c>
      <c r="B223" s="57" t="s">
        <v>215</v>
      </c>
      <c r="C223" s="77" t="s">
        <v>59</v>
      </c>
      <c r="D223" s="161"/>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H223" s="10"/>
      <c r="AI223" s="10"/>
      <c r="AJ223" s="10"/>
      <c r="AK223" s="10"/>
      <c r="AL223" s="10"/>
      <c r="AM223" s="10"/>
      <c r="AN223" s="10"/>
      <c r="AO223" s="10"/>
    </row>
    <row r="224" spans="1:41" s="51" customFormat="1" x14ac:dyDescent="0.25">
      <c r="A224" s="77" t="s">
        <v>1124</v>
      </c>
      <c r="B224" s="57" t="s">
        <v>1123</v>
      </c>
      <c r="C224" s="77" t="s">
        <v>37</v>
      </c>
      <c r="D224" s="161"/>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H224" s="10"/>
      <c r="AI224" s="10"/>
      <c r="AJ224" s="10"/>
      <c r="AK224" s="10"/>
      <c r="AL224" s="10"/>
      <c r="AM224" s="10"/>
      <c r="AN224" s="10"/>
      <c r="AO224" s="10"/>
    </row>
    <row r="225" spans="1:41" s="51" customFormat="1" x14ac:dyDescent="0.25">
      <c r="A225" s="77"/>
      <c r="B225" s="73" t="s">
        <v>216</v>
      </c>
      <c r="C225" s="78"/>
      <c r="D225" s="209"/>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H225" s="10"/>
      <c r="AI225" s="10"/>
      <c r="AJ225" s="10"/>
      <c r="AK225" s="10"/>
      <c r="AL225" s="10"/>
      <c r="AM225" s="10"/>
      <c r="AN225" s="10"/>
      <c r="AO225" s="10"/>
    </row>
    <row r="226" spans="1:41" s="51" customFormat="1" ht="25.5" x14ac:dyDescent="0.25">
      <c r="A226" s="77" t="s">
        <v>217</v>
      </c>
      <c r="B226" s="57" t="s">
        <v>218</v>
      </c>
      <c r="C226" s="77" t="s">
        <v>37</v>
      </c>
      <c r="D226" s="161"/>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H226" s="10"/>
      <c r="AI226" s="10"/>
      <c r="AJ226" s="10"/>
      <c r="AK226" s="10"/>
      <c r="AL226" s="10"/>
      <c r="AM226" s="10"/>
      <c r="AN226" s="10"/>
      <c r="AO226" s="10"/>
    </row>
    <row r="227" spans="1:41" s="51" customFormat="1" x14ac:dyDescent="0.25">
      <c r="A227" s="77" t="s">
        <v>219</v>
      </c>
      <c r="B227" s="57" t="s">
        <v>220</v>
      </c>
      <c r="C227" s="77" t="s">
        <v>37</v>
      </c>
      <c r="D227" s="161"/>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H227" s="10"/>
      <c r="AI227" s="10"/>
      <c r="AJ227" s="10"/>
      <c r="AK227" s="10"/>
      <c r="AL227" s="10"/>
      <c r="AM227" s="10"/>
      <c r="AN227" s="10"/>
      <c r="AO227" s="10"/>
    </row>
    <row r="228" spans="1:41" s="51" customFormat="1" x14ac:dyDescent="0.25">
      <c r="A228" s="77" t="s">
        <v>221</v>
      </c>
      <c r="B228" s="57" t="s">
        <v>1128</v>
      </c>
      <c r="C228" s="77" t="s">
        <v>37</v>
      </c>
      <c r="D228" s="161"/>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H228" s="10"/>
      <c r="AI228" s="10"/>
      <c r="AJ228" s="10"/>
      <c r="AK228" s="10"/>
      <c r="AL228" s="10"/>
      <c r="AM228" s="10"/>
      <c r="AN228" s="10"/>
      <c r="AO228" s="10"/>
    </row>
    <row r="229" spans="1:41" s="51" customFormat="1" x14ac:dyDescent="0.25">
      <c r="A229" s="77" t="s">
        <v>222</v>
      </c>
      <c r="B229" s="57" t="s">
        <v>1126</v>
      </c>
      <c r="C229" s="77" t="s">
        <v>60</v>
      </c>
      <c r="D229" s="161"/>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H229" s="10"/>
      <c r="AI229" s="10"/>
      <c r="AJ229" s="10"/>
      <c r="AK229" s="10"/>
      <c r="AL229" s="10"/>
      <c r="AM229" s="10"/>
      <c r="AN229" s="10"/>
      <c r="AO229" s="10"/>
    </row>
    <row r="230" spans="1:41" s="51" customFormat="1" x14ac:dyDescent="0.25">
      <c r="A230" s="77" t="s">
        <v>223</v>
      </c>
      <c r="B230" s="57" t="s">
        <v>224</v>
      </c>
      <c r="C230" s="77" t="s">
        <v>60</v>
      </c>
      <c r="D230" s="161"/>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H230" s="10"/>
      <c r="AI230" s="10"/>
      <c r="AJ230" s="10"/>
      <c r="AK230" s="10"/>
      <c r="AL230" s="10"/>
      <c r="AM230" s="10"/>
      <c r="AN230" s="10"/>
      <c r="AO230" s="10"/>
    </row>
    <row r="231" spans="1:41" s="51" customFormat="1" x14ac:dyDescent="0.25">
      <c r="A231" s="77" t="s">
        <v>225</v>
      </c>
      <c r="B231" s="57" t="s">
        <v>226</v>
      </c>
      <c r="C231" s="77" t="s">
        <v>60</v>
      </c>
      <c r="D231" s="161"/>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H231" s="10"/>
      <c r="AI231" s="10"/>
      <c r="AJ231" s="10"/>
      <c r="AK231" s="10"/>
      <c r="AL231" s="10"/>
      <c r="AM231" s="10"/>
      <c r="AN231" s="10"/>
      <c r="AO231" s="10"/>
    </row>
    <row r="232" spans="1:41" s="51" customFormat="1" ht="15.75" x14ac:dyDescent="0.25">
      <c r="A232" s="77" t="s">
        <v>227</v>
      </c>
      <c r="B232" s="57" t="s">
        <v>1125</v>
      </c>
      <c r="C232" s="77" t="s">
        <v>228</v>
      </c>
      <c r="D232" s="161"/>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H232" s="10"/>
      <c r="AI232" s="10"/>
      <c r="AJ232" s="10"/>
      <c r="AK232" s="10"/>
      <c r="AL232" s="10"/>
      <c r="AM232" s="10"/>
      <c r="AN232" s="10"/>
      <c r="AO232" s="10"/>
    </row>
    <row r="233" spans="1:41" s="51" customFormat="1" ht="15.75" x14ac:dyDescent="0.25">
      <c r="A233" s="77" t="s">
        <v>229</v>
      </c>
      <c r="B233" s="57" t="s">
        <v>230</v>
      </c>
      <c r="C233" s="77" t="s">
        <v>228</v>
      </c>
      <c r="D233" s="161"/>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H233" s="10"/>
      <c r="AI233" s="10"/>
      <c r="AJ233" s="10"/>
      <c r="AK233" s="10"/>
      <c r="AL233" s="10"/>
      <c r="AM233" s="10"/>
      <c r="AN233" s="10"/>
      <c r="AO233" s="10"/>
    </row>
    <row r="234" spans="1:41" s="51" customFormat="1" ht="15.75" x14ac:dyDescent="0.25">
      <c r="A234" s="77" t="s">
        <v>231</v>
      </c>
      <c r="B234" s="57" t="s">
        <v>232</v>
      </c>
      <c r="C234" s="77" t="s">
        <v>228</v>
      </c>
      <c r="D234" s="161"/>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H234" s="10"/>
      <c r="AI234" s="10"/>
      <c r="AJ234" s="10"/>
      <c r="AK234" s="10"/>
      <c r="AL234" s="10"/>
      <c r="AM234" s="10"/>
      <c r="AN234" s="10"/>
      <c r="AO234" s="10"/>
    </row>
    <row r="235" spans="1:41" s="51" customFormat="1" ht="25.5" x14ac:dyDescent="0.25">
      <c r="A235" s="77" t="s">
        <v>233</v>
      </c>
      <c r="B235" s="57" t="s">
        <v>234</v>
      </c>
      <c r="C235" s="77" t="s">
        <v>59</v>
      </c>
      <c r="D235" s="161"/>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H235" s="10"/>
      <c r="AI235" s="10"/>
      <c r="AJ235" s="10"/>
      <c r="AK235" s="10"/>
      <c r="AL235" s="10"/>
      <c r="AM235" s="10"/>
      <c r="AN235" s="10"/>
      <c r="AO235" s="10"/>
    </row>
    <row r="236" spans="1:41" s="51" customFormat="1" ht="25.5" x14ac:dyDescent="0.25">
      <c r="A236" s="77" t="s">
        <v>235</v>
      </c>
      <c r="B236" s="57" t="s">
        <v>236</v>
      </c>
      <c r="C236" s="77" t="s">
        <v>59</v>
      </c>
      <c r="D236" s="161"/>
      <c r="E236" s="27"/>
      <c r="F236" s="27"/>
      <c r="G236" s="27"/>
      <c r="H236" s="27"/>
      <c r="I236" s="27"/>
      <c r="J236" s="27"/>
      <c r="K236" s="27"/>
      <c r="L236" s="27"/>
      <c r="M236" s="27"/>
      <c r="N236" s="27"/>
      <c r="O236" s="27"/>
      <c r="P236" s="27"/>
      <c r="Q236" s="27"/>
      <c r="R236" s="27"/>
      <c r="S236" s="27"/>
      <c r="T236" s="27"/>
      <c r="U236" s="27"/>
      <c r="V236" s="27"/>
      <c r="W236" s="27"/>
      <c r="X236" s="27"/>
      <c r="Y236" s="27"/>
      <c r="Z236" s="27"/>
      <c r="AA236" s="27"/>
      <c r="AB236" s="27"/>
      <c r="AC236" s="27"/>
      <c r="AD236" s="27"/>
      <c r="AE236" s="27"/>
      <c r="AF236" s="27"/>
      <c r="AG236" s="27"/>
      <c r="AH236" s="27"/>
      <c r="AI236" s="27"/>
      <c r="AJ236" s="27"/>
      <c r="AK236" s="27"/>
      <c r="AL236" s="27"/>
      <c r="AM236" s="27"/>
      <c r="AN236" s="27"/>
      <c r="AO236" s="27"/>
    </row>
    <row r="237" spans="1:41" s="51" customFormat="1" x14ac:dyDescent="0.25">
      <c r="A237" s="77"/>
      <c r="B237" s="73" t="s">
        <v>237</v>
      </c>
      <c r="C237" s="78"/>
      <c r="D237" s="209"/>
      <c r="E237" s="27"/>
      <c r="F237" s="27"/>
      <c r="G237" s="27"/>
      <c r="H237" s="27"/>
      <c r="I237" s="27"/>
      <c r="J237" s="27"/>
      <c r="K237" s="27"/>
      <c r="L237" s="27"/>
      <c r="M237" s="27"/>
      <c r="N237" s="27"/>
      <c r="O237" s="27"/>
      <c r="P237" s="27"/>
      <c r="Q237" s="27"/>
      <c r="R237" s="27"/>
      <c r="S237" s="27"/>
      <c r="T237" s="27"/>
      <c r="U237" s="27"/>
      <c r="V237" s="27"/>
      <c r="W237" s="27"/>
      <c r="X237" s="27"/>
      <c r="Y237" s="27"/>
      <c r="Z237" s="27"/>
      <c r="AA237" s="27"/>
      <c r="AB237" s="27"/>
      <c r="AC237" s="27"/>
      <c r="AD237" s="27"/>
      <c r="AE237" s="27"/>
      <c r="AF237" s="27"/>
      <c r="AG237" s="27"/>
      <c r="AH237" s="27"/>
      <c r="AI237" s="27"/>
      <c r="AJ237" s="27"/>
      <c r="AK237" s="27"/>
      <c r="AL237" s="27"/>
      <c r="AM237" s="27"/>
      <c r="AN237" s="27"/>
      <c r="AO237" s="27"/>
    </row>
    <row r="238" spans="1:41" s="51" customFormat="1" ht="25.5" x14ac:dyDescent="0.25">
      <c r="A238" s="77" t="s">
        <v>238</v>
      </c>
      <c r="B238" s="57" t="s">
        <v>239</v>
      </c>
      <c r="C238" s="77" t="s">
        <v>37</v>
      </c>
      <c r="D238" s="161"/>
      <c r="E238" s="27"/>
      <c r="F238" s="27"/>
      <c r="G238" s="27"/>
      <c r="H238" s="27"/>
      <c r="I238" s="27"/>
      <c r="J238" s="27"/>
      <c r="K238" s="27"/>
      <c r="L238" s="27"/>
      <c r="M238" s="27"/>
      <c r="N238" s="27"/>
      <c r="O238" s="27"/>
      <c r="P238" s="27"/>
      <c r="Q238" s="27"/>
      <c r="R238" s="27"/>
      <c r="S238" s="27"/>
      <c r="T238" s="27"/>
      <c r="U238" s="27"/>
      <c r="V238" s="27"/>
      <c r="W238" s="27"/>
      <c r="X238" s="27"/>
      <c r="Y238" s="27"/>
      <c r="Z238" s="27"/>
      <c r="AA238" s="27"/>
      <c r="AB238" s="27"/>
      <c r="AC238" s="27"/>
      <c r="AD238" s="27"/>
      <c r="AE238" s="27"/>
      <c r="AF238" s="27"/>
      <c r="AG238" s="27"/>
      <c r="AH238" s="27"/>
      <c r="AI238" s="27"/>
      <c r="AJ238" s="27"/>
      <c r="AK238" s="27"/>
      <c r="AL238" s="27"/>
      <c r="AM238" s="27"/>
      <c r="AN238" s="27"/>
      <c r="AO238" s="27"/>
    </row>
    <row r="239" spans="1:41" s="51" customFormat="1" x14ac:dyDescent="0.25">
      <c r="A239" s="77" t="s">
        <v>240</v>
      </c>
      <c r="B239" s="57" t="s">
        <v>241</v>
      </c>
      <c r="C239" s="77" t="s">
        <v>37</v>
      </c>
      <c r="D239" s="161"/>
      <c r="E239" s="27"/>
      <c r="F239" s="27"/>
      <c r="G239" s="27"/>
      <c r="H239" s="27"/>
      <c r="I239" s="27"/>
      <c r="J239" s="27"/>
      <c r="K239" s="27"/>
      <c r="L239" s="27"/>
      <c r="M239" s="27"/>
      <c r="N239" s="27"/>
      <c r="O239" s="27"/>
      <c r="P239" s="27"/>
      <c r="Q239" s="27"/>
      <c r="R239" s="27"/>
      <c r="S239" s="27"/>
      <c r="T239" s="27"/>
      <c r="U239" s="27"/>
      <c r="V239" s="27"/>
      <c r="W239" s="27"/>
      <c r="X239" s="27"/>
      <c r="Y239" s="27"/>
      <c r="Z239" s="27"/>
      <c r="AA239" s="27"/>
      <c r="AB239" s="27"/>
      <c r="AC239" s="27"/>
      <c r="AD239" s="27"/>
      <c r="AE239" s="27"/>
      <c r="AF239" s="27"/>
      <c r="AG239" s="27"/>
      <c r="AH239" s="27"/>
      <c r="AI239" s="27"/>
      <c r="AJ239" s="27"/>
      <c r="AK239" s="27"/>
      <c r="AL239" s="27"/>
      <c r="AM239" s="27"/>
      <c r="AN239" s="27"/>
      <c r="AO239" s="27"/>
    </row>
    <row r="240" spans="1:41" s="51" customFormat="1" x14ac:dyDescent="0.25">
      <c r="A240" s="77" t="s">
        <v>242</v>
      </c>
      <c r="B240" s="57" t="s">
        <v>1127</v>
      </c>
      <c r="C240" s="77" t="s">
        <v>37</v>
      </c>
      <c r="D240" s="161"/>
      <c r="E240" s="27"/>
      <c r="F240" s="27"/>
      <c r="G240" s="27"/>
      <c r="H240" s="27"/>
      <c r="I240" s="27"/>
      <c r="J240" s="27"/>
      <c r="K240" s="27"/>
      <c r="L240" s="27"/>
      <c r="M240" s="27"/>
      <c r="N240" s="27"/>
      <c r="O240" s="27"/>
      <c r="P240" s="27"/>
      <c r="Q240" s="27"/>
      <c r="R240" s="27"/>
      <c r="S240" s="27"/>
      <c r="T240" s="27"/>
      <c r="U240" s="27"/>
      <c r="V240" s="27"/>
      <c r="W240" s="27"/>
      <c r="X240" s="27"/>
      <c r="Y240" s="27"/>
      <c r="Z240" s="27"/>
      <c r="AA240" s="27"/>
      <c r="AB240" s="27"/>
      <c r="AC240" s="27"/>
      <c r="AD240" s="27"/>
      <c r="AE240" s="27"/>
      <c r="AF240" s="27"/>
      <c r="AG240" s="27"/>
      <c r="AH240" s="27"/>
      <c r="AI240" s="27"/>
      <c r="AJ240" s="27"/>
      <c r="AK240" s="27"/>
      <c r="AL240" s="27"/>
      <c r="AM240" s="27"/>
      <c r="AN240" s="27"/>
      <c r="AO240" s="27"/>
    </row>
    <row r="241" spans="1:41" s="51" customFormat="1" x14ac:dyDescent="0.25">
      <c r="A241" s="77" t="s">
        <v>243</v>
      </c>
      <c r="B241" s="57" t="s">
        <v>244</v>
      </c>
      <c r="C241" s="77" t="s">
        <v>60</v>
      </c>
      <c r="D241" s="161"/>
      <c r="E241" s="27"/>
      <c r="F241" s="27"/>
      <c r="G241" s="27"/>
      <c r="H241" s="27"/>
      <c r="I241" s="27"/>
      <c r="J241" s="27"/>
      <c r="K241" s="27"/>
      <c r="L241" s="27"/>
      <c r="M241" s="27"/>
      <c r="N241" s="27"/>
      <c r="O241" s="27"/>
      <c r="P241" s="27"/>
      <c r="Q241" s="27"/>
      <c r="R241" s="27"/>
      <c r="S241" s="27"/>
      <c r="T241" s="27"/>
      <c r="U241" s="27"/>
      <c r="V241" s="27"/>
      <c r="W241" s="27"/>
      <c r="X241" s="27"/>
      <c r="Y241" s="27"/>
      <c r="Z241" s="27"/>
      <c r="AA241" s="27"/>
      <c r="AB241" s="27"/>
      <c r="AC241" s="27"/>
      <c r="AD241" s="27"/>
      <c r="AE241" s="27"/>
      <c r="AF241" s="27"/>
      <c r="AG241" s="27"/>
      <c r="AH241" s="27"/>
      <c r="AI241" s="27"/>
      <c r="AJ241" s="27"/>
      <c r="AK241" s="27"/>
      <c r="AL241" s="27"/>
      <c r="AM241" s="27"/>
      <c r="AN241" s="27"/>
      <c r="AO241" s="27"/>
    </row>
    <row r="242" spans="1:41" s="51" customFormat="1" x14ac:dyDescent="0.25">
      <c r="A242" s="77" t="s">
        <v>245</v>
      </c>
      <c r="B242" s="57" t="s">
        <v>246</v>
      </c>
      <c r="C242" s="77" t="s">
        <v>60</v>
      </c>
      <c r="D242" s="161"/>
      <c r="E242" s="27"/>
      <c r="F242" s="27"/>
      <c r="G242" s="27"/>
      <c r="H242" s="27"/>
      <c r="I242" s="27"/>
      <c r="J242" s="27"/>
      <c r="K242" s="27"/>
      <c r="L242" s="27"/>
      <c r="M242" s="27"/>
      <c r="N242" s="27"/>
      <c r="O242" s="27"/>
      <c r="P242" s="27"/>
      <c r="Q242" s="27"/>
      <c r="R242" s="27"/>
      <c r="S242" s="27"/>
      <c r="T242" s="27"/>
      <c r="U242" s="27"/>
      <c r="V242" s="27"/>
      <c r="W242" s="27"/>
      <c r="X242" s="27"/>
      <c r="Y242" s="27"/>
      <c r="Z242" s="27"/>
      <c r="AA242" s="27"/>
      <c r="AB242" s="27"/>
      <c r="AC242" s="27"/>
      <c r="AD242" s="27"/>
      <c r="AE242" s="27"/>
      <c r="AF242" s="27"/>
      <c r="AG242" s="27"/>
      <c r="AH242" s="27"/>
      <c r="AI242" s="27"/>
      <c r="AJ242" s="27"/>
      <c r="AK242" s="27"/>
      <c r="AL242" s="27"/>
      <c r="AM242" s="27"/>
      <c r="AN242" s="27"/>
      <c r="AO242" s="27"/>
    </row>
    <row r="243" spans="1:41" s="51" customFormat="1" x14ac:dyDescent="0.25">
      <c r="A243" s="77" t="s">
        <v>247</v>
      </c>
      <c r="B243" s="57" t="s">
        <v>248</v>
      </c>
      <c r="C243" s="77" t="s">
        <v>60</v>
      </c>
      <c r="D243" s="161"/>
      <c r="E243" s="27"/>
      <c r="F243" s="27"/>
      <c r="G243" s="27"/>
      <c r="H243" s="27"/>
      <c r="I243" s="27"/>
      <c r="J243" s="27"/>
      <c r="K243" s="27"/>
      <c r="L243" s="27"/>
      <c r="M243" s="27"/>
      <c r="N243" s="27"/>
      <c r="O243" s="27"/>
      <c r="P243" s="27"/>
      <c r="Q243" s="27"/>
      <c r="R243" s="27"/>
      <c r="S243" s="27"/>
      <c r="T243" s="27"/>
      <c r="U243" s="27"/>
      <c r="V243" s="27"/>
      <c r="W243" s="27"/>
      <c r="X243" s="27"/>
      <c r="Y243" s="27"/>
      <c r="Z243" s="27"/>
      <c r="AA243" s="27"/>
      <c r="AB243" s="27"/>
      <c r="AC243" s="27"/>
      <c r="AD243" s="27"/>
      <c r="AE243" s="27"/>
      <c r="AF243" s="27"/>
      <c r="AG243" s="27"/>
      <c r="AH243" s="27"/>
      <c r="AI243" s="27"/>
      <c r="AJ243" s="27"/>
      <c r="AK243" s="27"/>
      <c r="AL243" s="27"/>
      <c r="AM243" s="27"/>
      <c r="AN243" s="27"/>
      <c r="AO243" s="27"/>
    </row>
    <row r="244" spans="1:41" s="51" customFormat="1" x14ac:dyDescent="0.25">
      <c r="A244" s="77" t="s">
        <v>249</v>
      </c>
      <c r="B244" s="57" t="s">
        <v>250</v>
      </c>
      <c r="C244" s="77" t="s">
        <v>60</v>
      </c>
      <c r="D244" s="161"/>
      <c r="E244" s="27"/>
      <c r="F244" s="27"/>
      <c r="G244" s="27"/>
      <c r="H244" s="27"/>
      <c r="I244" s="27"/>
      <c r="J244" s="27"/>
      <c r="K244" s="27"/>
      <c r="L244" s="27"/>
      <c r="M244" s="27"/>
      <c r="N244" s="27"/>
      <c r="O244" s="27"/>
      <c r="P244" s="27"/>
      <c r="Q244" s="27"/>
      <c r="R244" s="27"/>
      <c r="S244" s="27"/>
      <c r="T244" s="27"/>
      <c r="U244" s="27"/>
      <c r="V244" s="27"/>
      <c r="W244" s="27"/>
      <c r="X244" s="27"/>
      <c r="Y244" s="27"/>
      <c r="Z244" s="27"/>
      <c r="AA244" s="27"/>
      <c r="AB244" s="27"/>
      <c r="AC244" s="27"/>
      <c r="AD244" s="27"/>
      <c r="AE244" s="27"/>
      <c r="AF244" s="27"/>
      <c r="AG244" s="27"/>
      <c r="AH244" s="27"/>
      <c r="AI244" s="27"/>
      <c r="AJ244" s="27"/>
      <c r="AK244" s="27"/>
      <c r="AL244" s="27"/>
      <c r="AM244" s="27"/>
      <c r="AN244" s="27"/>
      <c r="AO244" s="27"/>
    </row>
    <row r="245" spans="1:41" s="51" customFormat="1" ht="15.75" x14ac:dyDescent="0.25">
      <c r="A245" s="77" t="s">
        <v>251</v>
      </c>
      <c r="B245" s="57" t="s">
        <v>252</v>
      </c>
      <c r="C245" s="77" t="s">
        <v>228</v>
      </c>
      <c r="D245" s="161"/>
      <c r="E245" s="27"/>
      <c r="F245" s="27"/>
      <c r="G245" s="27"/>
      <c r="H245" s="27"/>
      <c r="I245" s="27"/>
      <c r="J245" s="27"/>
      <c r="K245" s="27"/>
      <c r="L245" s="27"/>
      <c r="M245" s="27"/>
      <c r="N245" s="27"/>
      <c r="O245" s="27"/>
      <c r="P245" s="27"/>
      <c r="Q245" s="27"/>
      <c r="R245" s="27"/>
      <c r="S245" s="27"/>
      <c r="T245" s="27"/>
      <c r="U245" s="27"/>
      <c r="V245" s="27"/>
      <c r="W245" s="27"/>
      <c r="X245" s="27"/>
      <c r="Y245" s="27"/>
      <c r="Z245" s="27"/>
      <c r="AA245" s="27"/>
      <c r="AB245" s="27"/>
      <c r="AC245" s="27"/>
      <c r="AD245" s="27"/>
      <c r="AE245" s="27"/>
      <c r="AF245" s="27"/>
      <c r="AG245" s="27"/>
      <c r="AH245" s="27"/>
      <c r="AI245" s="27"/>
      <c r="AJ245" s="27"/>
      <c r="AK245" s="27"/>
      <c r="AL245" s="27"/>
      <c r="AM245" s="27"/>
      <c r="AN245" s="27"/>
      <c r="AO245" s="27"/>
    </row>
    <row r="246" spans="1:41" s="51" customFormat="1" ht="15.75" x14ac:dyDescent="0.25">
      <c r="A246" s="77" t="s">
        <v>253</v>
      </c>
      <c r="B246" s="57" t="s">
        <v>254</v>
      </c>
      <c r="C246" s="77" t="s">
        <v>228</v>
      </c>
      <c r="D246" s="161"/>
      <c r="E246" s="27"/>
      <c r="F246" s="27"/>
      <c r="G246" s="27"/>
      <c r="H246" s="27"/>
      <c r="I246" s="27"/>
      <c r="J246" s="27"/>
      <c r="K246" s="27"/>
      <c r="L246" s="27"/>
      <c r="M246" s="27"/>
      <c r="N246" s="27"/>
      <c r="O246" s="27"/>
      <c r="P246" s="27"/>
      <c r="Q246" s="27"/>
      <c r="R246" s="27"/>
      <c r="S246" s="27"/>
      <c r="T246" s="27"/>
      <c r="U246" s="27"/>
      <c r="V246" s="27"/>
      <c r="W246" s="27"/>
      <c r="X246" s="27"/>
      <c r="Y246" s="27"/>
      <c r="Z246" s="27"/>
      <c r="AA246" s="27"/>
      <c r="AB246" s="27"/>
      <c r="AC246" s="27"/>
      <c r="AD246" s="27"/>
      <c r="AE246" s="27"/>
      <c r="AF246" s="27"/>
      <c r="AG246" s="27"/>
      <c r="AH246" s="27"/>
      <c r="AI246" s="27"/>
      <c r="AJ246" s="27"/>
      <c r="AK246" s="27"/>
      <c r="AL246" s="27"/>
      <c r="AM246" s="27"/>
      <c r="AN246" s="27"/>
      <c r="AO246" s="27"/>
    </row>
    <row r="247" spans="1:41" s="51" customFormat="1" ht="15.75" x14ac:dyDescent="0.25">
      <c r="A247" s="77" t="s">
        <v>255</v>
      </c>
      <c r="B247" s="57" t="s">
        <v>256</v>
      </c>
      <c r="C247" s="77" t="s">
        <v>228</v>
      </c>
      <c r="D247" s="161"/>
      <c r="E247" s="27"/>
      <c r="F247" s="27"/>
      <c r="G247" s="27"/>
      <c r="H247" s="27"/>
      <c r="I247" s="27"/>
      <c r="J247" s="27"/>
      <c r="K247" s="27"/>
      <c r="L247" s="27"/>
      <c r="M247" s="27"/>
      <c r="N247" s="27"/>
      <c r="O247" s="27"/>
      <c r="P247" s="27"/>
      <c r="Q247" s="27"/>
      <c r="R247" s="27"/>
      <c r="S247" s="27"/>
      <c r="T247" s="27"/>
      <c r="U247" s="27"/>
      <c r="V247" s="27"/>
      <c r="W247" s="27"/>
      <c r="X247" s="27"/>
      <c r="Y247" s="27"/>
      <c r="Z247" s="27"/>
      <c r="AA247" s="27"/>
      <c r="AB247" s="27"/>
      <c r="AC247" s="27"/>
      <c r="AD247" s="27"/>
      <c r="AE247" s="27"/>
      <c r="AF247" s="27"/>
      <c r="AG247" s="27"/>
      <c r="AH247" s="27"/>
      <c r="AI247" s="27"/>
      <c r="AJ247" s="27"/>
      <c r="AK247" s="27"/>
      <c r="AL247" s="27"/>
      <c r="AM247" s="27"/>
      <c r="AN247" s="27"/>
      <c r="AO247" s="27"/>
    </row>
    <row r="248" spans="1:41" s="51" customFormat="1" ht="15.75" x14ac:dyDescent="0.25">
      <c r="A248" s="77" t="s">
        <v>257</v>
      </c>
      <c r="B248" s="57" t="s">
        <v>258</v>
      </c>
      <c r="C248" s="77" t="s">
        <v>228</v>
      </c>
      <c r="D248" s="161"/>
      <c r="E248" s="27"/>
      <c r="F248" s="27"/>
      <c r="G248" s="27"/>
      <c r="H248" s="27"/>
      <c r="I248" s="27"/>
      <c r="J248" s="27"/>
      <c r="K248" s="27"/>
      <c r="L248" s="27"/>
      <c r="M248" s="27"/>
      <c r="N248" s="27"/>
      <c r="O248" s="27"/>
      <c r="P248" s="27"/>
      <c r="Q248" s="27"/>
      <c r="R248" s="27"/>
      <c r="S248" s="27"/>
      <c r="T248" s="27"/>
      <c r="U248" s="27"/>
      <c r="V248" s="27"/>
      <c r="W248" s="27"/>
      <c r="X248" s="27"/>
      <c r="Y248" s="27"/>
      <c r="Z248" s="27"/>
      <c r="AA248" s="27"/>
      <c r="AB248" s="27"/>
      <c r="AC248" s="27"/>
      <c r="AD248" s="27"/>
      <c r="AE248" s="27"/>
      <c r="AF248" s="27"/>
      <c r="AG248" s="27"/>
      <c r="AH248" s="27"/>
      <c r="AI248" s="27"/>
      <c r="AJ248" s="27"/>
      <c r="AK248" s="27"/>
      <c r="AL248" s="27"/>
      <c r="AM248" s="27"/>
      <c r="AN248" s="27"/>
      <c r="AO248" s="27"/>
    </row>
    <row r="249" spans="1:41" s="51" customFormat="1" ht="25.5" x14ac:dyDescent="0.25">
      <c r="A249" s="77" t="s">
        <v>259</v>
      </c>
      <c r="B249" s="57" t="s">
        <v>260</v>
      </c>
      <c r="C249" s="77" t="s">
        <v>59</v>
      </c>
      <c r="D249" s="161"/>
      <c r="E249" s="27"/>
      <c r="F249" s="27"/>
      <c r="G249" s="27"/>
      <c r="H249" s="27"/>
      <c r="I249" s="27"/>
      <c r="J249" s="27"/>
      <c r="K249" s="27"/>
      <c r="L249" s="27"/>
      <c r="M249" s="27"/>
      <c r="N249" s="27"/>
      <c r="O249" s="27"/>
      <c r="P249" s="27"/>
      <c r="Q249" s="27"/>
      <c r="R249" s="27"/>
      <c r="S249" s="27"/>
      <c r="T249" s="27"/>
      <c r="U249" s="27"/>
      <c r="V249" s="27"/>
      <c r="W249" s="27"/>
      <c r="X249" s="27"/>
      <c r="Y249" s="27"/>
      <c r="Z249" s="27"/>
      <c r="AA249" s="27"/>
      <c r="AB249" s="27"/>
      <c r="AC249" s="27"/>
      <c r="AD249" s="27"/>
      <c r="AE249" s="27"/>
      <c r="AF249" s="27"/>
      <c r="AG249" s="27"/>
      <c r="AH249" s="27"/>
      <c r="AI249" s="27"/>
      <c r="AJ249" s="27"/>
      <c r="AK249" s="27"/>
      <c r="AL249" s="27"/>
      <c r="AM249" s="27"/>
      <c r="AN249" s="27"/>
      <c r="AO249" s="27"/>
    </row>
    <row r="250" spans="1:41" s="51" customFormat="1" ht="25.5" x14ac:dyDescent="0.25">
      <c r="A250" s="77" t="s">
        <v>261</v>
      </c>
      <c r="B250" s="57" t="s">
        <v>262</v>
      </c>
      <c r="C250" s="77" t="s">
        <v>59</v>
      </c>
      <c r="D250" s="161"/>
      <c r="E250" s="27"/>
      <c r="F250" s="27"/>
      <c r="G250" s="27"/>
      <c r="H250" s="27"/>
      <c r="I250" s="27"/>
      <c r="J250" s="27"/>
      <c r="K250" s="27"/>
      <c r="L250" s="27"/>
      <c r="M250" s="27"/>
      <c r="N250" s="27"/>
      <c r="O250" s="27"/>
      <c r="P250" s="27"/>
      <c r="Q250" s="27"/>
      <c r="R250" s="27"/>
      <c r="S250" s="27"/>
      <c r="T250" s="27"/>
      <c r="U250" s="27"/>
      <c r="V250" s="27"/>
      <c r="W250" s="27"/>
      <c r="X250" s="27"/>
      <c r="Y250" s="27"/>
      <c r="Z250" s="27"/>
      <c r="AA250" s="27"/>
      <c r="AB250" s="27"/>
      <c r="AC250" s="27"/>
      <c r="AD250" s="27"/>
      <c r="AE250" s="27"/>
      <c r="AF250" s="27"/>
      <c r="AG250" s="27"/>
      <c r="AH250" s="27"/>
      <c r="AI250" s="27"/>
      <c r="AJ250" s="27"/>
      <c r="AK250" s="27"/>
      <c r="AL250" s="27"/>
      <c r="AM250" s="27"/>
      <c r="AN250" s="27"/>
      <c r="AO250" s="27"/>
    </row>
    <row r="251" spans="1:41" s="51" customFormat="1" ht="25.5" x14ac:dyDescent="0.25">
      <c r="A251" s="77" t="s">
        <v>263</v>
      </c>
      <c r="B251" s="57" t="s">
        <v>264</v>
      </c>
      <c r="C251" s="77" t="s">
        <v>59</v>
      </c>
      <c r="D251" s="161"/>
      <c r="E251" s="27"/>
      <c r="F251" s="27"/>
      <c r="G251" s="27"/>
      <c r="H251" s="27"/>
      <c r="I251" s="27"/>
      <c r="J251" s="27"/>
      <c r="K251" s="27"/>
      <c r="L251" s="27"/>
      <c r="M251" s="27"/>
      <c r="N251" s="27"/>
      <c r="O251" s="27"/>
      <c r="P251" s="27"/>
      <c r="Q251" s="27"/>
      <c r="R251" s="27"/>
      <c r="S251" s="27"/>
      <c r="T251" s="27"/>
      <c r="U251" s="27"/>
      <c r="V251" s="27"/>
      <c r="W251" s="27"/>
      <c r="X251" s="27"/>
      <c r="Y251" s="27"/>
      <c r="Z251" s="27"/>
      <c r="AA251" s="27"/>
      <c r="AB251" s="27"/>
      <c r="AC251" s="27"/>
      <c r="AD251" s="27"/>
      <c r="AE251" s="27"/>
      <c r="AF251" s="27"/>
      <c r="AG251" s="27"/>
      <c r="AH251" s="27"/>
      <c r="AI251" s="27"/>
      <c r="AJ251" s="27"/>
      <c r="AK251" s="27"/>
      <c r="AL251" s="27"/>
      <c r="AM251" s="27"/>
      <c r="AN251" s="27"/>
      <c r="AO251" s="27"/>
    </row>
    <row r="252" spans="1:41" s="51" customFormat="1" ht="25.5" x14ac:dyDescent="0.25">
      <c r="A252" s="77" t="s">
        <v>265</v>
      </c>
      <c r="B252" s="57" t="s">
        <v>266</v>
      </c>
      <c r="C252" s="77" t="s">
        <v>59</v>
      </c>
      <c r="D252" s="161"/>
      <c r="E252" s="27"/>
      <c r="F252" s="27"/>
      <c r="G252" s="27"/>
      <c r="H252" s="27"/>
      <c r="I252" s="27"/>
      <c r="J252" s="27"/>
      <c r="K252" s="27"/>
      <c r="L252" s="27"/>
      <c r="M252" s="27"/>
      <c r="N252" s="27"/>
      <c r="O252" s="27"/>
      <c r="P252" s="27"/>
      <c r="Q252" s="27"/>
      <c r="R252" s="27"/>
      <c r="S252" s="27"/>
      <c r="T252" s="27"/>
      <c r="U252" s="27"/>
      <c r="V252" s="27"/>
      <c r="W252" s="27"/>
      <c r="X252" s="27"/>
      <c r="Y252" s="27"/>
      <c r="Z252" s="27"/>
      <c r="AA252" s="27"/>
      <c r="AB252" s="27"/>
      <c r="AC252" s="27"/>
      <c r="AD252" s="27"/>
      <c r="AE252" s="27"/>
      <c r="AF252" s="27"/>
      <c r="AG252" s="27"/>
      <c r="AH252" s="27"/>
      <c r="AI252" s="27"/>
      <c r="AJ252" s="27"/>
      <c r="AK252" s="27"/>
      <c r="AL252" s="27"/>
      <c r="AM252" s="27"/>
      <c r="AN252" s="27"/>
      <c r="AO252" s="27"/>
    </row>
    <row r="253" spans="1:41" s="51" customFormat="1" x14ac:dyDescent="0.25">
      <c r="A253" s="77"/>
      <c r="B253" s="73" t="s">
        <v>267</v>
      </c>
      <c r="C253" s="78"/>
      <c r="D253" s="96"/>
      <c r="E253" s="27"/>
      <c r="F253" s="27"/>
      <c r="G253" s="27"/>
      <c r="H253" s="27"/>
      <c r="I253" s="27"/>
      <c r="J253" s="27"/>
      <c r="K253" s="27"/>
      <c r="L253" s="27"/>
      <c r="M253" s="27"/>
      <c r="N253" s="27"/>
      <c r="O253" s="27"/>
      <c r="P253" s="27"/>
      <c r="Q253" s="27"/>
      <c r="R253" s="27"/>
      <c r="S253" s="27"/>
      <c r="T253" s="27"/>
      <c r="U253" s="27"/>
      <c r="V253" s="27"/>
      <c r="W253" s="27"/>
      <c r="X253" s="27"/>
      <c r="Y253" s="27"/>
      <c r="Z253" s="27"/>
      <c r="AA253" s="27"/>
      <c r="AB253" s="27"/>
      <c r="AC253" s="27"/>
      <c r="AD253" s="27"/>
      <c r="AE253" s="27"/>
      <c r="AF253" s="27"/>
      <c r="AG253" s="27"/>
      <c r="AH253" s="27"/>
      <c r="AI253" s="27"/>
      <c r="AJ253" s="27"/>
      <c r="AK253" s="27"/>
      <c r="AL253" s="27"/>
      <c r="AM253" s="27"/>
      <c r="AN253" s="27"/>
      <c r="AO253" s="27"/>
    </row>
    <row r="254" spans="1:41" s="51" customFormat="1" ht="38.25" x14ac:dyDescent="0.25">
      <c r="A254" s="77" t="s">
        <v>268</v>
      </c>
      <c r="B254" s="57" t="s">
        <v>269</v>
      </c>
      <c r="C254" s="77" t="s">
        <v>79</v>
      </c>
      <c r="D254" s="161"/>
      <c r="E254" s="27"/>
      <c r="F254" s="27"/>
      <c r="G254" s="27"/>
      <c r="H254" s="27"/>
      <c r="I254" s="27"/>
      <c r="J254" s="27"/>
      <c r="K254" s="27"/>
      <c r="L254" s="27"/>
      <c r="M254" s="27"/>
      <c r="N254" s="27"/>
      <c r="O254" s="27"/>
      <c r="P254" s="27"/>
      <c r="Q254" s="27"/>
      <c r="R254" s="27"/>
      <c r="S254" s="27"/>
      <c r="T254" s="27"/>
      <c r="U254" s="27"/>
      <c r="V254" s="27"/>
      <c r="W254" s="27"/>
      <c r="X254" s="27"/>
      <c r="Y254" s="27"/>
      <c r="Z254" s="27"/>
      <c r="AA254" s="27"/>
      <c r="AB254" s="27"/>
      <c r="AC254" s="27"/>
      <c r="AD254" s="27"/>
      <c r="AE254" s="27"/>
      <c r="AF254" s="27"/>
      <c r="AG254" s="27"/>
      <c r="AH254" s="27"/>
      <c r="AI254" s="27"/>
      <c r="AJ254" s="27"/>
      <c r="AK254" s="27"/>
      <c r="AL254" s="27"/>
      <c r="AM254" s="27"/>
      <c r="AN254" s="27"/>
      <c r="AO254" s="27"/>
    </row>
    <row r="255" spans="1:41" s="51" customFormat="1" x14ac:dyDescent="0.25">
      <c r="A255" s="77" t="s">
        <v>270</v>
      </c>
      <c r="B255" s="57" t="s">
        <v>1129</v>
      </c>
      <c r="C255" s="77" t="s">
        <v>79</v>
      </c>
      <c r="D255" s="161"/>
      <c r="E255" s="27"/>
      <c r="F255" s="27"/>
      <c r="G255" s="27"/>
      <c r="H255" s="27"/>
      <c r="I255" s="27"/>
      <c r="J255" s="27"/>
      <c r="K255" s="27"/>
      <c r="L255" s="27"/>
      <c r="M255" s="27"/>
      <c r="N255" s="27"/>
      <c r="O255" s="27"/>
      <c r="P255" s="27"/>
      <c r="Q255" s="27"/>
      <c r="R255" s="27"/>
      <c r="S255" s="27"/>
      <c r="T255" s="27"/>
      <c r="U255" s="27"/>
      <c r="V255" s="27"/>
      <c r="W255" s="27"/>
      <c r="X255" s="27"/>
      <c r="Y255" s="27"/>
      <c r="Z255" s="27"/>
      <c r="AA255" s="27"/>
      <c r="AB255" s="27"/>
      <c r="AC255" s="27"/>
      <c r="AD255" s="27"/>
      <c r="AE255" s="27"/>
      <c r="AF255" s="27"/>
      <c r="AG255" s="27"/>
      <c r="AH255" s="27"/>
      <c r="AI255" s="27"/>
      <c r="AJ255" s="27"/>
      <c r="AK255" s="27"/>
      <c r="AL255" s="27"/>
      <c r="AM255" s="27"/>
      <c r="AN255" s="27"/>
      <c r="AO255" s="27"/>
    </row>
    <row r="256" spans="1:41" s="51" customFormat="1" x14ac:dyDescent="0.25">
      <c r="A256" s="77" t="s">
        <v>271</v>
      </c>
      <c r="B256" s="57" t="s">
        <v>1130</v>
      </c>
      <c r="C256" s="77" t="s">
        <v>79</v>
      </c>
      <c r="D256" s="161"/>
      <c r="E256" s="27"/>
      <c r="F256" s="27"/>
      <c r="G256" s="27"/>
      <c r="H256" s="27"/>
      <c r="I256" s="27"/>
      <c r="J256" s="27"/>
      <c r="K256" s="27"/>
      <c r="L256" s="27"/>
      <c r="M256" s="27"/>
      <c r="N256" s="27"/>
      <c r="O256" s="27"/>
      <c r="P256" s="27"/>
      <c r="Q256" s="27"/>
      <c r="R256" s="27"/>
      <c r="S256" s="27"/>
      <c r="T256" s="27"/>
      <c r="U256" s="27"/>
      <c r="V256" s="27"/>
      <c r="W256" s="27"/>
      <c r="X256" s="27"/>
      <c r="Y256" s="27"/>
      <c r="Z256" s="27"/>
      <c r="AA256" s="27"/>
      <c r="AB256" s="27"/>
      <c r="AC256" s="27"/>
      <c r="AD256" s="27"/>
      <c r="AE256" s="27"/>
      <c r="AF256" s="27"/>
      <c r="AG256" s="27"/>
      <c r="AH256" s="27"/>
      <c r="AI256" s="27"/>
      <c r="AJ256" s="27"/>
      <c r="AK256" s="27"/>
      <c r="AL256" s="27"/>
      <c r="AM256" s="27"/>
      <c r="AN256" s="27"/>
      <c r="AO256" s="27"/>
    </row>
    <row r="257" spans="1:73" s="51" customFormat="1" ht="38.25" x14ac:dyDescent="0.25">
      <c r="A257" s="77" t="s">
        <v>272</v>
      </c>
      <c r="B257" s="57" t="s">
        <v>273</v>
      </c>
      <c r="C257" s="77" t="s">
        <v>79</v>
      </c>
      <c r="D257" s="161"/>
      <c r="E257" s="27"/>
      <c r="F257" s="27"/>
      <c r="G257" s="27"/>
      <c r="H257" s="27"/>
      <c r="I257" s="27"/>
      <c r="J257" s="27"/>
      <c r="K257" s="27"/>
      <c r="L257" s="27"/>
      <c r="M257" s="27"/>
      <c r="N257" s="27"/>
      <c r="O257" s="27"/>
      <c r="P257" s="27"/>
      <c r="Q257" s="27"/>
      <c r="R257" s="27"/>
      <c r="S257" s="27"/>
      <c r="T257" s="27"/>
      <c r="U257" s="27"/>
      <c r="V257" s="27"/>
      <c r="W257" s="27"/>
      <c r="X257" s="27"/>
      <c r="Y257" s="27"/>
      <c r="Z257" s="27"/>
      <c r="AA257" s="27"/>
      <c r="AB257" s="27"/>
      <c r="AC257" s="27"/>
      <c r="AD257" s="27"/>
      <c r="AE257" s="27"/>
      <c r="AF257" s="27"/>
      <c r="AG257" s="27"/>
      <c r="AH257" s="27"/>
      <c r="AI257" s="27"/>
      <c r="AJ257" s="27"/>
      <c r="AK257" s="27"/>
      <c r="AL257" s="27"/>
      <c r="AM257" s="27"/>
      <c r="AN257" s="27"/>
      <c r="AO257" s="27"/>
    </row>
    <row r="258" spans="1:73" s="51" customFormat="1" x14ac:dyDescent="0.25">
      <c r="A258" s="77" t="s">
        <v>274</v>
      </c>
      <c r="B258" s="57" t="s">
        <v>1131</v>
      </c>
      <c r="C258" s="77" t="s">
        <v>79</v>
      </c>
      <c r="D258" s="161"/>
      <c r="E258" s="27"/>
      <c r="F258" s="27"/>
      <c r="G258" s="27"/>
      <c r="H258" s="27"/>
      <c r="I258" s="27"/>
      <c r="J258" s="27"/>
      <c r="K258" s="27"/>
      <c r="L258" s="27"/>
      <c r="M258" s="27"/>
      <c r="N258" s="27"/>
      <c r="O258" s="27"/>
      <c r="P258" s="27"/>
      <c r="Q258" s="27"/>
      <c r="R258" s="27"/>
      <c r="S258" s="27"/>
      <c r="T258" s="27"/>
      <c r="U258" s="27"/>
      <c r="V258" s="27"/>
      <c r="W258" s="27"/>
      <c r="X258" s="27"/>
      <c r="Y258" s="27"/>
      <c r="Z258" s="27"/>
      <c r="AA258" s="27"/>
      <c r="AB258" s="27"/>
      <c r="AC258" s="27"/>
      <c r="AD258" s="27"/>
      <c r="AE258" s="27"/>
      <c r="AF258" s="27"/>
      <c r="AG258" s="27"/>
      <c r="AH258" s="27"/>
      <c r="AI258" s="27"/>
      <c r="AJ258" s="27"/>
      <c r="AK258" s="27"/>
      <c r="AL258" s="27"/>
      <c r="AM258" s="27"/>
      <c r="AN258" s="27"/>
      <c r="AO258" s="27"/>
    </row>
    <row r="259" spans="1:73" s="51" customFormat="1" x14ac:dyDescent="0.25">
      <c r="A259" s="77" t="s">
        <v>275</v>
      </c>
      <c r="B259" s="57" t="s">
        <v>1132</v>
      </c>
      <c r="C259" s="77" t="s">
        <v>79</v>
      </c>
      <c r="D259" s="161"/>
      <c r="E259" s="27"/>
      <c r="F259" s="27"/>
      <c r="G259" s="27"/>
      <c r="H259" s="27"/>
      <c r="I259" s="27"/>
      <c r="J259" s="27"/>
      <c r="K259" s="27"/>
      <c r="L259" s="27"/>
      <c r="M259" s="27"/>
      <c r="N259" s="27"/>
      <c r="O259" s="27"/>
      <c r="P259" s="27"/>
      <c r="Q259" s="27"/>
      <c r="R259" s="27"/>
      <c r="S259" s="27"/>
      <c r="T259" s="27"/>
      <c r="U259" s="27"/>
      <c r="V259" s="27"/>
      <c r="W259" s="27"/>
      <c r="X259" s="27"/>
      <c r="Y259" s="27"/>
      <c r="Z259" s="27"/>
      <c r="AA259" s="27"/>
      <c r="AB259" s="27"/>
      <c r="AC259" s="27"/>
      <c r="AD259" s="27"/>
      <c r="AE259" s="27"/>
      <c r="AF259" s="27"/>
      <c r="AG259" s="27"/>
      <c r="AH259" s="27"/>
      <c r="AI259" s="27"/>
      <c r="AJ259" s="27"/>
      <c r="AK259" s="27"/>
      <c r="AL259" s="27"/>
      <c r="AM259" s="27"/>
      <c r="AN259" s="27"/>
      <c r="AO259" s="27"/>
    </row>
    <row r="260" spans="1:73" s="51" customFormat="1" x14ac:dyDescent="0.25">
      <c r="A260" s="77" t="s">
        <v>276</v>
      </c>
      <c r="B260" s="57" t="s">
        <v>277</v>
      </c>
      <c r="C260" s="77" t="s">
        <v>79</v>
      </c>
      <c r="D260" s="161"/>
      <c r="E260" s="27"/>
      <c r="F260" s="27"/>
      <c r="G260" s="27"/>
      <c r="H260" s="27"/>
      <c r="I260" s="27"/>
      <c r="J260" s="27"/>
      <c r="K260" s="27"/>
      <c r="L260" s="27"/>
      <c r="M260" s="27"/>
      <c r="N260" s="27"/>
      <c r="O260" s="27"/>
      <c r="P260" s="27"/>
      <c r="Q260" s="27"/>
      <c r="R260" s="27"/>
      <c r="S260" s="27"/>
      <c r="T260" s="27"/>
      <c r="U260" s="27"/>
      <c r="V260" s="27"/>
      <c r="W260" s="27"/>
      <c r="X260" s="27"/>
      <c r="Y260" s="27"/>
      <c r="Z260" s="27"/>
      <c r="AA260" s="27"/>
      <c r="AB260" s="27"/>
      <c r="AC260" s="27"/>
      <c r="AD260" s="27"/>
      <c r="AE260" s="27"/>
      <c r="AF260" s="27"/>
      <c r="AG260" s="27"/>
      <c r="AH260" s="27"/>
      <c r="AI260" s="27"/>
      <c r="AJ260" s="27"/>
      <c r="AK260" s="27"/>
      <c r="AL260" s="27"/>
      <c r="AM260" s="27"/>
      <c r="AN260" s="27"/>
      <c r="AO260" s="27"/>
    </row>
    <row r="261" spans="1:73" s="51" customFormat="1" x14ac:dyDescent="0.25">
      <c r="A261" s="77" t="s">
        <v>278</v>
      </c>
      <c r="B261" s="57" t="s">
        <v>279</v>
      </c>
      <c r="C261" s="77" t="s">
        <v>79</v>
      </c>
      <c r="D261" s="161"/>
      <c r="E261" s="27"/>
      <c r="F261" s="27"/>
      <c r="G261" s="27"/>
      <c r="H261" s="27"/>
      <c r="I261" s="27"/>
      <c r="J261" s="27"/>
      <c r="K261" s="27"/>
      <c r="L261" s="27"/>
      <c r="M261" s="27"/>
      <c r="N261" s="27"/>
      <c r="O261" s="27"/>
      <c r="P261" s="27"/>
      <c r="Q261" s="27"/>
      <c r="R261" s="27"/>
      <c r="S261" s="27"/>
      <c r="T261" s="27"/>
      <c r="U261" s="27"/>
      <c r="V261" s="27"/>
      <c r="W261" s="27"/>
      <c r="X261" s="27"/>
      <c r="Y261" s="27"/>
      <c r="Z261" s="27"/>
      <c r="AA261" s="27"/>
      <c r="AB261" s="27"/>
      <c r="AC261" s="27"/>
      <c r="AD261" s="27"/>
      <c r="AE261" s="27"/>
      <c r="AF261" s="27"/>
      <c r="AG261" s="27"/>
      <c r="AH261" s="27"/>
      <c r="AI261" s="27"/>
      <c r="AJ261" s="27"/>
      <c r="AK261" s="27"/>
      <c r="AL261" s="27"/>
      <c r="AM261" s="27"/>
      <c r="AN261" s="27"/>
      <c r="AO261" s="27"/>
    </row>
    <row r="262" spans="1:73" s="51" customFormat="1" x14ac:dyDescent="0.25">
      <c r="A262" s="77"/>
      <c r="B262" s="73" t="s">
        <v>280</v>
      </c>
      <c r="C262" s="78"/>
      <c r="D262" s="2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H262" s="10"/>
      <c r="AI262" s="10"/>
      <c r="AJ262" s="10"/>
      <c r="AK262" s="10"/>
      <c r="AL262" s="10"/>
      <c r="AM262" s="10"/>
      <c r="AN262" s="10"/>
      <c r="AO262" s="10"/>
    </row>
    <row r="263" spans="1:73" s="51" customFormat="1" x14ac:dyDescent="0.25">
      <c r="A263" s="77" t="s">
        <v>281</v>
      </c>
      <c r="B263" s="57" t="s">
        <v>282</v>
      </c>
      <c r="C263" s="77" t="s">
        <v>37</v>
      </c>
      <c r="D263" s="161"/>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H263" s="10"/>
      <c r="AI263" s="10"/>
      <c r="AJ263" s="10"/>
      <c r="AK263" s="10"/>
      <c r="AL263" s="10"/>
      <c r="AM263" s="10"/>
      <c r="AN263" s="10"/>
      <c r="AO263" s="10"/>
    </row>
    <row r="264" spans="1:73" s="51" customFormat="1" x14ac:dyDescent="0.25">
      <c r="A264" s="77" t="s">
        <v>283</v>
      </c>
      <c r="B264" s="57" t="s">
        <v>284</v>
      </c>
      <c r="C264" s="77" t="s">
        <v>59</v>
      </c>
      <c r="D264" s="161"/>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H264" s="10"/>
      <c r="AI264" s="10"/>
      <c r="AJ264" s="10"/>
      <c r="AK264" s="10"/>
      <c r="AL264" s="10"/>
      <c r="AM264" s="10"/>
      <c r="AN264" s="10"/>
      <c r="AO264" s="10"/>
    </row>
    <row r="265" spans="1:73" s="51" customFormat="1" ht="25.5" x14ac:dyDescent="0.25">
      <c r="A265" s="77" t="s">
        <v>285</v>
      </c>
      <c r="B265" s="57" t="s">
        <v>286</v>
      </c>
      <c r="C265" s="77" t="s">
        <v>287</v>
      </c>
      <c r="D265" s="161"/>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H265" s="10"/>
      <c r="AI265" s="10"/>
      <c r="AJ265" s="10"/>
      <c r="AK265" s="10"/>
      <c r="AL265" s="10"/>
      <c r="AM265" s="10"/>
      <c r="AN265" s="10"/>
      <c r="AO265" s="10"/>
    </row>
    <row r="266" spans="1:73" s="51" customFormat="1" ht="15.75" x14ac:dyDescent="0.25">
      <c r="A266" s="77" t="s">
        <v>288</v>
      </c>
      <c r="B266" s="57" t="s">
        <v>289</v>
      </c>
      <c r="C266" s="77" t="s">
        <v>290</v>
      </c>
      <c r="D266" s="161"/>
      <c r="E266" s="27"/>
      <c r="F266" s="27"/>
      <c r="G266" s="27"/>
      <c r="H266" s="27"/>
      <c r="I266" s="27"/>
      <c r="J266" s="27"/>
      <c r="K266" s="27"/>
      <c r="L266" s="27"/>
      <c r="M266" s="27"/>
      <c r="N266" s="27"/>
      <c r="O266" s="27"/>
      <c r="P266" s="27"/>
      <c r="Q266" s="27"/>
      <c r="R266" s="27"/>
      <c r="S266" s="27"/>
      <c r="T266" s="27"/>
      <c r="U266" s="27"/>
      <c r="V266" s="27"/>
      <c r="W266" s="27"/>
      <c r="X266" s="27"/>
      <c r="Y266" s="27"/>
      <c r="Z266" s="27"/>
      <c r="AA266" s="27"/>
      <c r="AB266" s="27"/>
      <c r="AC266" s="27"/>
      <c r="AD266" s="27"/>
      <c r="AE266" s="27"/>
      <c r="AF266" s="27"/>
      <c r="AG266" s="27"/>
      <c r="AH266" s="27"/>
      <c r="AI266" s="27"/>
      <c r="AJ266" s="27"/>
      <c r="AK266" s="27"/>
      <c r="AL266" s="27"/>
      <c r="AM266" s="27"/>
      <c r="AN266" s="27"/>
      <c r="AO266" s="27"/>
    </row>
    <row r="267" spans="1:73" s="51" customFormat="1" ht="15.75" x14ac:dyDescent="0.25">
      <c r="A267" s="77" t="s">
        <v>291</v>
      </c>
      <c r="B267" s="57" t="s">
        <v>292</v>
      </c>
      <c r="C267" s="77" t="s">
        <v>290</v>
      </c>
      <c r="D267" s="161"/>
      <c r="E267" s="27"/>
      <c r="F267" s="27"/>
      <c r="G267" s="27"/>
      <c r="H267" s="27"/>
      <c r="I267" s="27"/>
      <c r="J267" s="27"/>
      <c r="K267" s="27"/>
      <c r="L267" s="27"/>
      <c r="M267" s="27"/>
      <c r="N267" s="27"/>
      <c r="O267" s="27"/>
      <c r="P267" s="27"/>
      <c r="Q267" s="27"/>
      <c r="R267" s="27"/>
      <c r="S267" s="27"/>
      <c r="T267" s="27"/>
      <c r="U267" s="27"/>
      <c r="V267" s="27"/>
      <c r="W267" s="27"/>
      <c r="X267" s="27"/>
      <c r="Y267" s="27"/>
      <c r="Z267" s="27"/>
      <c r="AA267" s="27"/>
      <c r="AB267" s="27"/>
      <c r="AC267" s="27"/>
      <c r="AD267" s="27"/>
      <c r="AE267" s="27"/>
      <c r="AF267" s="27"/>
      <c r="AG267" s="27"/>
      <c r="AH267" s="27"/>
      <c r="AI267" s="27"/>
      <c r="AJ267" s="27"/>
      <c r="AK267" s="27"/>
      <c r="AL267" s="27"/>
      <c r="AM267" s="27"/>
      <c r="AN267" s="27"/>
      <c r="AO267" s="27"/>
    </row>
    <row r="268" spans="1:73" x14ac:dyDescent="0.25">
      <c r="A268" s="53" t="s">
        <v>293</v>
      </c>
      <c r="B268" s="54" t="s">
        <v>294</v>
      </c>
      <c r="C268" s="55"/>
      <c r="D268" s="110"/>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BF268" s="4"/>
      <c r="BG268" s="4"/>
      <c r="BH268" s="4"/>
      <c r="BI268" s="4"/>
      <c r="BJ268" s="4"/>
      <c r="BK268" s="4"/>
      <c r="BL268" s="4"/>
      <c r="BM268" s="4"/>
      <c r="BN268" s="4"/>
      <c r="BO268" s="4"/>
      <c r="BP268" s="4"/>
      <c r="BQ268" s="4"/>
      <c r="BR268" s="4"/>
      <c r="BS268" s="4"/>
      <c r="BT268" s="4"/>
      <c r="BU268" s="4"/>
    </row>
    <row r="269" spans="1:73" s="51" customFormat="1" x14ac:dyDescent="0.25">
      <c r="A269" s="77"/>
      <c r="B269" s="73" t="s">
        <v>295</v>
      </c>
      <c r="C269" s="78"/>
      <c r="D269" s="96"/>
      <c r="E269" s="27"/>
      <c r="F269" s="27"/>
      <c r="G269" s="27"/>
      <c r="H269" s="27"/>
      <c r="I269" s="27"/>
      <c r="J269" s="27"/>
      <c r="K269" s="27"/>
      <c r="L269" s="27"/>
      <c r="M269" s="27"/>
      <c r="N269" s="27"/>
      <c r="O269" s="27"/>
      <c r="P269" s="27"/>
      <c r="Q269" s="27"/>
      <c r="R269" s="27"/>
      <c r="S269" s="27"/>
      <c r="T269" s="27"/>
      <c r="U269" s="27"/>
      <c r="V269" s="27"/>
      <c r="W269" s="27"/>
      <c r="X269" s="27"/>
      <c r="Y269" s="27"/>
      <c r="Z269" s="27"/>
      <c r="AA269" s="27"/>
      <c r="AB269" s="27"/>
      <c r="AC269" s="27"/>
      <c r="AD269" s="27"/>
      <c r="AE269" s="27"/>
      <c r="AF269" s="27"/>
      <c r="AG269" s="27"/>
      <c r="AH269" s="27"/>
      <c r="AI269" s="27"/>
      <c r="AJ269" s="27"/>
      <c r="AK269" s="27"/>
      <c r="AL269" s="27"/>
      <c r="AM269" s="27"/>
      <c r="AN269" s="27"/>
      <c r="AO269" s="27"/>
    </row>
    <row r="270" spans="1:73" s="51" customFormat="1" x14ac:dyDescent="0.25">
      <c r="A270" s="77" t="s">
        <v>296</v>
      </c>
      <c r="B270" s="57" t="s">
        <v>297</v>
      </c>
      <c r="C270" s="77" t="s">
        <v>37</v>
      </c>
      <c r="D270" s="161"/>
      <c r="E270" s="27"/>
      <c r="F270" s="27"/>
      <c r="G270" s="27"/>
      <c r="H270" s="27"/>
      <c r="I270" s="27"/>
      <c r="J270" s="27"/>
      <c r="K270" s="27"/>
      <c r="L270" s="27"/>
      <c r="M270" s="27"/>
      <c r="N270" s="27"/>
      <c r="O270" s="27"/>
      <c r="P270" s="27"/>
      <c r="Q270" s="27"/>
      <c r="R270" s="27"/>
      <c r="S270" s="27"/>
      <c r="T270" s="27"/>
      <c r="U270" s="27"/>
      <c r="V270" s="27"/>
      <c r="W270" s="27"/>
      <c r="X270" s="27"/>
      <c r="Y270" s="27"/>
      <c r="Z270" s="27"/>
      <c r="AA270" s="27"/>
      <c r="AB270" s="27"/>
      <c r="AC270" s="27"/>
      <c r="AD270" s="27"/>
      <c r="AE270" s="27"/>
      <c r="AF270" s="27"/>
      <c r="AG270" s="27"/>
      <c r="AH270" s="27"/>
      <c r="AI270" s="27"/>
      <c r="AJ270" s="27"/>
      <c r="AK270" s="27"/>
      <c r="AL270" s="27"/>
      <c r="AM270" s="27"/>
      <c r="AN270" s="27"/>
      <c r="AO270" s="27"/>
    </row>
    <row r="271" spans="1:73" s="51" customFormat="1" x14ac:dyDescent="0.25">
      <c r="A271" s="77" t="s">
        <v>298</v>
      </c>
      <c r="B271" s="57" t="s">
        <v>299</v>
      </c>
      <c r="C271" s="77" t="s">
        <v>37</v>
      </c>
      <c r="D271" s="161"/>
      <c r="E271" s="27"/>
      <c r="F271" s="27"/>
      <c r="G271" s="27"/>
      <c r="H271" s="27"/>
      <c r="I271" s="27"/>
      <c r="J271" s="27"/>
      <c r="K271" s="27"/>
      <c r="L271" s="27"/>
      <c r="M271" s="27"/>
      <c r="N271" s="27"/>
      <c r="O271" s="27"/>
      <c r="P271" s="27"/>
      <c r="Q271" s="27"/>
      <c r="R271" s="27"/>
      <c r="S271" s="27"/>
      <c r="T271" s="27"/>
      <c r="U271" s="27"/>
      <c r="V271" s="27"/>
      <c r="W271" s="27"/>
      <c r="X271" s="27"/>
      <c r="Y271" s="27"/>
      <c r="Z271" s="27"/>
      <c r="AA271" s="27"/>
      <c r="AB271" s="27"/>
      <c r="AC271" s="27"/>
      <c r="AD271" s="27"/>
      <c r="AE271" s="27"/>
      <c r="AF271" s="27"/>
      <c r="AG271" s="27"/>
      <c r="AH271" s="27"/>
      <c r="AI271" s="27"/>
      <c r="AJ271" s="27"/>
      <c r="AK271" s="27"/>
      <c r="AL271" s="27"/>
      <c r="AM271" s="27"/>
      <c r="AN271" s="27"/>
      <c r="AO271" s="27"/>
    </row>
    <row r="272" spans="1:73" s="51" customFormat="1" x14ac:dyDescent="0.25">
      <c r="A272" s="77" t="s">
        <v>300</v>
      </c>
      <c r="B272" s="57" t="s">
        <v>301</v>
      </c>
      <c r="C272" s="77" t="s">
        <v>37</v>
      </c>
      <c r="D272" s="161"/>
      <c r="E272" s="27"/>
      <c r="F272" s="27"/>
      <c r="G272" s="27"/>
      <c r="H272" s="27"/>
      <c r="I272" s="27"/>
      <c r="J272" s="27"/>
      <c r="K272" s="27"/>
      <c r="L272" s="27"/>
      <c r="M272" s="27"/>
      <c r="N272" s="27"/>
      <c r="O272" s="27"/>
      <c r="P272" s="27"/>
      <c r="Q272" s="27"/>
      <c r="R272" s="27"/>
      <c r="S272" s="27"/>
      <c r="T272" s="27"/>
      <c r="U272" s="27"/>
      <c r="V272" s="27"/>
      <c r="W272" s="27"/>
      <c r="X272" s="27"/>
      <c r="Y272" s="27"/>
      <c r="Z272" s="27"/>
      <c r="AA272" s="27"/>
      <c r="AB272" s="27"/>
      <c r="AC272" s="27"/>
      <c r="AD272" s="27"/>
      <c r="AE272" s="27"/>
      <c r="AF272" s="27"/>
      <c r="AG272" s="27"/>
      <c r="AH272" s="27"/>
      <c r="AI272" s="27"/>
      <c r="AJ272" s="27"/>
      <c r="AK272" s="27"/>
      <c r="AL272" s="27"/>
      <c r="AM272" s="27"/>
      <c r="AN272" s="27"/>
      <c r="AO272" s="27"/>
    </row>
    <row r="273" spans="1:41" s="51" customFormat="1" x14ac:dyDescent="0.25">
      <c r="A273" s="77" t="s">
        <v>1136</v>
      </c>
      <c r="B273" s="57" t="s">
        <v>1418</v>
      </c>
      <c r="C273" s="77" t="s">
        <v>37</v>
      </c>
      <c r="D273" s="161"/>
      <c r="E273" s="27"/>
      <c r="F273" s="27"/>
      <c r="G273" s="27"/>
      <c r="H273" s="27"/>
      <c r="I273" s="27"/>
      <c r="J273" s="27"/>
      <c r="K273" s="27"/>
      <c r="L273" s="27"/>
      <c r="M273" s="27"/>
      <c r="N273" s="27"/>
      <c r="O273" s="27"/>
      <c r="P273" s="27"/>
      <c r="Q273" s="27"/>
      <c r="R273" s="27"/>
      <c r="S273" s="27"/>
      <c r="T273" s="27"/>
      <c r="U273" s="27"/>
      <c r="V273" s="27"/>
      <c r="W273" s="27"/>
      <c r="X273" s="27"/>
      <c r="Y273" s="27"/>
      <c r="Z273" s="27"/>
      <c r="AA273" s="27"/>
      <c r="AB273" s="27"/>
      <c r="AC273" s="27"/>
      <c r="AD273" s="27"/>
      <c r="AE273" s="27"/>
      <c r="AF273" s="27"/>
      <c r="AG273" s="27"/>
      <c r="AH273" s="27"/>
      <c r="AI273" s="27"/>
      <c r="AJ273" s="27"/>
      <c r="AK273" s="27"/>
      <c r="AL273" s="27"/>
      <c r="AM273" s="27"/>
      <c r="AN273" s="27"/>
      <c r="AO273" s="27"/>
    </row>
    <row r="274" spans="1:41" s="51" customFormat="1" x14ac:dyDescent="0.25">
      <c r="A274" s="77" t="s">
        <v>1137</v>
      </c>
      <c r="B274" s="57" t="s">
        <v>1138</v>
      </c>
      <c r="C274" s="77" t="s">
        <v>37</v>
      </c>
      <c r="D274" s="161"/>
      <c r="E274" s="27"/>
      <c r="F274" s="27"/>
      <c r="G274" s="27"/>
      <c r="H274" s="27"/>
      <c r="I274" s="27"/>
      <c r="J274" s="27"/>
      <c r="K274" s="27"/>
      <c r="L274" s="27"/>
      <c r="M274" s="27"/>
      <c r="N274" s="27"/>
      <c r="O274" s="27"/>
      <c r="P274" s="27"/>
      <c r="Q274" s="27"/>
      <c r="R274" s="27"/>
      <c r="S274" s="27"/>
      <c r="T274" s="27"/>
      <c r="U274" s="27"/>
      <c r="V274" s="27"/>
      <c r="W274" s="27"/>
      <c r="X274" s="27"/>
      <c r="Y274" s="27"/>
      <c r="Z274" s="27"/>
      <c r="AA274" s="27"/>
      <c r="AB274" s="27"/>
      <c r="AC274" s="27"/>
      <c r="AD274" s="27"/>
      <c r="AE274" s="27"/>
      <c r="AF274" s="27"/>
      <c r="AG274" s="27"/>
      <c r="AH274" s="27"/>
      <c r="AI274" s="27"/>
      <c r="AJ274" s="27"/>
      <c r="AK274" s="27"/>
      <c r="AL274" s="27"/>
      <c r="AM274" s="27"/>
      <c r="AN274" s="27"/>
      <c r="AO274" s="27"/>
    </row>
    <row r="275" spans="1:41" s="51" customFormat="1" x14ac:dyDescent="0.25">
      <c r="A275" s="77" t="s">
        <v>302</v>
      </c>
      <c r="B275" s="57" t="s">
        <v>303</v>
      </c>
      <c r="C275" s="77" t="s">
        <v>37</v>
      </c>
      <c r="D275" s="161"/>
      <c r="E275" s="27"/>
      <c r="F275" s="27"/>
      <c r="G275" s="27"/>
      <c r="H275" s="27"/>
      <c r="I275" s="27"/>
      <c r="J275" s="27"/>
      <c r="K275" s="27"/>
      <c r="L275" s="27"/>
      <c r="M275" s="27"/>
      <c r="N275" s="27"/>
      <c r="O275" s="27"/>
      <c r="P275" s="27"/>
      <c r="Q275" s="27"/>
      <c r="R275" s="27"/>
      <c r="S275" s="27"/>
      <c r="T275" s="27"/>
      <c r="U275" s="27"/>
      <c r="V275" s="27"/>
      <c r="W275" s="27"/>
      <c r="X275" s="27"/>
      <c r="Y275" s="27"/>
      <c r="Z275" s="27"/>
      <c r="AA275" s="27"/>
      <c r="AB275" s="27"/>
      <c r="AC275" s="27"/>
      <c r="AD275" s="27"/>
      <c r="AE275" s="27"/>
      <c r="AF275" s="27"/>
      <c r="AG275" s="27"/>
      <c r="AH275" s="27"/>
      <c r="AI275" s="27"/>
      <c r="AJ275" s="27"/>
      <c r="AK275" s="27"/>
      <c r="AL275" s="27"/>
      <c r="AM275" s="27"/>
      <c r="AN275" s="27"/>
      <c r="AO275" s="27"/>
    </row>
    <row r="276" spans="1:41" s="51" customFormat="1" x14ac:dyDescent="0.25">
      <c r="A276" s="77" t="s">
        <v>304</v>
      </c>
      <c r="B276" s="57" t="s">
        <v>305</v>
      </c>
      <c r="C276" s="77" t="s">
        <v>37</v>
      </c>
      <c r="D276" s="161"/>
      <c r="E276" s="27"/>
      <c r="F276" s="27"/>
      <c r="G276" s="27"/>
      <c r="H276" s="27"/>
      <c r="I276" s="27"/>
      <c r="J276" s="27"/>
      <c r="K276" s="27"/>
      <c r="L276" s="27"/>
      <c r="M276" s="27"/>
      <c r="N276" s="27"/>
      <c r="O276" s="27"/>
      <c r="P276" s="27"/>
      <c r="Q276" s="27"/>
      <c r="R276" s="27"/>
      <c r="S276" s="27"/>
      <c r="T276" s="27"/>
      <c r="U276" s="27"/>
      <c r="V276" s="27"/>
      <c r="W276" s="27"/>
      <c r="X276" s="27"/>
      <c r="Y276" s="27"/>
      <c r="Z276" s="27"/>
      <c r="AA276" s="27"/>
      <c r="AB276" s="27"/>
      <c r="AC276" s="27"/>
      <c r="AD276" s="27"/>
      <c r="AE276" s="27"/>
      <c r="AF276" s="27"/>
      <c r="AG276" s="27"/>
      <c r="AH276" s="27"/>
      <c r="AI276" s="27"/>
      <c r="AJ276" s="27"/>
      <c r="AK276" s="27"/>
      <c r="AL276" s="27"/>
      <c r="AM276" s="27"/>
      <c r="AN276" s="27"/>
      <c r="AO276" s="27"/>
    </row>
    <row r="277" spans="1:41" s="51" customFormat="1" x14ac:dyDescent="0.25">
      <c r="A277" s="83" t="s">
        <v>907</v>
      </c>
      <c r="B277" s="84" t="s">
        <v>908</v>
      </c>
      <c r="C277" s="83" t="s">
        <v>37</v>
      </c>
      <c r="D277" s="161"/>
      <c r="E277" s="27"/>
      <c r="F277" s="27"/>
      <c r="G277" s="27"/>
      <c r="H277" s="27"/>
      <c r="I277" s="27"/>
      <c r="J277" s="27"/>
      <c r="K277" s="27"/>
      <c r="L277" s="27"/>
      <c r="M277" s="27"/>
      <c r="N277" s="27"/>
      <c r="O277" s="27"/>
      <c r="P277" s="27"/>
      <c r="Q277" s="27"/>
      <c r="R277" s="27"/>
      <c r="S277" s="27"/>
      <c r="T277" s="27"/>
      <c r="U277" s="27"/>
      <c r="V277" s="27"/>
      <c r="W277" s="27"/>
      <c r="X277" s="27"/>
      <c r="Y277" s="27"/>
      <c r="Z277" s="27"/>
      <c r="AA277" s="27"/>
      <c r="AB277" s="27"/>
      <c r="AC277" s="27"/>
      <c r="AD277" s="27"/>
      <c r="AE277" s="27"/>
      <c r="AF277" s="27"/>
      <c r="AG277" s="27"/>
      <c r="AH277" s="27"/>
      <c r="AI277" s="27"/>
      <c r="AJ277" s="27"/>
      <c r="AK277" s="27"/>
      <c r="AL277" s="27"/>
      <c r="AM277" s="27"/>
      <c r="AN277" s="27"/>
      <c r="AO277" s="27"/>
    </row>
    <row r="278" spans="1:41" s="51" customFormat="1" x14ac:dyDescent="0.25">
      <c r="A278" s="77" t="s">
        <v>306</v>
      </c>
      <c r="B278" s="57" t="s">
        <v>307</v>
      </c>
      <c r="C278" s="77" t="s">
        <v>37</v>
      </c>
      <c r="D278" s="161"/>
      <c r="E278" s="27"/>
      <c r="F278" s="27"/>
      <c r="G278" s="27"/>
      <c r="H278" s="27"/>
      <c r="I278" s="27"/>
      <c r="J278" s="27"/>
      <c r="K278" s="27"/>
      <c r="L278" s="27"/>
      <c r="M278" s="27"/>
      <c r="N278" s="27"/>
      <c r="O278" s="27"/>
      <c r="P278" s="27"/>
      <c r="Q278" s="27"/>
      <c r="R278" s="27"/>
      <c r="S278" s="27"/>
      <c r="T278" s="27"/>
      <c r="U278" s="27"/>
      <c r="V278" s="27"/>
      <c r="W278" s="27"/>
      <c r="X278" s="27"/>
      <c r="Y278" s="27"/>
      <c r="Z278" s="27"/>
      <c r="AA278" s="27"/>
      <c r="AB278" s="27"/>
      <c r="AC278" s="27"/>
      <c r="AD278" s="27"/>
      <c r="AE278" s="27"/>
      <c r="AF278" s="27"/>
      <c r="AG278" s="27"/>
      <c r="AH278" s="27"/>
      <c r="AI278" s="27"/>
      <c r="AJ278" s="27"/>
      <c r="AK278" s="27"/>
      <c r="AL278" s="27"/>
      <c r="AM278" s="27"/>
      <c r="AN278" s="27"/>
      <c r="AO278" s="27"/>
    </row>
    <row r="279" spans="1:41" s="51" customFormat="1" x14ac:dyDescent="0.25">
      <c r="A279" s="77" t="s">
        <v>308</v>
      </c>
      <c r="B279" s="57" t="s">
        <v>309</v>
      </c>
      <c r="C279" s="77" t="s">
        <v>37</v>
      </c>
      <c r="D279" s="161"/>
      <c r="E279" s="27"/>
      <c r="F279" s="27"/>
      <c r="G279" s="27"/>
      <c r="H279" s="27"/>
      <c r="I279" s="27"/>
      <c r="J279" s="27"/>
      <c r="K279" s="27"/>
      <c r="L279" s="27"/>
      <c r="M279" s="27"/>
      <c r="N279" s="27"/>
      <c r="O279" s="27"/>
      <c r="P279" s="27"/>
      <c r="Q279" s="27"/>
      <c r="R279" s="27"/>
      <c r="S279" s="27"/>
      <c r="T279" s="27"/>
      <c r="U279" s="27"/>
      <c r="V279" s="27"/>
      <c r="W279" s="27"/>
      <c r="X279" s="27"/>
      <c r="Y279" s="27"/>
      <c r="Z279" s="27"/>
      <c r="AA279" s="27"/>
      <c r="AB279" s="27"/>
      <c r="AC279" s="27"/>
      <c r="AD279" s="27"/>
      <c r="AE279" s="27"/>
      <c r="AF279" s="27"/>
      <c r="AG279" s="27"/>
      <c r="AH279" s="27"/>
      <c r="AI279" s="27"/>
      <c r="AJ279" s="27"/>
      <c r="AK279" s="27"/>
      <c r="AL279" s="27"/>
      <c r="AM279" s="27"/>
      <c r="AN279" s="27"/>
      <c r="AO279" s="27"/>
    </row>
    <row r="280" spans="1:41" s="51" customFormat="1" x14ac:dyDescent="0.25">
      <c r="A280" s="77" t="s">
        <v>310</v>
      </c>
      <c r="B280" s="57" t="s">
        <v>311</v>
      </c>
      <c r="C280" s="77" t="s">
        <v>37</v>
      </c>
      <c r="D280" s="161"/>
      <c r="E280" s="27"/>
      <c r="F280" s="27"/>
      <c r="G280" s="27"/>
      <c r="H280" s="27"/>
      <c r="I280" s="27"/>
      <c r="J280" s="27"/>
      <c r="K280" s="27"/>
      <c r="L280" s="27"/>
      <c r="M280" s="27"/>
      <c r="N280" s="27"/>
      <c r="O280" s="27"/>
      <c r="P280" s="27"/>
      <c r="Q280" s="27"/>
      <c r="R280" s="27"/>
      <c r="S280" s="27"/>
      <c r="T280" s="27"/>
      <c r="U280" s="27"/>
      <c r="V280" s="27"/>
      <c r="W280" s="27"/>
      <c r="X280" s="27"/>
      <c r="Y280" s="27"/>
      <c r="Z280" s="27"/>
      <c r="AA280" s="27"/>
      <c r="AB280" s="27"/>
      <c r="AC280" s="27"/>
      <c r="AD280" s="27"/>
      <c r="AE280" s="27"/>
      <c r="AF280" s="27"/>
      <c r="AG280" s="27"/>
      <c r="AH280" s="27"/>
      <c r="AI280" s="27"/>
      <c r="AJ280" s="27"/>
      <c r="AK280" s="27"/>
      <c r="AL280" s="27"/>
      <c r="AM280" s="27"/>
      <c r="AN280" s="27"/>
      <c r="AO280" s="27"/>
    </row>
    <row r="281" spans="1:41" s="51" customFormat="1" x14ac:dyDescent="0.25">
      <c r="A281" s="77" t="s">
        <v>312</v>
      </c>
      <c r="B281" s="57" t="s">
        <v>313</v>
      </c>
      <c r="C281" s="77" t="s">
        <v>37</v>
      </c>
      <c r="D281" s="161"/>
      <c r="E281" s="27"/>
      <c r="F281" s="27"/>
      <c r="G281" s="27"/>
      <c r="H281" s="27"/>
      <c r="I281" s="27"/>
      <c r="J281" s="27"/>
      <c r="K281" s="27"/>
      <c r="L281" s="27"/>
      <c r="M281" s="27"/>
      <c r="N281" s="27"/>
      <c r="O281" s="27"/>
      <c r="P281" s="27"/>
      <c r="Q281" s="27"/>
      <c r="R281" s="27"/>
      <c r="S281" s="27"/>
      <c r="T281" s="27"/>
      <c r="U281" s="27"/>
      <c r="V281" s="27"/>
      <c r="W281" s="27"/>
      <c r="X281" s="27"/>
      <c r="Y281" s="27"/>
      <c r="Z281" s="27"/>
      <c r="AA281" s="27"/>
      <c r="AB281" s="27"/>
      <c r="AC281" s="27"/>
      <c r="AD281" s="27"/>
      <c r="AE281" s="27"/>
      <c r="AF281" s="27"/>
      <c r="AG281" s="27"/>
      <c r="AH281" s="27"/>
      <c r="AI281" s="27"/>
      <c r="AJ281" s="27"/>
      <c r="AK281" s="27"/>
      <c r="AL281" s="27"/>
      <c r="AM281" s="27"/>
      <c r="AN281" s="27"/>
      <c r="AO281" s="27"/>
    </row>
    <row r="282" spans="1:41" s="51" customFormat="1" x14ac:dyDescent="0.25">
      <c r="A282" s="77"/>
      <c r="B282" s="73" t="s">
        <v>314</v>
      </c>
      <c r="C282" s="78"/>
      <c r="D282" s="96"/>
      <c r="E282" s="27"/>
      <c r="F282" s="27"/>
      <c r="G282" s="27"/>
      <c r="H282" s="27"/>
      <c r="I282" s="27"/>
      <c r="J282" s="27"/>
      <c r="K282" s="27"/>
      <c r="L282" s="27"/>
      <c r="M282" s="27"/>
      <c r="N282" s="27"/>
      <c r="O282" s="27"/>
      <c r="P282" s="27"/>
      <c r="Q282" s="27"/>
      <c r="R282" s="27"/>
      <c r="S282" s="27"/>
      <c r="T282" s="27"/>
      <c r="U282" s="27"/>
      <c r="V282" s="27"/>
      <c r="W282" s="27"/>
      <c r="X282" s="27"/>
      <c r="Y282" s="27"/>
      <c r="Z282" s="27"/>
      <c r="AA282" s="27"/>
      <c r="AB282" s="27"/>
      <c r="AC282" s="27"/>
      <c r="AD282" s="27"/>
      <c r="AE282" s="27"/>
      <c r="AF282" s="27"/>
      <c r="AG282" s="27"/>
      <c r="AH282" s="27"/>
      <c r="AI282" s="27"/>
      <c r="AJ282" s="27"/>
      <c r="AK282" s="27"/>
      <c r="AL282" s="27"/>
      <c r="AM282" s="27"/>
      <c r="AN282" s="27"/>
      <c r="AO282" s="27"/>
    </row>
    <row r="283" spans="1:41" s="51" customFormat="1" ht="25.5" x14ac:dyDescent="0.25">
      <c r="A283" s="77" t="s">
        <v>315</v>
      </c>
      <c r="B283" s="57" t="s">
        <v>316</v>
      </c>
      <c r="C283" s="77" t="s">
        <v>37</v>
      </c>
      <c r="D283" s="161"/>
      <c r="E283" s="27"/>
      <c r="F283" s="27"/>
      <c r="G283" s="27"/>
      <c r="H283" s="27"/>
      <c r="I283" s="27"/>
      <c r="J283" s="27"/>
      <c r="K283" s="27"/>
      <c r="L283" s="27"/>
      <c r="M283" s="27"/>
      <c r="N283" s="27"/>
      <c r="O283" s="27"/>
      <c r="P283" s="27"/>
      <c r="Q283" s="27"/>
      <c r="R283" s="27"/>
      <c r="S283" s="27"/>
      <c r="T283" s="27"/>
      <c r="U283" s="27"/>
      <c r="V283" s="27"/>
      <c r="W283" s="27"/>
      <c r="X283" s="27"/>
      <c r="Y283" s="27"/>
      <c r="Z283" s="27"/>
      <c r="AA283" s="27"/>
      <c r="AB283" s="27"/>
      <c r="AC283" s="27"/>
      <c r="AD283" s="27"/>
      <c r="AE283" s="27"/>
      <c r="AF283" s="27"/>
      <c r="AG283" s="27"/>
      <c r="AH283" s="27"/>
      <c r="AI283" s="27"/>
      <c r="AJ283" s="27"/>
      <c r="AK283" s="27"/>
      <c r="AL283" s="27"/>
      <c r="AM283" s="27"/>
      <c r="AN283" s="27"/>
      <c r="AO283" s="27"/>
    </row>
    <row r="284" spans="1:41" s="51" customFormat="1" x14ac:dyDescent="0.25">
      <c r="A284" s="77" t="s">
        <v>317</v>
      </c>
      <c r="B284" s="57" t="s">
        <v>318</v>
      </c>
      <c r="C284" s="77" t="s">
        <v>37</v>
      </c>
      <c r="D284" s="161"/>
      <c r="E284" s="27"/>
      <c r="F284" s="27"/>
      <c r="G284" s="27"/>
      <c r="H284" s="27"/>
      <c r="I284" s="27"/>
      <c r="J284" s="27"/>
      <c r="K284" s="27"/>
      <c r="L284" s="27"/>
      <c r="M284" s="27"/>
      <c r="N284" s="27"/>
      <c r="O284" s="27"/>
      <c r="P284" s="27"/>
      <c r="Q284" s="27"/>
      <c r="R284" s="27"/>
      <c r="S284" s="27"/>
      <c r="T284" s="27"/>
      <c r="U284" s="27"/>
      <c r="V284" s="27"/>
      <c r="W284" s="27"/>
      <c r="X284" s="27"/>
      <c r="Y284" s="27"/>
      <c r="Z284" s="27"/>
      <c r="AA284" s="27"/>
      <c r="AB284" s="27"/>
      <c r="AC284" s="27"/>
      <c r="AD284" s="27"/>
      <c r="AE284" s="27"/>
      <c r="AF284" s="27"/>
      <c r="AG284" s="27"/>
      <c r="AH284" s="27"/>
      <c r="AI284" s="27"/>
      <c r="AJ284" s="27"/>
      <c r="AK284" s="27"/>
      <c r="AL284" s="27"/>
      <c r="AM284" s="27"/>
      <c r="AN284" s="27"/>
      <c r="AO284" s="27"/>
    </row>
    <row r="285" spans="1:41" s="51" customFormat="1" x14ac:dyDescent="0.25">
      <c r="A285" s="77" t="s">
        <v>319</v>
      </c>
      <c r="B285" s="57" t="s">
        <v>320</v>
      </c>
      <c r="C285" s="77" t="s">
        <v>59</v>
      </c>
      <c r="D285" s="161"/>
      <c r="E285" s="27"/>
      <c r="F285" s="27"/>
      <c r="G285" s="27"/>
      <c r="H285" s="27"/>
      <c r="I285" s="27"/>
      <c r="J285" s="27"/>
      <c r="K285" s="27"/>
      <c r="L285" s="27"/>
      <c r="M285" s="27"/>
      <c r="N285" s="27"/>
      <c r="O285" s="27"/>
      <c r="P285" s="27"/>
      <c r="Q285" s="27"/>
      <c r="R285" s="27"/>
      <c r="S285" s="27"/>
      <c r="T285" s="27"/>
      <c r="U285" s="27"/>
      <c r="V285" s="27"/>
      <c r="W285" s="27"/>
      <c r="X285" s="27"/>
      <c r="Y285" s="27"/>
      <c r="Z285" s="27"/>
      <c r="AA285" s="27"/>
      <c r="AB285" s="27"/>
      <c r="AC285" s="27"/>
      <c r="AD285" s="27"/>
      <c r="AE285" s="27"/>
      <c r="AF285" s="27"/>
      <c r="AG285" s="27"/>
      <c r="AH285" s="27"/>
      <c r="AI285" s="27"/>
      <c r="AJ285" s="27"/>
      <c r="AK285" s="27"/>
      <c r="AL285" s="27"/>
      <c r="AM285" s="27"/>
      <c r="AN285" s="27"/>
      <c r="AO285" s="27"/>
    </row>
    <row r="286" spans="1:41" s="51" customFormat="1" x14ac:dyDescent="0.25">
      <c r="A286" s="77" t="s">
        <v>321</v>
      </c>
      <c r="B286" s="57" t="s">
        <v>1133</v>
      </c>
      <c r="C286" s="77" t="s">
        <v>60</v>
      </c>
      <c r="D286" s="161"/>
      <c r="E286" s="27"/>
      <c r="F286" s="27"/>
      <c r="G286" s="27"/>
      <c r="H286" s="27"/>
      <c r="I286" s="27"/>
      <c r="J286" s="27"/>
      <c r="K286" s="27"/>
      <c r="L286" s="27"/>
      <c r="M286" s="27"/>
      <c r="N286" s="27"/>
      <c r="O286" s="27"/>
      <c r="P286" s="27"/>
      <c r="Q286" s="27"/>
      <c r="R286" s="27"/>
      <c r="S286" s="27"/>
      <c r="T286" s="27"/>
      <c r="U286" s="27"/>
      <c r="V286" s="27"/>
      <c r="W286" s="27"/>
      <c r="X286" s="27"/>
      <c r="Y286" s="27"/>
      <c r="Z286" s="27"/>
      <c r="AA286" s="27"/>
      <c r="AB286" s="27"/>
      <c r="AC286" s="27"/>
      <c r="AD286" s="27"/>
      <c r="AE286" s="27"/>
      <c r="AF286" s="27"/>
      <c r="AG286" s="27"/>
      <c r="AH286" s="27"/>
      <c r="AI286" s="27"/>
      <c r="AJ286" s="27"/>
      <c r="AK286" s="27"/>
      <c r="AL286" s="27"/>
      <c r="AM286" s="27"/>
      <c r="AN286" s="27"/>
      <c r="AO286" s="27"/>
    </row>
    <row r="287" spans="1:41" s="51" customFormat="1" x14ac:dyDescent="0.25">
      <c r="A287" s="77" t="s">
        <v>322</v>
      </c>
      <c r="B287" s="57" t="s">
        <v>1134</v>
      </c>
      <c r="C287" s="77" t="s">
        <v>60</v>
      </c>
      <c r="D287" s="161"/>
      <c r="E287" s="27"/>
      <c r="F287" s="27"/>
      <c r="G287" s="27"/>
      <c r="H287" s="27"/>
      <c r="I287" s="27"/>
      <c r="J287" s="27"/>
      <c r="K287" s="27"/>
      <c r="L287" s="27"/>
      <c r="M287" s="27"/>
      <c r="N287" s="27"/>
      <c r="O287" s="27"/>
      <c r="P287" s="27"/>
      <c r="Q287" s="27"/>
      <c r="R287" s="27"/>
      <c r="S287" s="27"/>
      <c r="T287" s="27"/>
      <c r="U287" s="27"/>
      <c r="V287" s="27"/>
      <c r="W287" s="27"/>
      <c r="X287" s="27"/>
      <c r="Y287" s="27"/>
      <c r="Z287" s="27"/>
      <c r="AA287" s="27"/>
      <c r="AB287" s="27"/>
      <c r="AC287" s="27"/>
      <c r="AD287" s="27"/>
      <c r="AE287" s="27"/>
      <c r="AF287" s="27"/>
      <c r="AG287" s="27"/>
      <c r="AH287" s="27"/>
      <c r="AI287" s="27"/>
      <c r="AJ287" s="27"/>
      <c r="AK287" s="27"/>
      <c r="AL287" s="27"/>
      <c r="AM287" s="27"/>
      <c r="AN287" s="27"/>
      <c r="AO287" s="27"/>
    </row>
    <row r="288" spans="1:41" s="51" customFormat="1" x14ac:dyDescent="0.25">
      <c r="A288" s="77"/>
      <c r="B288" s="73" t="s">
        <v>323</v>
      </c>
      <c r="C288" s="78"/>
      <c r="D288" s="96"/>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H288" s="10"/>
      <c r="AI288" s="10"/>
      <c r="AJ288" s="10"/>
      <c r="AK288" s="10"/>
      <c r="AL288" s="10"/>
      <c r="AM288" s="10"/>
      <c r="AN288" s="10"/>
      <c r="AO288" s="10"/>
    </row>
    <row r="289" spans="1:73" s="51" customFormat="1" ht="25.5" x14ac:dyDescent="0.25">
      <c r="A289" s="77" t="s">
        <v>324</v>
      </c>
      <c r="B289" s="57" t="s">
        <v>325</v>
      </c>
      <c r="C289" s="77" t="s">
        <v>37</v>
      </c>
      <c r="D289" s="161"/>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H289" s="10"/>
      <c r="AI289" s="10"/>
      <c r="AJ289" s="10"/>
      <c r="AK289" s="10"/>
      <c r="AL289" s="10"/>
      <c r="AM289" s="10"/>
      <c r="AN289" s="10"/>
      <c r="AO289" s="10"/>
    </row>
    <row r="290" spans="1:73" s="51" customFormat="1" ht="25.5" x14ac:dyDescent="0.25">
      <c r="A290" s="77" t="s">
        <v>326</v>
      </c>
      <c r="B290" s="57" t="s">
        <v>327</v>
      </c>
      <c r="C290" s="77" t="s">
        <v>37</v>
      </c>
      <c r="D290" s="161"/>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H290" s="10"/>
      <c r="AI290" s="10"/>
      <c r="AJ290" s="10"/>
      <c r="AK290" s="10"/>
      <c r="AL290" s="10"/>
      <c r="AM290" s="10"/>
      <c r="AN290" s="10"/>
      <c r="AO290" s="10"/>
    </row>
    <row r="291" spans="1:73" s="51" customFormat="1" ht="25.5" x14ac:dyDescent="0.25">
      <c r="A291" s="77" t="s">
        <v>328</v>
      </c>
      <c r="B291" s="57" t="s">
        <v>329</v>
      </c>
      <c r="C291" s="77" t="s">
        <v>37</v>
      </c>
      <c r="D291" s="161"/>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H291" s="10"/>
      <c r="AI291" s="10"/>
      <c r="AJ291" s="10"/>
      <c r="AK291" s="10"/>
      <c r="AL291" s="10"/>
      <c r="AM291" s="10"/>
      <c r="AN291" s="10"/>
      <c r="AO291" s="10"/>
    </row>
    <row r="292" spans="1:73" s="51" customFormat="1" ht="25.5" x14ac:dyDescent="0.25">
      <c r="A292" s="77" t="s">
        <v>330</v>
      </c>
      <c r="B292" s="57" t="s">
        <v>1135</v>
      </c>
      <c r="C292" s="77" t="s">
        <v>37</v>
      </c>
      <c r="D292" s="161"/>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H292" s="10"/>
      <c r="AI292" s="10"/>
      <c r="AJ292" s="10"/>
      <c r="AK292" s="10"/>
      <c r="AL292" s="10"/>
      <c r="AM292" s="10"/>
      <c r="AN292" s="10"/>
      <c r="AO292" s="10"/>
    </row>
    <row r="293" spans="1:73" s="51" customFormat="1" ht="25.5" x14ac:dyDescent="0.25">
      <c r="A293" s="77" t="s">
        <v>331</v>
      </c>
      <c r="B293" s="57" t="s">
        <v>332</v>
      </c>
      <c r="C293" s="77" t="s">
        <v>37</v>
      </c>
      <c r="D293" s="161"/>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H293" s="10"/>
      <c r="AI293" s="10"/>
      <c r="AJ293" s="10"/>
      <c r="AK293" s="10"/>
      <c r="AL293" s="10"/>
      <c r="AM293" s="10"/>
      <c r="AN293" s="10"/>
      <c r="AO293" s="10"/>
    </row>
    <row r="294" spans="1:73" s="51" customFormat="1" ht="25.5" x14ac:dyDescent="0.25">
      <c r="A294" s="77" t="s">
        <v>333</v>
      </c>
      <c r="B294" s="57" t="s">
        <v>1140</v>
      </c>
      <c r="C294" s="77" t="s">
        <v>37</v>
      </c>
      <c r="D294" s="161"/>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H294" s="10"/>
      <c r="AI294" s="10"/>
      <c r="AJ294" s="10"/>
      <c r="AK294" s="10"/>
      <c r="AL294" s="10"/>
      <c r="AM294" s="10"/>
      <c r="AN294" s="10"/>
      <c r="AO294" s="10"/>
    </row>
    <row r="295" spans="1:73" x14ac:dyDescent="0.25">
      <c r="A295" s="53" t="s">
        <v>334</v>
      </c>
      <c r="B295" s="54" t="s">
        <v>335</v>
      </c>
      <c r="C295" s="55"/>
      <c r="D295" s="110"/>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BF295" s="4"/>
      <c r="BG295" s="4"/>
      <c r="BH295" s="4"/>
      <c r="BI295" s="4"/>
      <c r="BJ295" s="4"/>
      <c r="BK295" s="4"/>
      <c r="BL295" s="4"/>
      <c r="BM295" s="4"/>
      <c r="BN295" s="4"/>
      <c r="BO295" s="4"/>
      <c r="BP295" s="4"/>
      <c r="BQ295" s="4"/>
      <c r="BR295" s="4"/>
      <c r="BS295" s="4"/>
      <c r="BT295" s="4"/>
      <c r="BU295" s="4"/>
    </row>
    <row r="296" spans="1:73" s="51" customFormat="1" x14ac:dyDescent="0.25">
      <c r="A296" s="77"/>
      <c r="B296" s="73" t="s">
        <v>336</v>
      </c>
      <c r="C296" s="78"/>
      <c r="D296" s="96"/>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H296" s="10"/>
      <c r="AI296" s="10"/>
      <c r="AJ296" s="10"/>
      <c r="AK296" s="10"/>
      <c r="AL296" s="10"/>
      <c r="AM296" s="10"/>
      <c r="AN296" s="10"/>
      <c r="AO296" s="10"/>
    </row>
    <row r="297" spans="1:73" s="51" customFormat="1" x14ac:dyDescent="0.25">
      <c r="A297" s="77" t="s">
        <v>337</v>
      </c>
      <c r="B297" s="57" t="s">
        <v>338</v>
      </c>
      <c r="C297" s="77" t="s">
        <v>37</v>
      </c>
      <c r="D297" s="161"/>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H297" s="10"/>
      <c r="AI297" s="10"/>
      <c r="AJ297" s="10"/>
      <c r="AK297" s="10"/>
      <c r="AL297" s="10"/>
      <c r="AM297" s="10"/>
      <c r="AN297" s="10"/>
      <c r="AO297" s="10"/>
    </row>
    <row r="298" spans="1:73" s="51" customFormat="1" x14ac:dyDescent="0.25">
      <c r="A298" s="77" t="s">
        <v>339</v>
      </c>
      <c r="B298" s="57" t="s">
        <v>340</v>
      </c>
      <c r="C298" s="77" t="s">
        <v>37</v>
      </c>
      <c r="D298" s="161"/>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H298" s="10"/>
      <c r="AI298" s="10"/>
      <c r="AJ298" s="10"/>
      <c r="AK298" s="10"/>
      <c r="AL298" s="10"/>
      <c r="AM298" s="10"/>
      <c r="AN298" s="10"/>
      <c r="AO298" s="10"/>
    </row>
    <row r="299" spans="1:73" s="51" customFormat="1" x14ac:dyDescent="0.25">
      <c r="A299" s="77" t="s">
        <v>341</v>
      </c>
      <c r="B299" s="57" t="s">
        <v>1141</v>
      </c>
      <c r="C299" s="77" t="s">
        <v>60</v>
      </c>
      <c r="D299" s="161"/>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H299" s="10"/>
      <c r="AI299" s="10"/>
      <c r="AJ299" s="10"/>
      <c r="AK299" s="10"/>
      <c r="AL299" s="10"/>
      <c r="AM299" s="10"/>
      <c r="AN299" s="10"/>
      <c r="AO299" s="10"/>
    </row>
    <row r="300" spans="1:73" s="51" customFormat="1" x14ac:dyDescent="0.25">
      <c r="A300" s="77" t="s">
        <v>342</v>
      </c>
      <c r="B300" s="57" t="s">
        <v>1142</v>
      </c>
      <c r="C300" s="77" t="s">
        <v>60</v>
      </c>
      <c r="D300" s="161"/>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H300" s="10"/>
      <c r="AI300" s="10"/>
      <c r="AJ300" s="10"/>
      <c r="AK300" s="10"/>
      <c r="AL300" s="10"/>
      <c r="AM300" s="10"/>
      <c r="AN300" s="10"/>
      <c r="AO300" s="10"/>
    </row>
    <row r="301" spans="1:73" s="51" customFormat="1" x14ac:dyDescent="0.25">
      <c r="A301" s="77" t="s">
        <v>343</v>
      </c>
      <c r="B301" s="57" t="s">
        <v>1143</v>
      </c>
      <c r="C301" s="77" t="s">
        <v>60</v>
      </c>
      <c r="D301" s="161"/>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H301" s="10"/>
      <c r="AI301" s="10"/>
      <c r="AJ301" s="10"/>
      <c r="AK301" s="10"/>
      <c r="AL301" s="10"/>
      <c r="AM301" s="10"/>
      <c r="AN301" s="10"/>
      <c r="AO301" s="10"/>
    </row>
    <row r="302" spans="1:73" s="51" customFormat="1" x14ac:dyDescent="0.25">
      <c r="A302" s="77" t="s">
        <v>344</v>
      </c>
      <c r="B302" s="57" t="s">
        <v>345</v>
      </c>
      <c r="C302" s="77" t="s">
        <v>59</v>
      </c>
      <c r="D302" s="161"/>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H302" s="10"/>
      <c r="AI302" s="10"/>
      <c r="AJ302" s="10"/>
      <c r="AK302" s="10"/>
      <c r="AL302" s="10"/>
      <c r="AM302" s="10"/>
      <c r="AN302" s="10"/>
      <c r="AO302" s="10"/>
    </row>
    <row r="303" spans="1:73" s="51" customFormat="1" ht="25.5" x14ac:dyDescent="0.25">
      <c r="A303" s="77" t="s">
        <v>346</v>
      </c>
      <c r="B303" s="57" t="s">
        <v>347</v>
      </c>
      <c r="C303" s="77" t="s">
        <v>79</v>
      </c>
      <c r="D303" s="161"/>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H303" s="10"/>
      <c r="AI303" s="10"/>
      <c r="AJ303" s="10"/>
      <c r="AK303" s="10"/>
      <c r="AL303" s="10"/>
      <c r="AM303" s="10"/>
      <c r="AN303" s="10"/>
      <c r="AO303" s="10"/>
    </row>
    <row r="304" spans="1:73" s="51" customFormat="1" x14ac:dyDescent="0.25">
      <c r="A304" s="77"/>
      <c r="B304" s="73" t="s">
        <v>348</v>
      </c>
      <c r="C304" s="78"/>
      <c r="D304" s="96"/>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H304" s="10"/>
      <c r="AI304" s="10"/>
      <c r="AJ304" s="10"/>
      <c r="AK304" s="10"/>
      <c r="AL304" s="10"/>
      <c r="AM304" s="10"/>
      <c r="AN304" s="10"/>
      <c r="AO304" s="10"/>
    </row>
    <row r="305" spans="1:41" s="51" customFormat="1" ht="25.5" x14ac:dyDescent="0.25">
      <c r="A305" s="77" t="s">
        <v>349</v>
      </c>
      <c r="B305" s="57" t="s">
        <v>350</v>
      </c>
      <c r="C305" s="77" t="s">
        <v>37</v>
      </c>
      <c r="D305" s="161"/>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row>
    <row r="306" spans="1:41" s="51" customFormat="1" x14ac:dyDescent="0.25">
      <c r="A306" s="77" t="s">
        <v>351</v>
      </c>
      <c r="B306" s="57" t="s">
        <v>352</v>
      </c>
      <c r="C306" s="77" t="s">
        <v>37</v>
      </c>
      <c r="D306" s="161"/>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row>
    <row r="307" spans="1:41" s="51" customFormat="1" ht="25.5" x14ac:dyDescent="0.25">
      <c r="A307" s="77" t="s">
        <v>353</v>
      </c>
      <c r="B307" s="57" t="s">
        <v>1144</v>
      </c>
      <c r="C307" s="77" t="s">
        <v>60</v>
      </c>
      <c r="D307" s="161"/>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row>
    <row r="308" spans="1:41" s="51" customFormat="1" x14ac:dyDescent="0.25">
      <c r="A308" s="77" t="s">
        <v>354</v>
      </c>
      <c r="B308" s="57" t="s">
        <v>1145</v>
      </c>
      <c r="C308" s="77" t="s">
        <v>60</v>
      </c>
      <c r="D308" s="161"/>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row>
    <row r="309" spans="1:41" s="51" customFormat="1" x14ac:dyDescent="0.25">
      <c r="A309" s="77" t="s">
        <v>355</v>
      </c>
      <c r="B309" s="57" t="s">
        <v>1146</v>
      </c>
      <c r="C309" s="77" t="s">
        <v>60</v>
      </c>
      <c r="D309" s="161"/>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row>
    <row r="310" spans="1:41" s="51" customFormat="1" x14ac:dyDescent="0.25">
      <c r="A310" s="77" t="s">
        <v>356</v>
      </c>
      <c r="B310" s="57" t="s">
        <v>1147</v>
      </c>
      <c r="C310" s="77" t="s">
        <v>60</v>
      </c>
      <c r="D310" s="161"/>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row>
    <row r="311" spans="1:41" s="51" customFormat="1" x14ac:dyDescent="0.25">
      <c r="A311" s="77" t="s">
        <v>357</v>
      </c>
      <c r="B311" s="57" t="s">
        <v>358</v>
      </c>
      <c r="C311" s="77" t="s">
        <v>60</v>
      </c>
      <c r="D311" s="161"/>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row>
    <row r="312" spans="1:41" s="51" customFormat="1" x14ac:dyDescent="0.25">
      <c r="A312" s="77" t="s">
        <v>359</v>
      </c>
      <c r="B312" s="57" t="s">
        <v>360</v>
      </c>
      <c r="C312" s="77" t="s">
        <v>60</v>
      </c>
      <c r="D312" s="161"/>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row>
    <row r="313" spans="1:41" s="51" customFormat="1" x14ac:dyDescent="0.25">
      <c r="A313" s="77" t="s">
        <v>361</v>
      </c>
      <c r="B313" s="57" t="s">
        <v>362</v>
      </c>
      <c r="C313" s="77" t="s">
        <v>37</v>
      </c>
      <c r="D313" s="161"/>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row>
    <row r="314" spans="1:41" s="51" customFormat="1" x14ac:dyDescent="0.25">
      <c r="A314" s="77" t="s">
        <v>363</v>
      </c>
      <c r="B314" s="57" t="s">
        <v>364</v>
      </c>
      <c r="C314" s="77" t="s">
        <v>59</v>
      </c>
      <c r="D314" s="161"/>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row>
    <row r="315" spans="1:41" s="51" customFormat="1" x14ac:dyDescent="0.25">
      <c r="A315" s="77" t="s">
        <v>365</v>
      </c>
      <c r="B315" s="57" t="s">
        <v>366</v>
      </c>
      <c r="C315" s="77" t="s">
        <v>59</v>
      </c>
      <c r="D315" s="161"/>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row>
    <row r="316" spans="1:41" s="51" customFormat="1" x14ac:dyDescent="0.25">
      <c r="A316" s="77" t="s">
        <v>367</v>
      </c>
      <c r="B316" s="57" t="s">
        <v>368</v>
      </c>
      <c r="C316" s="77" t="s">
        <v>60</v>
      </c>
      <c r="D316" s="161"/>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row>
    <row r="317" spans="1:41" s="51" customFormat="1" x14ac:dyDescent="0.25">
      <c r="A317" s="77" t="s">
        <v>369</v>
      </c>
      <c r="B317" s="57" t="s">
        <v>370</v>
      </c>
      <c r="C317" s="77" t="s">
        <v>37</v>
      </c>
      <c r="D317" s="161"/>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row>
    <row r="318" spans="1:41" s="51" customFormat="1" x14ac:dyDescent="0.25">
      <c r="A318" s="77" t="s">
        <v>371</v>
      </c>
      <c r="B318" s="57" t="s">
        <v>372</v>
      </c>
      <c r="C318" s="77" t="s">
        <v>37</v>
      </c>
      <c r="D318" s="161"/>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row>
    <row r="319" spans="1:41" s="51" customFormat="1" x14ac:dyDescent="0.25">
      <c r="A319" s="77" t="s">
        <v>373</v>
      </c>
      <c r="B319" s="57" t="s">
        <v>374</v>
      </c>
      <c r="C319" s="77" t="s">
        <v>59</v>
      </c>
      <c r="D319" s="161"/>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row>
    <row r="320" spans="1:41" s="51" customFormat="1" x14ac:dyDescent="0.25">
      <c r="A320" s="77" t="s">
        <v>922</v>
      </c>
      <c r="B320" s="57" t="s">
        <v>1149</v>
      </c>
      <c r="C320" s="77" t="s">
        <v>60</v>
      </c>
      <c r="D320" s="161"/>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row>
    <row r="321" spans="1:73" x14ac:dyDescent="0.25">
      <c r="A321" s="53" t="s">
        <v>375</v>
      </c>
      <c r="B321" s="54" t="s">
        <v>376</v>
      </c>
      <c r="C321" s="55"/>
      <c r="D321" s="110"/>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BF321" s="4"/>
      <c r="BG321" s="4"/>
      <c r="BH321" s="4"/>
      <c r="BI321" s="4"/>
      <c r="BJ321" s="4"/>
      <c r="BK321" s="4"/>
      <c r="BL321" s="4"/>
      <c r="BM321" s="4"/>
      <c r="BN321" s="4"/>
      <c r="BO321" s="4"/>
      <c r="BP321" s="4"/>
      <c r="BQ321" s="4"/>
      <c r="BR321" s="4"/>
      <c r="BS321" s="4"/>
      <c r="BT321" s="4"/>
      <c r="BU321" s="4"/>
    </row>
    <row r="322" spans="1:73" x14ac:dyDescent="0.25">
      <c r="A322" s="77"/>
      <c r="B322" s="73" t="s">
        <v>377</v>
      </c>
      <c r="C322" s="78"/>
      <c r="D322" s="96"/>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BF322" s="4"/>
      <c r="BG322" s="4"/>
      <c r="BH322" s="4"/>
      <c r="BI322" s="4"/>
      <c r="BJ322" s="4"/>
      <c r="BK322" s="4"/>
      <c r="BL322" s="4"/>
      <c r="BM322" s="4"/>
      <c r="BN322" s="4"/>
      <c r="BO322" s="4"/>
      <c r="BP322" s="4"/>
      <c r="BQ322" s="4"/>
      <c r="BR322" s="4"/>
      <c r="BS322" s="4"/>
      <c r="BT322" s="4"/>
      <c r="BU322" s="4"/>
    </row>
    <row r="323" spans="1:73" x14ac:dyDescent="0.25">
      <c r="A323" s="77" t="s">
        <v>378</v>
      </c>
      <c r="B323" s="57" t="s">
        <v>379</v>
      </c>
      <c r="C323" s="77" t="s">
        <v>380</v>
      </c>
      <c r="D323" s="161"/>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BF323" s="4"/>
      <c r="BG323" s="4"/>
      <c r="BH323" s="4"/>
      <c r="BI323" s="4"/>
      <c r="BJ323" s="4"/>
      <c r="BK323" s="4"/>
      <c r="BL323" s="4"/>
      <c r="BM323" s="4"/>
      <c r="BN323" s="4"/>
      <c r="BO323" s="4"/>
      <c r="BP323" s="4"/>
      <c r="BQ323" s="4"/>
      <c r="BR323" s="4"/>
      <c r="BS323" s="4"/>
      <c r="BT323" s="4"/>
      <c r="BU323" s="4"/>
    </row>
    <row r="324" spans="1:73" x14ac:dyDescent="0.25">
      <c r="A324" s="77" t="s">
        <v>381</v>
      </c>
      <c r="B324" s="57" t="s">
        <v>382</v>
      </c>
      <c r="C324" s="77" t="s">
        <v>37</v>
      </c>
      <c r="D324" s="161"/>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BF324" s="4"/>
      <c r="BG324" s="4"/>
      <c r="BH324" s="4"/>
      <c r="BI324" s="4"/>
      <c r="BJ324" s="4"/>
      <c r="BK324" s="4"/>
      <c r="BL324" s="4"/>
      <c r="BM324" s="4"/>
      <c r="BN324" s="4"/>
      <c r="BO324" s="4"/>
      <c r="BP324" s="4"/>
      <c r="BQ324" s="4"/>
      <c r="BR324" s="4"/>
      <c r="BS324" s="4"/>
      <c r="BT324" s="4"/>
      <c r="BU324" s="4"/>
    </row>
    <row r="325" spans="1:73" x14ac:dyDescent="0.25">
      <c r="A325" s="77"/>
      <c r="B325" s="73" t="s">
        <v>383</v>
      </c>
      <c r="C325" s="78"/>
      <c r="D325" s="96"/>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BF325" s="4"/>
      <c r="BG325" s="4"/>
      <c r="BH325" s="4"/>
      <c r="BI325" s="4"/>
      <c r="BJ325" s="4"/>
      <c r="BK325" s="4"/>
      <c r="BL325" s="4"/>
      <c r="BM325" s="4"/>
      <c r="BN325" s="4"/>
      <c r="BO325" s="4"/>
      <c r="BP325" s="4"/>
      <c r="BQ325" s="4"/>
      <c r="BR325" s="4"/>
      <c r="BS325" s="4"/>
      <c r="BT325" s="4"/>
      <c r="BU325" s="4"/>
    </row>
    <row r="326" spans="1:73" x14ac:dyDescent="0.25">
      <c r="A326" s="77" t="s">
        <v>1749</v>
      </c>
      <c r="B326" s="57" t="s">
        <v>1750</v>
      </c>
      <c r="C326" s="83" t="s">
        <v>380</v>
      </c>
      <c r="D326" s="161"/>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BF326" s="4"/>
      <c r="BG326" s="4"/>
      <c r="BH326" s="4"/>
      <c r="BI326" s="4"/>
      <c r="BJ326" s="4"/>
      <c r="BK326" s="4"/>
      <c r="BL326" s="4"/>
      <c r="BM326" s="4"/>
      <c r="BN326" s="4"/>
      <c r="BO326" s="4"/>
      <c r="BP326" s="4"/>
      <c r="BQ326" s="4"/>
      <c r="BR326" s="4"/>
      <c r="BS326" s="4"/>
      <c r="BT326" s="4"/>
      <c r="BU326" s="4"/>
    </row>
    <row r="327" spans="1:73" x14ac:dyDescent="0.25">
      <c r="A327" s="77" t="s">
        <v>1751</v>
      </c>
      <c r="B327" s="57" t="s">
        <v>1752</v>
      </c>
      <c r="C327" s="83" t="s">
        <v>380</v>
      </c>
      <c r="D327" s="161"/>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BF327" s="4"/>
      <c r="BG327" s="4"/>
      <c r="BH327" s="4"/>
      <c r="BI327" s="4"/>
      <c r="BJ327" s="4"/>
      <c r="BK327" s="4"/>
      <c r="BL327" s="4"/>
      <c r="BM327" s="4"/>
      <c r="BN327" s="4"/>
      <c r="BO327" s="4"/>
      <c r="BP327" s="4"/>
      <c r="BQ327" s="4"/>
      <c r="BR327" s="4"/>
      <c r="BS327" s="4"/>
      <c r="BT327" s="4"/>
      <c r="BU327" s="4"/>
    </row>
    <row r="328" spans="1:73" x14ac:dyDescent="0.25">
      <c r="A328" s="77" t="s">
        <v>1753</v>
      </c>
      <c r="B328" s="57" t="s">
        <v>1754</v>
      </c>
      <c r="C328" s="83" t="s">
        <v>380</v>
      </c>
      <c r="D328" s="161"/>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BF328" s="4"/>
      <c r="BG328" s="4"/>
      <c r="BH328" s="4"/>
      <c r="BI328" s="4"/>
      <c r="BJ328" s="4"/>
      <c r="BK328" s="4"/>
      <c r="BL328" s="4"/>
      <c r="BM328" s="4"/>
      <c r="BN328" s="4"/>
      <c r="BO328" s="4"/>
      <c r="BP328" s="4"/>
      <c r="BQ328" s="4"/>
      <c r="BR328" s="4"/>
      <c r="BS328" s="4"/>
      <c r="BT328" s="4"/>
      <c r="BU328" s="4"/>
    </row>
    <row r="329" spans="1:73" x14ac:dyDescent="0.25">
      <c r="A329" s="83" t="s">
        <v>909</v>
      </c>
      <c r="B329" s="85" t="s">
        <v>1754</v>
      </c>
      <c r="C329" s="83" t="s">
        <v>894</v>
      </c>
      <c r="D329" s="161"/>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BF329" s="4"/>
      <c r="BG329" s="4"/>
      <c r="BH329" s="4"/>
      <c r="BI329" s="4"/>
      <c r="BJ329" s="4"/>
      <c r="BK329" s="4"/>
      <c r="BL329" s="4"/>
      <c r="BM329" s="4"/>
      <c r="BN329" s="4"/>
      <c r="BO329" s="4"/>
      <c r="BP329" s="4"/>
      <c r="BQ329" s="4"/>
      <c r="BR329" s="4"/>
      <c r="BS329" s="4"/>
      <c r="BT329" s="4"/>
      <c r="BU329" s="4"/>
    </row>
    <row r="330" spans="1:73" x14ac:dyDescent="0.25">
      <c r="A330" s="77"/>
      <c r="B330" s="73" t="s">
        <v>384</v>
      </c>
      <c r="C330" s="78"/>
      <c r="D330" s="96"/>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BF330" s="4"/>
      <c r="BG330" s="4"/>
      <c r="BH330" s="4"/>
      <c r="BI330" s="4"/>
      <c r="BJ330" s="4"/>
      <c r="BK330" s="4"/>
      <c r="BL330" s="4"/>
      <c r="BM330" s="4"/>
      <c r="BN330" s="4"/>
      <c r="BO330" s="4"/>
      <c r="BP330" s="4"/>
      <c r="BQ330" s="4"/>
      <c r="BR330" s="4"/>
      <c r="BS330" s="4"/>
      <c r="BT330" s="4"/>
      <c r="BU330" s="4"/>
    </row>
    <row r="331" spans="1:73" ht="25.5" x14ac:dyDescent="0.25">
      <c r="A331" s="77" t="s">
        <v>385</v>
      </c>
      <c r="B331" s="57" t="s">
        <v>386</v>
      </c>
      <c r="C331" s="77" t="s">
        <v>37</v>
      </c>
      <c r="D331" s="161"/>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BF331" s="4"/>
      <c r="BG331" s="4"/>
      <c r="BH331" s="4"/>
      <c r="BI331" s="4"/>
      <c r="BJ331" s="4"/>
      <c r="BK331" s="4"/>
      <c r="BL331" s="4"/>
      <c r="BM331" s="4"/>
      <c r="BN331" s="4"/>
      <c r="BO331" s="4"/>
      <c r="BP331" s="4"/>
      <c r="BQ331" s="4"/>
      <c r="BR331" s="4"/>
      <c r="BS331" s="4"/>
      <c r="BT331" s="4"/>
      <c r="BU331" s="4"/>
    </row>
    <row r="332" spans="1:73" ht="25.5" x14ac:dyDescent="0.25">
      <c r="A332" s="77" t="s">
        <v>387</v>
      </c>
      <c r="B332" s="57" t="s">
        <v>388</v>
      </c>
      <c r="C332" s="77" t="s">
        <v>60</v>
      </c>
      <c r="D332" s="161"/>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BF332" s="4"/>
      <c r="BG332" s="4"/>
      <c r="BH332" s="4"/>
      <c r="BI332" s="4"/>
      <c r="BJ332" s="4"/>
      <c r="BK332" s="4"/>
      <c r="BL332" s="4"/>
      <c r="BM332" s="4"/>
      <c r="BN332" s="4"/>
      <c r="BO332" s="4"/>
      <c r="BP332" s="4"/>
      <c r="BQ332" s="4"/>
      <c r="BR332" s="4"/>
      <c r="BS332" s="4"/>
      <c r="BT332" s="4"/>
      <c r="BU332" s="4"/>
    </row>
    <row r="333" spans="1:73" x14ac:dyDescent="0.25">
      <c r="A333" s="77" t="s">
        <v>1570</v>
      </c>
      <c r="B333" s="57" t="s">
        <v>1572</v>
      </c>
      <c r="C333" s="77" t="s">
        <v>60</v>
      </c>
      <c r="D333" s="161"/>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BF333" s="4"/>
      <c r="BG333" s="4"/>
      <c r="BH333" s="4"/>
      <c r="BI333" s="4"/>
      <c r="BJ333" s="4"/>
      <c r="BK333" s="4"/>
      <c r="BL333" s="4"/>
      <c r="BM333" s="4"/>
      <c r="BN333" s="4"/>
      <c r="BO333" s="4"/>
      <c r="BP333" s="4"/>
      <c r="BQ333" s="4"/>
      <c r="BR333" s="4"/>
      <c r="BS333" s="4"/>
      <c r="BT333" s="4"/>
      <c r="BU333" s="4"/>
    </row>
    <row r="334" spans="1:73" x14ac:dyDescent="0.25">
      <c r="A334" s="77" t="s">
        <v>1571</v>
      </c>
      <c r="B334" s="57" t="s">
        <v>1573</v>
      </c>
      <c r="C334" s="77" t="s">
        <v>60</v>
      </c>
      <c r="D334" s="161"/>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BF334" s="4"/>
      <c r="BG334" s="4"/>
      <c r="BH334" s="4"/>
      <c r="BI334" s="4"/>
      <c r="BJ334" s="4"/>
      <c r="BK334" s="4"/>
      <c r="BL334" s="4"/>
      <c r="BM334" s="4"/>
      <c r="BN334" s="4"/>
      <c r="BO334" s="4"/>
      <c r="BP334" s="4"/>
      <c r="BQ334" s="4"/>
      <c r="BR334" s="4"/>
      <c r="BS334" s="4"/>
      <c r="BT334" s="4"/>
      <c r="BU334" s="4"/>
    </row>
    <row r="335" spans="1:73" x14ac:dyDescent="0.25">
      <c r="A335" s="53" t="s">
        <v>391</v>
      </c>
      <c r="B335" s="54" t="s">
        <v>392</v>
      </c>
      <c r="C335" s="55"/>
      <c r="D335" s="110"/>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row>
    <row r="336" spans="1:73" x14ac:dyDescent="0.25">
      <c r="A336" s="77" t="s">
        <v>393</v>
      </c>
      <c r="B336" s="57" t="s">
        <v>1786</v>
      </c>
      <c r="C336" s="77" t="s">
        <v>37</v>
      </c>
      <c r="D336" s="161"/>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row>
    <row r="337" spans="1:41" x14ac:dyDescent="0.25">
      <c r="A337" s="77" t="s">
        <v>1787</v>
      </c>
      <c r="B337" s="57" t="s">
        <v>1788</v>
      </c>
      <c r="C337" s="77" t="s">
        <v>37</v>
      </c>
      <c r="D337" s="161"/>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row>
    <row r="338" spans="1:41" x14ac:dyDescent="0.25">
      <c r="A338" s="77" t="s">
        <v>1378</v>
      </c>
      <c r="B338" s="57" t="s">
        <v>1789</v>
      </c>
      <c r="C338" s="77" t="s">
        <v>37</v>
      </c>
      <c r="D338" s="161"/>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row>
    <row r="339" spans="1:41" x14ac:dyDescent="0.25">
      <c r="A339" s="77" t="s">
        <v>1790</v>
      </c>
      <c r="B339" s="57" t="s">
        <v>1791</v>
      </c>
      <c r="C339" s="77" t="s">
        <v>37</v>
      </c>
      <c r="D339" s="161"/>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row>
    <row r="340" spans="1:41" x14ac:dyDescent="0.25">
      <c r="A340" s="77" t="s">
        <v>394</v>
      </c>
      <c r="B340" s="57" t="s">
        <v>1792</v>
      </c>
      <c r="C340" s="77" t="s">
        <v>37</v>
      </c>
      <c r="D340" s="161"/>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row>
    <row r="341" spans="1:41" x14ac:dyDescent="0.25">
      <c r="A341" s="77" t="s">
        <v>1793</v>
      </c>
      <c r="B341" s="57" t="s">
        <v>1794</v>
      </c>
      <c r="C341" s="77" t="s">
        <v>37</v>
      </c>
      <c r="D341" s="161"/>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row>
    <row r="342" spans="1:41" x14ac:dyDescent="0.25">
      <c r="A342" s="83" t="s">
        <v>910</v>
      </c>
      <c r="B342" s="84" t="s">
        <v>1795</v>
      </c>
      <c r="C342" s="83" t="s">
        <v>37</v>
      </c>
      <c r="D342" s="161"/>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row>
    <row r="343" spans="1:41" x14ac:dyDescent="0.25">
      <c r="A343" s="83" t="s">
        <v>1796</v>
      </c>
      <c r="B343" s="84" t="s">
        <v>1797</v>
      </c>
      <c r="C343" s="83" t="s">
        <v>37</v>
      </c>
      <c r="D343" s="161"/>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row>
    <row r="344" spans="1:41" s="51" customFormat="1" x14ac:dyDescent="0.25">
      <c r="A344" s="77" t="s">
        <v>395</v>
      </c>
      <c r="B344" s="73" t="s">
        <v>396</v>
      </c>
      <c r="C344" s="78"/>
      <c r="D344" s="96"/>
      <c r="E344" s="27"/>
      <c r="F344" s="27"/>
      <c r="G344" s="27"/>
      <c r="H344" s="27"/>
      <c r="I344" s="27"/>
      <c r="J344" s="27"/>
      <c r="K344" s="27"/>
      <c r="L344" s="27"/>
      <c r="M344" s="27"/>
      <c r="N344" s="27"/>
      <c r="O344" s="27"/>
      <c r="P344" s="27"/>
      <c r="Q344" s="27"/>
      <c r="R344" s="27"/>
      <c r="S344" s="27"/>
      <c r="T344" s="27"/>
      <c r="U344" s="27"/>
      <c r="V344" s="27"/>
      <c r="W344" s="27"/>
      <c r="X344" s="27"/>
      <c r="Y344" s="27"/>
      <c r="Z344" s="27"/>
      <c r="AA344" s="27"/>
      <c r="AB344" s="27"/>
      <c r="AC344" s="27"/>
      <c r="AD344" s="27"/>
      <c r="AE344" s="27"/>
      <c r="AF344" s="27"/>
      <c r="AG344" s="27"/>
      <c r="AH344" s="27"/>
      <c r="AI344" s="27"/>
      <c r="AJ344" s="27"/>
      <c r="AK344" s="27"/>
      <c r="AL344" s="27"/>
      <c r="AM344" s="27"/>
      <c r="AN344" s="27"/>
      <c r="AO344" s="27"/>
    </row>
    <row r="345" spans="1:41" s="51" customFormat="1" x14ac:dyDescent="0.25">
      <c r="A345" s="77" t="s">
        <v>397</v>
      </c>
      <c r="B345" s="57" t="s">
        <v>398</v>
      </c>
      <c r="C345" s="77" t="s">
        <v>37</v>
      </c>
      <c r="D345" s="161"/>
      <c r="E345" s="27"/>
      <c r="F345" s="27"/>
      <c r="G345" s="27"/>
      <c r="H345" s="27"/>
      <c r="I345" s="27"/>
      <c r="J345" s="27"/>
      <c r="K345" s="27"/>
      <c r="L345" s="27"/>
      <c r="M345" s="27"/>
      <c r="N345" s="27"/>
      <c r="O345" s="27"/>
      <c r="P345" s="27"/>
      <c r="Q345" s="27"/>
      <c r="R345" s="27"/>
      <c r="S345" s="27"/>
      <c r="T345" s="27"/>
      <c r="U345" s="27"/>
      <c r="V345" s="27"/>
      <c r="W345" s="27"/>
      <c r="X345" s="27"/>
      <c r="Y345" s="27"/>
      <c r="Z345" s="27"/>
      <c r="AA345" s="27"/>
      <c r="AB345" s="27"/>
      <c r="AC345" s="27"/>
      <c r="AD345" s="27"/>
      <c r="AE345" s="27"/>
      <c r="AF345" s="27"/>
      <c r="AG345" s="27"/>
      <c r="AH345" s="27"/>
      <c r="AI345" s="27"/>
      <c r="AJ345" s="27"/>
      <c r="AK345" s="27"/>
      <c r="AL345" s="27"/>
      <c r="AM345" s="27"/>
      <c r="AN345" s="27"/>
      <c r="AO345" s="27"/>
    </row>
    <row r="346" spans="1:41" s="51" customFormat="1" x14ac:dyDescent="0.25">
      <c r="A346" s="77" t="s">
        <v>399</v>
      </c>
      <c r="B346" s="57" t="s">
        <v>400</v>
      </c>
      <c r="C346" s="77" t="s">
        <v>37</v>
      </c>
      <c r="D346" s="161"/>
      <c r="E346" s="27"/>
      <c r="F346" s="27"/>
      <c r="G346" s="27"/>
      <c r="H346" s="27"/>
      <c r="I346" s="27"/>
      <c r="J346" s="27"/>
      <c r="K346" s="27"/>
      <c r="L346" s="27"/>
      <c r="M346" s="27"/>
      <c r="N346" s="27"/>
      <c r="O346" s="27"/>
      <c r="P346" s="27"/>
      <c r="Q346" s="27"/>
      <c r="R346" s="27"/>
      <c r="S346" s="27"/>
      <c r="T346" s="27"/>
      <c r="U346" s="27"/>
      <c r="V346" s="27"/>
      <c r="W346" s="27"/>
      <c r="X346" s="27"/>
      <c r="Y346" s="27"/>
      <c r="Z346" s="27"/>
      <c r="AA346" s="27"/>
      <c r="AB346" s="27"/>
      <c r="AC346" s="27"/>
      <c r="AD346" s="27"/>
      <c r="AE346" s="27"/>
      <c r="AF346" s="27"/>
      <c r="AG346" s="27"/>
      <c r="AH346" s="27"/>
      <c r="AI346" s="27"/>
      <c r="AJ346" s="27"/>
      <c r="AK346" s="27"/>
      <c r="AL346" s="27"/>
      <c r="AM346" s="27"/>
      <c r="AN346" s="27"/>
      <c r="AO346" s="27"/>
    </row>
    <row r="347" spans="1:41" s="51" customFormat="1" x14ac:dyDescent="0.25">
      <c r="A347" s="77" t="s">
        <v>401</v>
      </c>
      <c r="B347" s="57" t="s">
        <v>402</v>
      </c>
      <c r="C347" s="77" t="s">
        <v>37</v>
      </c>
      <c r="D347" s="161"/>
      <c r="E347" s="27"/>
      <c r="F347" s="27"/>
      <c r="G347" s="27"/>
      <c r="H347" s="27"/>
      <c r="I347" s="27"/>
      <c r="J347" s="27"/>
      <c r="K347" s="27"/>
      <c r="L347" s="27"/>
      <c r="M347" s="27"/>
      <c r="N347" s="27"/>
      <c r="O347" s="27"/>
      <c r="P347" s="27"/>
      <c r="Q347" s="27"/>
      <c r="R347" s="27"/>
      <c r="S347" s="27"/>
      <c r="T347" s="27"/>
      <c r="U347" s="27"/>
      <c r="V347" s="27"/>
      <c r="W347" s="27"/>
      <c r="X347" s="27"/>
      <c r="Y347" s="27"/>
      <c r="Z347" s="27"/>
      <c r="AA347" s="27"/>
      <c r="AB347" s="27"/>
      <c r="AC347" s="27"/>
      <c r="AD347" s="27"/>
      <c r="AE347" s="27"/>
      <c r="AF347" s="27"/>
      <c r="AG347" s="27"/>
      <c r="AH347" s="27"/>
      <c r="AI347" s="27"/>
      <c r="AJ347" s="27"/>
      <c r="AK347" s="27"/>
      <c r="AL347" s="27"/>
      <c r="AM347" s="27"/>
      <c r="AN347" s="27"/>
      <c r="AO347" s="27"/>
    </row>
    <row r="348" spans="1:41" s="51" customFormat="1" x14ac:dyDescent="0.25">
      <c r="A348" s="77" t="s">
        <v>403</v>
      </c>
      <c r="B348" s="57" t="s">
        <v>404</v>
      </c>
      <c r="C348" s="77" t="s">
        <v>37</v>
      </c>
      <c r="D348" s="161"/>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row>
    <row r="349" spans="1:41" s="51" customFormat="1" x14ac:dyDescent="0.25">
      <c r="A349" s="77" t="s">
        <v>405</v>
      </c>
      <c r="B349" s="57" t="s">
        <v>406</v>
      </c>
      <c r="C349" s="77" t="s">
        <v>79</v>
      </c>
      <c r="D349" s="161"/>
      <c r="E349" s="27"/>
      <c r="F349" s="27"/>
      <c r="G349" s="27"/>
      <c r="H349" s="27"/>
      <c r="I349" s="27"/>
      <c r="J349" s="27"/>
      <c r="K349" s="27"/>
      <c r="L349" s="27"/>
      <c r="M349" s="27"/>
      <c r="N349" s="27"/>
      <c r="O349" s="27"/>
      <c r="P349" s="27"/>
      <c r="Q349" s="27"/>
      <c r="R349" s="27"/>
      <c r="S349" s="27"/>
      <c r="T349" s="27"/>
      <c r="U349" s="27"/>
      <c r="V349" s="27"/>
      <c r="W349" s="27"/>
      <c r="X349" s="27"/>
      <c r="Y349" s="27"/>
      <c r="Z349" s="27"/>
      <c r="AA349" s="27"/>
      <c r="AB349" s="27"/>
      <c r="AC349" s="27"/>
      <c r="AD349" s="27"/>
      <c r="AE349" s="27"/>
      <c r="AF349" s="27"/>
      <c r="AG349" s="27"/>
      <c r="AH349" s="27"/>
      <c r="AI349" s="27"/>
      <c r="AJ349" s="27"/>
      <c r="AK349" s="27"/>
      <c r="AL349" s="27"/>
      <c r="AM349" s="27"/>
      <c r="AN349" s="27"/>
      <c r="AO349" s="27"/>
    </row>
    <row r="350" spans="1:41" s="51" customFormat="1" x14ac:dyDescent="0.25">
      <c r="A350" s="77" t="s">
        <v>407</v>
      </c>
      <c r="B350" s="57" t="s">
        <v>408</v>
      </c>
      <c r="C350" s="77" t="s">
        <v>37</v>
      </c>
      <c r="D350" s="161"/>
      <c r="E350" s="27"/>
      <c r="F350" s="27"/>
      <c r="G350" s="27"/>
      <c r="H350" s="27"/>
      <c r="I350" s="27"/>
      <c r="J350" s="27"/>
      <c r="K350" s="27"/>
      <c r="L350" s="27"/>
      <c r="M350" s="27"/>
      <c r="N350" s="27"/>
      <c r="O350" s="27"/>
      <c r="P350" s="27"/>
      <c r="Q350" s="27"/>
      <c r="R350" s="27"/>
      <c r="S350" s="27"/>
      <c r="T350" s="27"/>
      <c r="U350" s="27"/>
      <c r="V350" s="27"/>
      <c r="W350" s="27"/>
      <c r="X350" s="27"/>
      <c r="Y350" s="27"/>
      <c r="Z350" s="27"/>
      <c r="AA350" s="27"/>
      <c r="AB350" s="27"/>
      <c r="AC350" s="27"/>
      <c r="AD350" s="27"/>
      <c r="AE350" s="27"/>
      <c r="AF350" s="27"/>
      <c r="AG350" s="27"/>
      <c r="AH350" s="27"/>
      <c r="AI350" s="27"/>
      <c r="AJ350" s="27"/>
      <c r="AK350" s="27"/>
      <c r="AL350" s="27"/>
      <c r="AM350" s="27"/>
      <c r="AN350" s="27"/>
      <c r="AO350" s="27"/>
    </row>
    <row r="351" spans="1:41" s="51" customFormat="1" x14ac:dyDescent="0.25">
      <c r="A351" s="77" t="s">
        <v>409</v>
      </c>
      <c r="B351" s="57" t="s">
        <v>410</v>
      </c>
      <c r="C351" s="77" t="s">
        <v>37</v>
      </c>
      <c r="D351" s="161"/>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row>
    <row r="352" spans="1:41" s="51" customFormat="1" x14ac:dyDescent="0.25">
      <c r="A352" s="77" t="s">
        <v>411</v>
      </c>
      <c r="B352" s="57" t="s">
        <v>412</v>
      </c>
      <c r="C352" s="77" t="s">
        <v>37</v>
      </c>
      <c r="D352" s="161"/>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row>
    <row r="353" spans="1:41" s="51" customFormat="1" x14ac:dyDescent="0.25">
      <c r="A353" s="77" t="s">
        <v>413</v>
      </c>
      <c r="B353" s="57" t="s">
        <v>414</v>
      </c>
      <c r="C353" s="77" t="s">
        <v>37</v>
      </c>
      <c r="D353" s="161"/>
      <c r="E353" s="27"/>
      <c r="F353" s="27"/>
      <c r="G353" s="27"/>
      <c r="H353" s="27"/>
      <c r="I353" s="27"/>
      <c r="J353" s="27"/>
      <c r="K353" s="27"/>
      <c r="L353" s="27"/>
      <c r="M353" s="27"/>
      <c r="N353" s="27"/>
      <c r="O353" s="27"/>
      <c r="P353" s="27"/>
      <c r="Q353" s="27"/>
      <c r="R353" s="27"/>
      <c r="S353" s="27"/>
      <c r="T353" s="27"/>
      <c r="U353" s="27"/>
      <c r="V353" s="27"/>
      <c r="W353" s="27"/>
      <c r="X353" s="27"/>
      <c r="Y353" s="27"/>
      <c r="Z353" s="27"/>
      <c r="AA353" s="27"/>
      <c r="AB353" s="27"/>
      <c r="AC353" s="27"/>
      <c r="AD353" s="27"/>
      <c r="AE353" s="27"/>
      <c r="AF353" s="27"/>
      <c r="AG353" s="27"/>
      <c r="AH353" s="27"/>
      <c r="AI353" s="27"/>
      <c r="AJ353" s="27"/>
      <c r="AK353" s="27"/>
      <c r="AL353" s="27"/>
      <c r="AM353" s="27"/>
      <c r="AN353" s="27"/>
      <c r="AO353" s="27"/>
    </row>
    <row r="354" spans="1:41" s="51" customFormat="1" x14ac:dyDescent="0.25">
      <c r="A354" s="77" t="s">
        <v>415</v>
      </c>
      <c r="B354" s="57" t="s">
        <v>1379</v>
      </c>
      <c r="C354" s="77" t="s">
        <v>37</v>
      </c>
      <c r="D354" s="161"/>
      <c r="E354" s="27"/>
      <c r="F354" s="27"/>
      <c r="G354" s="27"/>
      <c r="H354" s="27"/>
      <c r="I354" s="27"/>
      <c r="J354" s="27"/>
      <c r="K354" s="27"/>
      <c r="L354" s="27"/>
      <c r="M354" s="27"/>
      <c r="N354" s="27"/>
      <c r="O354" s="27"/>
      <c r="P354" s="27"/>
      <c r="Q354" s="27"/>
      <c r="R354" s="27"/>
      <c r="S354" s="27"/>
      <c r="T354" s="27"/>
      <c r="U354" s="27"/>
      <c r="V354" s="27"/>
      <c r="W354" s="27"/>
      <c r="X354" s="27"/>
      <c r="Y354" s="27"/>
      <c r="Z354" s="27"/>
      <c r="AA354" s="27"/>
      <c r="AB354" s="27"/>
      <c r="AC354" s="27"/>
      <c r="AD354" s="27"/>
      <c r="AE354" s="27"/>
      <c r="AF354" s="27"/>
      <c r="AG354" s="27"/>
      <c r="AH354" s="27"/>
      <c r="AI354" s="27"/>
      <c r="AJ354" s="27"/>
      <c r="AK354" s="27"/>
      <c r="AL354" s="27"/>
      <c r="AM354" s="27"/>
      <c r="AN354" s="27"/>
      <c r="AO354" s="27"/>
    </row>
    <row r="355" spans="1:41" s="51" customFormat="1" x14ac:dyDescent="0.25">
      <c r="A355" s="77"/>
      <c r="B355" s="73" t="s">
        <v>416</v>
      </c>
      <c r="C355" s="78"/>
      <c r="D355" s="211"/>
      <c r="E355" s="27"/>
      <c r="F355" s="27"/>
      <c r="G355" s="27"/>
      <c r="H355" s="27"/>
      <c r="I355" s="27"/>
      <c r="J355" s="27"/>
      <c r="K355" s="27"/>
      <c r="L355" s="27"/>
      <c r="M355" s="27"/>
      <c r="N355" s="27"/>
      <c r="O355" s="27"/>
      <c r="P355" s="27"/>
      <c r="Q355" s="27"/>
      <c r="R355" s="27"/>
      <c r="S355" s="27"/>
      <c r="T355" s="27"/>
      <c r="U355" s="27"/>
      <c r="V355" s="27"/>
      <c r="W355" s="27"/>
      <c r="X355" s="27"/>
      <c r="Y355" s="27"/>
      <c r="Z355" s="27"/>
      <c r="AA355" s="27"/>
      <c r="AB355" s="27"/>
      <c r="AC355" s="27"/>
      <c r="AD355" s="27"/>
      <c r="AE355" s="27"/>
      <c r="AF355" s="27"/>
      <c r="AG355" s="27"/>
      <c r="AH355" s="27"/>
      <c r="AI355" s="27"/>
      <c r="AJ355" s="27"/>
      <c r="AK355" s="27"/>
      <c r="AL355" s="27"/>
      <c r="AM355" s="27"/>
      <c r="AN355" s="27"/>
      <c r="AO355" s="27"/>
    </row>
    <row r="356" spans="1:41" s="51" customFormat="1" x14ac:dyDescent="0.25">
      <c r="A356" s="77" t="s">
        <v>417</v>
      </c>
      <c r="B356" s="57" t="s">
        <v>418</v>
      </c>
      <c r="C356" s="77" t="s">
        <v>37</v>
      </c>
      <c r="D356" s="161"/>
      <c r="E356" s="27"/>
      <c r="F356" s="27"/>
      <c r="G356" s="27"/>
      <c r="H356" s="27"/>
      <c r="I356" s="27"/>
      <c r="J356" s="27"/>
      <c r="K356" s="27"/>
      <c r="L356" s="27"/>
      <c r="M356" s="27"/>
      <c r="N356" s="27"/>
      <c r="O356" s="27"/>
      <c r="P356" s="27"/>
      <c r="Q356" s="27"/>
      <c r="R356" s="27"/>
      <c r="S356" s="27"/>
      <c r="T356" s="27"/>
      <c r="U356" s="27"/>
      <c r="V356" s="27"/>
      <c r="W356" s="27"/>
      <c r="X356" s="27"/>
      <c r="Y356" s="27"/>
      <c r="Z356" s="27"/>
      <c r="AA356" s="27"/>
      <c r="AB356" s="27"/>
      <c r="AC356" s="27"/>
      <c r="AD356" s="27"/>
      <c r="AE356" s="27"/>
      <c r="AF356" s="27"/>
      <c r="AG356" s="27"/>
      <c r="AH356" s="27"/>
      <c r="AI356" s="27"/>
      <c r="AJ356" s="27"/>
      <c r="AK356" s="27"/>
      <c r="AL356" s="27"/>
      <c r="AM356" s="27"/>
      <c r="AN356" s="27"/>
      <c r="AO356" s="27"/>
    </row>
    <row r="357" spans="1:41" s="51" customFormat="1" x14ac:dyDescent="0.25">
      <c r="A357" s="77" t="s">
        <v>942</v>
      </c>
      <c r="B357" s="57" t="s">
        <v>419</v>
      </c>
      <c r="C357" s="77" t="s">
        <v>37</v>
      </c>
      <c r="D357" s="161"/>
      <c r="E357" s="27"/>
      <c r="F357" s="27"/>
      <c r="G357" s="27"/>
      <c r="H357" s="27"/>
      <c r="I357" s="27"/>
      <c r="J357" s="27"/>
      <c r="K357" s="27"/>
      <c r="L357" s="27"/>
      <c r="M357" s="27"/>
      <c r="N357" s="27"/>
      <c r="O357" s="27"/>
      <c r="P357" s="27"/>
      <c r="Q357" s="27"/>
      <c r="R357" s="27"/>
      <c r="S357" s="27"/>
      <c r="T357" s="27"/>
      <c r="U357" s="27"/>
      <c r="V357" s="27"/>
      <c r="W357" s="27"/>
      <c r="X357" s="27"/>
      <c r="Y357" s="27"/>
      <c r="Z357" s="27"/>
      <c r="AA357" s="27"/>
      <c r="AB357" s="27"/>
      <c r="AC357" s="27"/>
      <c r="AD357" s="27"/>
      <c r="AE357" s="27"/>
      <c r="AF357" s="27"/>
      <c r="AG357" s="27"/>
      <c r="AH357" s="27"/>
      <c r="AI357" s="27"/>
      <c r="AJ357" s="27"/>
      <c r="AK357" s="27"/>
      <c r="AL357" s="27"/>
      <c r="AM357" s="27"/>
      <c r="AN357" s="27"/>
      <c r="AO357" s="27"/>
    </row>
    <row r="358" spans="1:41" s="51" customFormat="1" x14ac:dyDescent="0.25">
      <c r="A358" s="77" t="s">
        <v>943</v>
      </c>
      <c r="B358" s="57" t="s">
        <v>945</v>
      </c>
      <c r="C358" s="77" t="s">
        <v>37</v>
      </c>
      <c r="D358" s="161"/>
      <c r="E358" s="27"/>
      <c r="F358" s="27"/>
      <c r="G358" s="27"/>
      <c r="H358" s="27"/>
      <c r="I358" s="27"/>
      <c r="J358" s="27"/>
      <c r="K358" s="27"/>
      <c r="L358" s="27"/>
      <c r="M358" s="27"/>
      <c r="N358" s="27"/>
      <c r="O358" s="27"/>
      <c r="P358" s="27"/>
      <c r="Q358" s="27"/>
      <c r="R358" s="27"/>
      <c r="S358" s="27"/>
      <c r="T358" s="27"/>
      <c r="U358" s="27"/>
      <c r="V358" s="27"/>
      <c r="W358" s="27"/>
      <c r="X358" s="27"/>
      <c r="Y358" s="27"/>
      <c r="Z358" s="27"/>
      <c r="AA358" s="27"/>
      <c r="AB358" s="27"/>
      <c r="AC358" s="27"/>
      <c r="AD358" s="27"/>
      <c r="AE358" s="27"/>
      <c r="AF358" s="27"/>
      <c r="AG358" s="27"/>
      <c r="AH358" s="27"/>
      <c r="AI358" s="27"/>
      <c r="AJ358" s="27"/>
      <c r="AK358" s="27"/>
      <c r="AL358" s="27"/>
      <c r="AM358" s="27"/>
      <c r="AN358" s="27"/>
      <c r="AO358" s="27"/>
    </row>
    <row r="359" spans="1:41" s="51" customFormat="1" ht="25.5" x14ac:dyDescent="0.25">
      <c r="A359" s="77" t="s">
        <v>944</v>
      </c>
      <c r="B359" s="57" t="s">
        <v>1150</v>
      </c>
      <c r="C359" s="77" t="s">
        <v>37</v>
      </c>
      <c r="D359" s="161"/>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H359" s="10"/>
      <c r="AI359" s="10"/>
      <c r="AJ359" s="10"/>
      <c r="AK359" s="10"/>
      <c r="AL359" s="10"/>
      <c r="AM359" s="10"/>
      <c r="AN359" s="10"/>
      <c r="AO359" s="10"/>
    </row>
    <row r="360" spans="1:41" s="51" customFormat="1" x14ac:dyDescent="0.25">
      <c r="A360" s="77"/>
      <c r="B360" s="73" t="s">
        <v>420</v>
      </c>
      <c r="C360" s="78"/>
      <c r="D360" s="96"/>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H360" s="10"/>
      <c r="AI360" s="10"/>
      <c r="AJ360" s="10"/>
      <c r="AK360" s="10"/>
      <c r="AL360" s="10"/>
      <c r="AM360" s="10"/>
      <c r="AN360" s="10"/>
      <c r="AO360" s="10"/>
    </row>
    <row r="361" spans="1:41" s="51" customFormat="1" x14ac:dyDescent="0.25">
      <c r="A361" s="77" t="s">
        <v>421</v>
      </c>
      <c r="B361" s="57" t="s">
        <v>422</v>
      </c>
      <c r="C361" s="77" t="s">
        <v>37</v>
      </c>
      <c r="D361" s="161"/>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H361" s="10"/>
      <c r="AI361" s="10"/>
      <c r="AJ361" s="10"/>
      <c r="AK361" s="10"/>
      <c r="AL361" s="10"/>
      <c r="AM361" s="10"/>
      <c r="AN361" s="10"/>
      <c r="AO361" s="10"/>
    </row>
    <row r="362" spans="1:41" s="51" customFormat="1" x14ac:dyDescent="0.25">
      <c r="A362" s="77" t="s">
        <v>423</v>
      </c>
      <c r="B362" s="57" t="s">
        <v>424</v>
      </c>
      <c r="C362" s="77" t="s">
        <v>37</v>
      </c>
      <c r="D362" s="161"/>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H362" s="10"/>
      <c r="AI362" s="10"/>
      <c r="AJ362" s="10"/>
      <c r="AK362" s="10"/>
      <c r="AL362" s="10"/>
      <c r="AM362" s="10"/>
      <c r="AN362" s="10"/>
      <c r="AO362" s="10"/>
    </row>
    <row r="363" spans="1:41" s="51" customFormat="1" x14ac:dyDescent="0.25">
      <c r="A363" s="77" t="s">
        <v>425</v>
      </c>
      <c r="B363" s="57" t="s">
        <v>426</v>
      </c>
      <c r="C363" s="77" t="s">
        <v>59</v>
      </c>
      <c r="D363" s="161"/>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H363" s="10"/>
      <c r="AI363" s="10"/>
      <c r="AJ363" s="10"/>
      <c r="AK363" s="10"/>
      <c r="AL363" s="10"/>
      <c r="AM363" s="10"/>
      <c r="AN363" s="10"/>
      <c r="AO363" s="10"/>
    </row>
    <row r="364" spans="1:41" s="51" customFormat="1" ht="25.5" x14ac:dyDescent="0.25">
      <c r="A364" s="77" t="s">
        <v>427</v>
      </c>
      <c r="B364" s="57" t="s">
        <v>428</v>
      </c>
      <c r="C364" s="77" t="s">
        <v>37</v>
      </c>
      <c r="D364" s="161"/>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row>
    <row r="365" spans="1:41" s="51" customFormat="1" ht="25.5" x14ac:dyDescent="0.25">
      <c r="A365" s="77" t="s">
        <v>429</v>
      </c>
      <c r="B365" s="57" t="s">
        <v>430</v>
      </c>
      <c r="C365" s="77" t="s">
        <v>37</v>
      </c>
      <c r="D365" s="161"/>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H365" s="10"/>
      <c r="AI365" s="10"/>
      <c r="AJ365" s="10"/>
      <c r="AK365" s="10"/>
      <c r="AL365" s="10"/>
      <c r="AM365" s="10"/>
      <c r="AN365" s="10"/>
      <c r="AO365" s="10"/>
    </row>
    <row r="366" spans="1:41" s="51" customFormat="1" x14ac:dyDescent="0.25">
      <c r="A366" s="77" t="s">
        <v>431</v>
      </c>
      <c r="B366" s="57" t="s">
        <v>1151</v>
      </c>
      <c r="C366" s="77" t="s">
        <v>59</v>
      </c>
      <c r="D366" s="161"/>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H366" s="10"/>
      <c r="AI366" s="10"/>
      <c r="AJ366" s="10"/>
      <c r="AK366" s="10"/>
      <c r="AL366" s="10"/>
      <c r="AM366" s="10"/>
      <c r="AN366" s="10"/>
      <c r="AO366" s="10"/>
    </row>
    <row r="367" spans="1:41" s="51" customFormat="1" x14ac:dyDescent="0.25">
      <c r="A367" s="77" t="s">
        <v>432</v>
      </c>
      <c r="B367" s="57" t="s">
        <v>433</v>
      </c>
      <c r="C367" s="77" t="s">
        <v>37</v>
      </c>
      <c r="D367" s="161"/>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H367" s="10"/>
      <c r="AI367" s="10"/>
      <c r="AJ367" s="10"/>
      <c r="AK367" s="10"/>
      <c r="AL367" s="10"/>
      <c r="AM367" s="10"/>
      <c r="AN367" s="10"/>
      <c r="AO367" s="10"/>
    </row>
    <row r="368" spans="1:41" s="51" customFormat="1" x14ac:dyDescent="0.25">
      <c r="A368" s="77" t="s">
        <v>434</v>
      </c>
      <c r="B368" s="57" t="s">
        <v>435</v>
      </c>
      <c r="C368" s="77" t="s">
        <v>37</v>
      </c>
      <c r="D368" s="161"/>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H368" s="10"/>
      <c r="AI368" s="10"/>
      <c r="AJ368" s="10"/>
      <c r="AK368" s="10"/>
      <c r="AL368" s="10"/>
      <c r="AM368" s="10"/>
      <c r="AN368" s="10"/>
      <c r="AO368" s="10"/>
    </row>
    <row r="369" spans="1:41" s="51" customFormat="1" x14ac:dyDescent="0.25">
      <c r="A369" s="77" t="s">
        <v>436</v>
      </c>
      <c r="B369" s="57" t="s">
        <v>437</v>
      </c>
      <c r="C369" s="77" t="s">
        <v>59</v>
      </c>
      <c r="D369" s="161"/>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H369" s="10"/>
      <c r="AI369" s="10"/>
      <c r="AJ369" s="10"/>
      <c r="AK369" s="10"/>
      <c r="AL369" s="10"/>
      <c r="AM369" s="10"/>
      <c r="AN369" s="10"/>
      <c r="AO369" s="10"/>
    </row>
    <row r="370" spans="1:41" s="51" customFormat="1" x14ac:dyDescent="0.25">
      <c r="A370" s="77" t="s">
        <v>438</v>
      </c>
      <c r="B370" s="57" t="s">
        <v>439</v>
      </c>
      <c r="C370" s="77" t="s">
        <v>37</v>
      </c>
      <c r="D370" s="161"/>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H370" s="10"/>
      <c r="AI370" s="10"/>
      <c r="AJ370" s="10"/>
      <c r="AK370" s="10"/>
      <c r="AL370" s="10"/>
      <c r="AM370" s="10"/>
      <c r="AN370" s="10"/>
      <c r="AO370" s="10"/>
    </row>
    <row r="371" spans="1:41" s="51" customFormat="1" x14ac:dyDescent="0.25">
      <c r="A371" s="77" t="s">
        <v>440</v>
      </c>
      <c r="B371" s="57" t="s">
        <v>441</v>
      </c>
      <c r="C371" s="77" t="s">
        <v>37</v>
      </c>
      <c r="D371" s="161"/>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H371" s="10"/>
      <c r="AI371" s="10"/>
      <c r="AJ371" s="10"/>
      <c r="AK371" s="10"/>
      <c r="AL371" s="10"/>
      <c r="AM371" s="10"/>
      <c r="AN371" s="10"/>
      <c r="AO371" s="10"/>
    </row>
    <row r="372" spans="1:41" s="51" customFormat="1" x14ac:dyDescent="0.25">
      <c r="A372" s="77" t="s">
        <v>442</v>
      </c>
      <c r="B372" s="57" t="s">
        <v>443</v>
      </c>
      <c r="C372" s="77" t="s">
        <v>59</v>
      </c>
      <c r="D372" s="161"/>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H372" s="10"/>
      <c r="AI372" s="10"/>
      <c r="AJ372" s="10"/>
      <c r="AK372" s="10"/>
      <c r="AL372" s="10"/>
      <c r="AM372" s="10"/>
      <c r="AN372" s="10"/>
      <c r="AO372" s="10"/>
    </row>
    <row r="373" spans="1:41" s="51" customFormat="1" x14ac:dyDescent="0.25">
      <c r="A373" s="77" t="s">
        <v>444</v>
      </c>
      <c r="B373" s="57" t="s">
        <v>445</v>
      </c>
      <c r="C373" s="77" t="s">
        <v>59</v>
      </c>
      <c r="D373" s="161"/>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H373" s="10"/>
      <c r="AI373" s="10"/>
      <c r="AJ373" s="10"/>
      <c r="AK373" s="10"/>
      <c r="AL373" s="10"/>
      <c r="AM373" s="10"/>
      <c r="AN373" s="10"/>
      <c r="AO373" s="10"/>
    </row>
    <row r="374" spans="1:41" s="51" customFormat="1" x14ac:dyDescent="0.25">
      <c r="A374" s="77"/>
      <c r="B374" s="73" t="s">
        <v>446</v>
      </c>
      <c r="C374" s="78"/>
      <c r="D374" s="211"/>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H374" s="10"/>
      <c r="AI374" s="10"/>
      <c r="AJ374" s="10"/>
      <c r="AK374" s="10"/>
      <c r="AL374" s="10"/>
      <c r="AM374" s="10"/>
      <c r="AN374" s="10"/>
      <c r="AO374" s="10"/>
    </row>
    <row r="375" spans="1:41" s="51" customFormat="1" ht="25.5" x14ac:dyDescent="0.25">
      <c r="A375" s="77" t="s">
        <v>447</v>
      </c>
      <c r="B375" s="57" t="s">
        <v>448</v>
      </c>
      <c r="C375" s="77" t="s">
        <v>37</v>
      </c>
      <c r="D375" s="161"/>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H375" s="10"/>
      <c r="AI375" s="10"/>
      <c r="AJ375" s="10"/>
      <c r="AK375" s="10"/>
      <c r="AL375" s="10"/>
      <c r="AM375" s="10"/>
      <c r="AN375" s="10"/>
      <c r="AO375" s="10"/>
    </row>
    <row r="376" spans="1:41" s="51" customFormat="1" x14ac:dyDescent="0.25">
      <c r="A376" s="77" t="s">
        <v>449</v>
      </c>
      <c r="B376" s="57" t="s">
        <v>450</v>
      </c>
      <c r="C376" s="77" t="s">
        <v>37</v>
      </c>
      <c r="D376" s="161"/>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H376" s="10"/>
      <c r="AI376" s="10"/>
      <c r="AJ376" s="10"/>
      <c r="AK376" s="10"/>
      <c r="AL376" s="10"/>
      <c r="AM376" s="10"/>
      <c r="AN376" s="10"/>
      <c r="AO376" s="10"/>
    </row>
    <row r="377" spans="1:41" s="51" customFormat="1" ht="25.5" x14ac:dyDescent="0.25">
      <c r="A377" s="77" t="s">
        <v>451</v>
      </c>
      <c r="B377" s="57" t="s">
        <v>1152</v>
      </c>
      <c r="C377" s="77" t="s">
        <v>60</v>
      </c>
      <c r="D377" s="161"/>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H377" s="10"/>
      <c r="AI377" s="10"/>
      <c r="AJ377" s="10"/>
      <c r="AK377" s="10"/>
      <c r="AL377" s="10"/>
      <c r="AM377" s="10"/>
      <c r="AN377" s="10"/>
      <c r="AO377" s="10"/>
    </row>
    <row r="378" spans="1:41" s="51" customFormat="1" x14ac:dyDescent="0.25">
      <c r="A378" s="77" t="s">
        <v>452</v>
      </c>
      <c r="B378" s="57" t="s">
        <v>1153</v>
      </c>
      <c r="C378" s="77" t="s">
        <v>60</v>
      </c>
      <c r="D378" s="161"/>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H378" s="10"/>
      <c r="AI378" s="10"/>
      <c r="AJ378" s="10"/>
      <c r="AK378" s="10"/>
      <c r="AL378" s="10"/>
      <c r="AM378" s="10"/>
      <c r="AN378" s="10"/>
      <c r="AO378" s="10"/>
    </row>
    <row r="379" spans="1:41" s="51" customFormat="1" x14ac:dyDescent="0.25">
      <c r="A379" s="77" t="s">
        <v>453</v>
      </c>
      <c r="B379" s="57" t="s">
        <v>1154</v>
      </c>
      <c r="C379" s="77" t="s">
        <v>60</v>
      </c>
      <c r="D379" s="161"/>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H379" s="10"/>
      <c r="AI379" s="10"/>
      <c r="AJ379" s="10"/>
      <c r="AK379" s="10"/>
      <c r="AL379" s="10"/>
      <c r="AM379" s="10"/>
      <c r="AN379" s="10"/>
      <c r="AO379" s="10"/>
    </row>
    <row r="380" spans="1:41" s="51" customFormat="1" x14ac:dyDescent="0.25">
      <c r="A380" s="77" t="s">
        <v>454</v>
      </c>
      <c r="B380" s="57" t="s">
        <v>455</v>
      </c>
      <c r="C380" s="77" t="s">
        <v>59</v>
      </c>
      <c r="D380" s="161"/>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H380" s="10"/>
      <c r="AI380" s="10"/>
      <c r="AJ380" s="10"/>
      <c r="AK380" s="10"/>
      <c r="AL380" s="10"/>
      <c r="AM380" s="10"/>
      <c r="AN380" s="10"/>
      <c r="AO380" s="10"/>
    </row>
    <row r="381" spans="1:41" s="51" customFormat="1" x14ac:dyDescent="0.25">
      <c r="A381" s="77" t="s">
        <v>456</v>
      </c>
      <c r="B381" s="57" t="s">
        <v>1155</v>
      </c>
      <c r="C381" s="77" t="s">
        <v>60</v>
      </c>
      <c r="D381" s="161"/>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H381" s="10"/>
      <c r="AI381" s="10"/>
      <c r="AJ381" s="10"/>
      <c r="AK381" s="10"/>
      <c r="AL381" s="10"/>
      <c r="AM381" s="10"/>
      <c r="AN381" s="10"/>
      <c r="AO381" s="10"/>
    </row>
    <row r="382" spans="1:41" s="51" customFormat="1" x14ac:dyDescent="0.25">
      <c r="A382" s="77" t="s">
        <v>457</v>
      </c>
      <c r="B382" s="57" t="s">
        <v>1156</v>
      </c>
      <c r="C382" s="77" t="s">
        <v>60</v>
      </c>
      <c r="D382" s="161"/>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H382" s="10"/>
      <c r="AI382" s="10"/>
      <c r="AJ382" s="10"/>
      <c r="AK382" s="10"/>
      <c r="AL382" s="10"/>
      <c r="AM382" s="10"/>
      <c r="AN382" s="10"/>
      <c r="AO382" s="10"/>
    </row>
    <row r="383" spans="1:41" s="51" customFormat="1" x14ac:dyDescent="0.25">
      <c r="A383" s="77" t="s">
        <v>458</v>
      </c>
      <c r="B383" s="57" t="s">
        <v>1157</v>
      </c>
      <c r="C383" s="77" t="s">
        <v>60</v>
      </c>
      <c r="D383" s="161"/>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H383" s="10"/>
      <c r="AI383" s="10"/>
      <c r="AJ383" s="10"/>
      <c r="AK383" s="10"/>
      <c r="AL383" s="10"/>
      <c r="AM383" s="10"/>
      <c r="AN383" s="10"/>
      <c r="AO383" s="10"/>
    </row>
    <row r="384" spans="1:41" s="51" customFormat="1" ht="25.5" x14ac:dyDescent="0.25">
      <c r="A384" s="77" t="s">
        <v>459</v>
      </c>
      <c r="B384" s="57" t="s">
        <v>460</v>
      </c>
      <c r="C384" s="77" t="s">
        <v>37</v>
      </c>
      <c r="D384" s="161"/>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H384" s="10"/>
      <c r="AI384" s="10"/>
      <c r="AJ384" s="10"/>
      <c r="AK384" s="10"/>
      <c r="AL384" s="10"/>
      <c r="AM384" s="10"/>
      <c r="AN384" s="10"/>
      <c r="AO384" s="10"/>
    </row>
    <row r="385" spans="1:41" s="51" customFormat="1" x14ac:dyDescent="0.25">
      <c r="A385" s="77" t="s">
        <v>461</v>
      </c>
      <c r="B385" s="57" t="s">
        <v>462</v>
      </c>
      <c r="C385" s="77" t="s">
        <v>59</v>
      </c>
      <c r="D385" s="161"/>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H385" s="10"/>
      <c r="AI385" s="10"/>
      <c r="AJ385" s="10"/>
      <c r="AK385" s="10"/>
      <c r="AL385" s="10"/>
      <c r="AM385" s="10"/>
      <c r="AN385" s="10"/>
      <c r="AO385" s="10"/>
    </row>
    <row r="386" spans="1:41" s="51" customFormat="1" ht="25.5" x14ac:dyDescent="0.25">
      <c r="A386" s="77" t="s">
        <v>463</v>
      </c>
      <c r="B386" s="73" t="s">
        <v>464</v>
      </c>
      <c r="C386" s="78"/>
      <c r="D386" s="96"/>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H386" s="10"/>
      <c r="AI386" s="10"/>
      <c r="AJ386" s="10"/>
      <c r="AK386" s="10"/>
      <c r="AL386" s="10"/>
      <c r="AM386" s="10"/>
      <c r="AN386" s="10"/>
      <c r="AO386" s="10"/>
    </row>
    <row r="387" spans="1:41" s="51" customFormat="1" x14ac:dyDescent="0.25">
      <c r="A387" s="77" t="s">
        <v>465</v>
      </c>
      <c r="B387" s="57" t="s">
        <v>466</v>
      </c>
      <c r="C387" s="77" t="s">
        <v>37</v>
      </c>
      <c r="D387" s="161"/>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H387" s="10"/>
      <c r="AI387" s="10"/>
      <c r="AJ387" s="10"/>
      <c r="AK387" s="10"/>
      <c r="AL387" s="10"/>
      <c r="AM387" s="10"/>
      <c r="AN387" s="10"/>
      <c r="AO387" s="10"/>
    </row>
    <row r="388" spans="1:41" s="51" customFormat="1" x14ac:dyDescent="0.25">
      <c r="A388" s="77" t="s">
        <v>467</v>
      </c>
      <c r="B388" s="57" t="s">
        <v>468</v>
      </c>
      <c r="C388" s="77" t="s">
        <v>37</v>
      </c>
      <c r="D388" s="161"/>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H388" s="10"/>
      <c r="AI388" s="10"/>
      <c r="AJ388" s="10"/>
      <c r="AK388" s="10"/>
      <c r="AL388" s="10"/>
      <c r="AM388" s="10"/>
      <c r="AN388" s="10"/>
      <c r="AO388" s="10"/>
    </row>
    <row r="389" spans="1:41" s="51" customFormat="1" x14ac:dyDescent="0.25">
      <c r="A389" s="77" t="s">
        <v>469</v>
      </c>
      <c r="B389" s="57" t="s">
        <v>470</v>
      </c>
      <c r="C389" s="77" t="s">
        <v>37</v>
      </c>
      <c r="D389" s="161"/>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H389" s="10"/>
      <c r="AI389" s="10"/>
      <c r="AJ389" s="10"/>
      <c r="AK389" s="10"/>
      <c r="AL389" s="10"/>
      <c r="AM389" s="10"/>
      <c r="AN389" s="10"/>
      <c r="AO389" s="10"/>
    </row>
    <row r="390" spans="1:41" s="51" customFormat="1" x14ac:dyDescent="0.25">
      <c r="A390" s="77" t="s">
        <v>471</v>
      </c>
      <c r="B390" s="57" t="s">
        <v>472</v>
      </c>
      <c r="C390" s="77" t="s">
        <v>37</v>
      </c>
      <c r="D390" s="161"/>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H390" s="10"/>
      <c r="AI390" s="10"/>
      <c r="AJ390" s="10"/>
      <c r="AK390" s="10"/>
      <c r="AL390" s="10"/>
      <c r="AM390" s="10"/>
      <c r="AN390" s="10"/>
      <c r="AO390" s="10"/>
    </row>
    <row r="391" spans="1:41" s="51" customFormat="1" ht="25.5" x14ac:dyDescent="0.25">
      <c r="A391" s="77" t="s">
        <v>473</v>
      </c>
      <c r="B391" s="57" t="s">
        <v>474</v>
      </c>
      <c r="C391" s="77" t="s">
        <v>37</v>
      </c>
      <c r="D391" s="161"/>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H391" s="10"/>
      <c r="AI391" s="10"/>
      <c r="AJ391" s="10"/>
      <c r="AK391" s="10"/>
      <c r="AL391" s="10"/>
      <c r="AM391" s="10"/>
      <c r="AN391" s="10"/>
      <c r="AO391" s="10"/>
    </row>
    <row r="392" spans="1:41" s="51" customFormat="1" x14ac:dyDescent="0.25">
      <c r="A392" s="77" t="s">
        <v>475</v>
      </c>
      <c r="B392" s="57" t="s">
        <v>476</v>
      </c>
      <c r="C392" s="77" t="s">
        <v>60</v>
      </c>
      <c r="D392" s="161"/>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H392" s="10"/>
      <c r="AI392" s="10"/>
      <c r="AJ392" s="10"/>
      <c r="AK392" s="10"/>
      <c r="AL392" s="10"/>
      <c r="AM392" s="10"/>
      <c r="AN392" s="10"/>
      <c r="AO392" s="10"/>
    </row>
    <row r="393" spans="1:41" s="51" customFormat="1" x14ac:dyDescent="0.25">
      <c r="A393" s="77" t="s">
        <v>477</v>
      </c>
      <c r="B393" s="57" t="s">
        <v>478</v>
      </c>
      <c r="C393" s="77" t="s">
        <v>59</v>
      </c>
      <c r="D393" s="161"/>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H393" s="10"/>
      <c r="AI393" s="10"/>
      <c r="AJ393" s="10"/>
      <c r="AK393" s="10"/>
      <c r="AL393" s="10"/>
      <c r="AM393" s="10"/>
      <c r="AN393" s="10"/>
      <c r="AO393" s="10"/>
    </row>
    <row r="394" spans="1:41" s="51" customFormat="1" x14ac:dyDescent="0.25">
      <c r="A394" s="77"/>
      <c r="B394" s="73" t="s">
        <v>479</v>
      </c>
      <c r="C394" s="77"/>
      <c r="D394" s="161"/>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H394" s="10"/>
      <c r="AI394" s="10"/>
      <c r="AJ394" s="10"/>
      <c r="AK394" s="10"/>
      <c r="AL394" s="10"/>
      <c r="AM394" s="10"/>
      <c r="AN394" s="10"/>
      <c r="AO394" s="10"/>
    </row>
    <row r="395" spans="1:41" s="51" customFormat="1" ht="25.5" x14ac:dyDescent="0.25">
      <c r="A395" s="77" t="s">
        <v>480</v>
      </c>
      <c r="B395" s="57" t="s">
        <v>481</v>
      </c>
      <c r="C395" s="77" t="s">
        <v>37</v>
      </c>
      <c r="D395" s="161"/>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H395" s="10"/>
      <c r="AI395" s="10"/>
      <c r="AJ395" s="10"/>
      <c r="AK395" s="10"/>
      <c r="AL395" s="10"/>
      <c r="AM395" s="10"/>
      <c r="AN395" s="10"/>
      <c r="AO395" s="10"/>
    </row>
    <row r="396" spans="1:41" s="51" customFormat="1" x14ac:dyDescent="0.25">
      <c r="A396" s="77" t="s">
        <v>482</v>
      </c>
      <c r="B396" s="57" t="s">
        <v>483</v>
      </c>
      <c r="C396" s="77" t="s">
        <v>37</v>
      </c>
      <c r="D396" s="161"/>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H396" s="10"/>
      <c r="AI396" s="10"/>
      <c r="AJ396" s="10"/>
      <c r="AK396" s="10"/>
      <c r="AL396" s="10"/>
      <c r="AM396" s="10"/>
      <c r="AN396" s="10"/>
      <c r="AO396" s="10"/>
    </row>
    <row r="397" spans="1:41" ht="25.5" x14ac:dyDescent="0.25">
      <c r="A397" s="77" t="s">
        <v>484</v>
      </c>
      <c r="B397" s="57" t="s">
        <v>1158</v>
      </c>
      <c r="C397" s="77" t="s">
        <v>60</v>
      </c>
      <c r="D397" s="161"/>
    </row>
    <row r="398" spans="1:41" x14ac:dyDescent="0.25">
      <c r="A398" s="77" t="s">
        <v>485</v>
      </c>
      <c r="B398" s="57" t="s">
        <v>1159</v>
      </c>
      <c r="C398" s="77" t="s">
        <v>60</v>
      </c>
      <c r="D398" s="161"/>
    </row>
    <row r="399" spans="1:41" x14ac:dyDescent="0.25">
      <c r="A399" s="77" t="s">
        <v>486</v>
      </c>
      <c r="B399" s="57" t="s">
        <v>1160</v>
      </c>
      <c r="C399" s="77" t="s">
        <v>60</v>
      </c>
      <c r="D399" s="161"/>
    </row>
    <row r="400" spans="1:41" x14ac:dyDescent="0.25">
      <c r="A400" s="77" t="s">
        <v>487</v>
      </c>
      <c r="B400" s="57" t="s">
        <v>455</v>
      </c>
      <c r="C400" s="77" t="s">
        <v>59</v>
      </c>
      <c r="D400" s="161"/>
    </row>
    <row r="401" spans="1:41" ht="25.5" x14ac:dyDescent="0.25">
      <c r="A401" s="77" t="s">
        <v>488</v>
      </c>
      <c r="B401" s="57" t="s">
        <v>1161</v>
      </c>
      <c r="C401" s="77" t="s">
        <v>60</v>
      </c>
      <c r="D401" s="161"/>
    </row>
    <row r="402" spans="1:41" x14ac:dyDescent="0.25">
      <c r="A402" s="77" t="s">
        <v>489</v>
      </c>
      <c r="B402" s="57" t="s">
        <v>1162</v>
      </c>
      <c r="C402" s="77" t="s">
        <v>60</v>
      </c>
      <c r="D402" s="161"/>
    </row>
    <row r="403" spans="1:41" x14ac:dyDescent="0.25">
      <c r="A403" s="77" t="s">
        <v>490</v>
      </c>
      <c r="B403" s="57" t="s">
        <v>1163</v>
      </c>
      <c r="C403" s="77" t="s">
        <v>60</v>
      </c>
      <c r="D403" s="161"/>
    </row>
    <row r="404" spans="1:41" s="51" customFormat="1" ht="25.5" x14ac:dyDescent="0.25">
      <c r="A404" s="77" t="s">
        <v>491</v>
      </c>
      <c r="B404" s="57" t="s">
        <v>492</v>
      </c>
      <c r="C404" s="77" t="s">
        <v>37</v>
      </c>
      <c r="D404" s="161"/>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H404" s="10"/>
      <c r="AI404" s="10"/>
      <c r="AJ404" s="10"/>
      <c r="AK404" s="10"/>
      <c r="AL404" s="10"/>
      <c r="AM404" s="10"/>
      <c r="AN404" s="10"/>
      <c r="AO404" s="10"/>
    </row>
    <row r="405" spans="1:41" s="51" customFormat="1" x14ac:dyDescent="0.25">
      <c r="A405" s="77" t="s">
        <v>493</v>
      </c>
      <c r="B405" s="57" t="s">
        <v>494</v>
      </c>
      <c r="C405" s="77" t="s">
        <v>59</v>
      </c>
      <c r="D405" s="161"/>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H405" s="10"/>
      <c r="AI405" s="10"/>
      <c r="AJ405" s="10"/>
      <c r="AK405" s="10"/>
      <c r="AL405" s="10"/>
      <c r="AM405" s="10"/>
      <c r="AN405" s="10"/>
      <c r="AO405" s="10"/>
    </row>
    <row r="406" spans="1:41" s="51" customFormat="1" ht="25.5" x14ac:dyDescent="0.25">
      <c r="A406" s="77" t="s">
        <v>495</v>
      </c>
      <c r="B406" s="73" t="s">
        <v>464</v>
      </c>
      <c r="C406" s="78"/>
      <c r="D406" s="96"/>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H406" s="10"/>
      <c r="AI406" s="10"/>
      <c r="AJ406" s="10"/>
      <c r="AK406" s="10"/>
      <c r="AL406" s="10"/>
      <c r="AM406" s="10"/>
      <c r="AN406" s="10"/>
      <c r="AO406" s="10"/>
    </row>
    <row r="407" spans="1:41" s="51" customFormat="1" x14ac:dyDescent="0.25">
      <c r="A407" s="77" t="s">
        <v>496</v>
      </c>
      <c r="B407" s="57" t="s">
        <v>466</v>
      </c>
      <c r="C407" s="77" t="s">
        <v>37</v>
      </c>
      <c r="D407" s="161"/>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H407" s="10"/>
      <c r="AI407" s="10"/>
      <c r="AJ407" s="10"/>
      <c r="AK407" s="10"/>
      <c r="AL407" s="10"/>
      <c r="AM407" s="10"/>
      <c r="AN407" s="10"/>
      <c r="AO407" s="10"/>
    </row>
    <row r="408" spans="1:41" s="51" customFormat="1" x14ac:dyDescent="0.25">
      <c r="A408" s="77" t="s">
        <v>497</v>
      </c>
      <c r="B408" s="57" t="s">
        <v>470</v>
      </c>
      <c r="C408" s="77" t="s">
        <v>37</v>
      </c>
      <c r="D408" s="161"/>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H408" s="10"/>
      <c r="AI408" s="10"/>
      <c r="AJ408" s="10"/>
      <c r="AK408" s="10"/>
      <c r="AL408" s="10"/>
      <c r="AM408" s="10"/>
      <c r="AN408" s="10"/>
      <c r="AO408" s="10"/>
    </row>
    <row r="409" spans="1:41" s="51" customFormat="1" x14ac:dyDescent="0.25">
      <c r="A409" s="77" t="s">
        <v>498</v>
      </c>
      <c r="B409" s="57" t="s">
        <v>472</v>
      </c>
      <c r="C409" s="77" t="s">
        <v>37</v>
      </c>
      <c r="D409" s="161"/>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H409" s="10"/>
      <c r="AI409" s="10"/>
      <c r="AJ409" s="10"/>
      <c r="AK409" s="10"/>
      <c r="AL409" s="10"/>
      <c r="AM409" s="10"/>
      <c r="AN409" s="10"/>
      <c r="AO409" s="10"/>
    </row>
    <row r="410" spans="1:41" s="51" customFormat="1" ht="25.5" x14ac:dyDescent="0.25">
      <c r="A410" s="77" t="s">
        <v>499</v>
      </c>
      <c r="B410" s="57" t="s">
        <v>474</v>
      </c>
      <c r="C410" s="77" t="s">
        <v>37</v>
      </c>
      <c r="D410" s="161"/>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H410" s="10"/>
      <c r="AI410" s="10"/>
      <c r="AJ410" s="10"/>
      <c r="AK410" s="10"/>
      <c r="AL410" s="10"/>
      <c r="AM410" s="10"/>
      <c r="AN410" s="10"/>
      <c r="AO410" s="10"/>
    </row>
    <row r="411" spans="1:41" s="51" customFormat="1" ht="25.5" x14ac:dyDescent="0.25">
      <c r="A411" s="77" t="s">
        <v>500</v>
      </c>
      <c r="B411" s="57" t="s">
        <v>501</v>
      </c>
      <c r="C411" s="77" t="s">
        <v>60</v>
      </c>
      <c r="D411" s="161"/>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H411" s="10"/>
      <c r="AI411" s="10"/>
      <c r="AJ411" s="10"/>
      <c r="AK411" s="10"/>
      <c r="AL411" s="10"/>
      <c r="AM411" s="10"/>
      <c r="AN411" s="10"/>
      <c r="AO411" s="10"/>
    </row>
    <row r="412" spans="1:41" s="51" customFormat="1" x14ac:dyDescent="0.25">
      <c r="A412" s="77" t="s">
        <v>502</v>
      </c>
      <c r="B412" s="57" t="s">
        <v>503</v>
      </c>
      <c r="C412" s="77" t="s">
        <v>59</v>
      </c>
      <c r="D412" s="161"/>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H412" s="10"/>
      <c r="AI412" s="10"/>
      <c r="AJ412" s="10"/>
      <c r="AK412" s="10"/>
      <c r="AL412" s="10"/>
      <c r="AM412" s="10"/>
      <c r="AN412" s="10"/>
      <c r="AO412" s="10"/>
    </row>
    <row r="413" spans="1:41" s="51" customFormat="1" x14ac:dyDescent="0.25">
      <c r="A413" s="77"/>
      <c r="B413" s="73" t="s">
        <v>504</v>
      </c>
      <c r="C413" s="78"/>
      <c r="D413" s="96"/>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H413" s="10"/>
      <c r="AI413" s="10"/>
      <c r="AJ413" s="10"/>
      <c r="AK413" s="10"/>
      <c r="AL413" s="10"/>
      <c r="AM413" s="10"/>
      <c r="AN413" s="10"/>
      <c r="AO413" s="10"/>
    </row>
    <row r="414" spans="1:41" s="51" customFormat="1" ht="25.5" x14ac:dyDescent="0.25">
      <c r="A414" s="77" t="s">
        <v>505</v>
      </c>
      <c r="B414" s="57" t="s">
        <v>506</v>
      </c>
      <c r="C414" s="77" t="s">
        <v>37</v>
      </c>
      <c r="D414" s="161"/>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H414" s="10"/>
      <c r="AI414" s="10"/>
      <c r="AJ414" s="10"/>
      <c r="AK414" s="10"/>
      <c r="AL414" s="10"/>
      <c r="AM414" s="10"/>
      <c r="AN414" s="10"/>
      <c r="AO414" s="10"/>
    </row>
    <row r="415" spans="1:41" s="51" customFormat="1" x14ac:dyDescent="0.25">
      <c r="A415" s="77" t="s">
        <v>507</v>
      </c>
      <c r="B415" s="57" t="s">
        <v>508</v>
      </c>
      <c r="C415" s="77" t="s">
        <v>37</v>
      </c>
      <c r="D415" s="161"/>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H415" s="10"/>
      <c r="AI415" s="10"/>
      <c r="AJ415" s="10"/>
      <c r="AK415" s="10"/>
      <c r="AL415" s="10"/>
      <c r="AM415" s="10"/>
      <c r="AN415" s="10"/>
      <c r="AO415" s="10"/>
    </row>
    <row r="416" spans="1:41" s="25" customFormat="1" ht="25.5" x14ac:dyDescent="0.25">
      <c r="A416" s="77" t="s">
        <v>509</v>
      </c>
      <c r="B416" s="57" t="s">
        <v>1152</v>
      </c>
      <c r="C416" s="77" t="s">
        <v>60</v>
      </c>
      <c r="D416" s="161"/>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H416" s="10"/>
      <c r="AI416" s="10"/>
      <c r="AJ416" s="10"/>
      <c r="AK416" s="10"/>
      <c r="AL416" s="10"/>
      <c r="AM416" s="10"/>
      <c r="AN416" s="10"/>
      <c r="AO416" s="10"/>
    </row>
    <row r="417" spans="1:41" s="51" customFormat="1" x14ac:dyDescent="0.25">
      <c r="A417" s="77" t="s">
        <v>510</v>
      </c>
      <c r="B417" s="57" t="s">
        <v>1164</v>
      </c>
      <c r="C417" s="77" t="s">
        <v>60</v>
      </c>
      <c r="D417" s="161"/>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H417" s="10"/>
      <c r="AI417" s="10"/>
      <c r="AJ417" s="10"/>
      <c r="AK417" s="10"/>
      <c r="AL417" s="10"/>
      <c r="AM417" s="10"/>
      <c r="AN417" s="10"/>
      <c r="AO417" s="10"/>
    </row>
    <row r="418" spans="1:41" s="51" customFormat="1" x14ac:dyDescent="0.25">
      <c r="A418" s="77" t="s">
        <v>511</v>
      </c>
      <c r="B418" s="57" t="s">
        <v>1165</v>
      </c>
      <c r="C418" s="77" t="s">
        <v>60</v>
      </c>
      <c r="D418" s="161"/>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H418" s="10"/>
      <c r="AI418" s="10"/>
      <c r="AJ418" s="10"/>
      <c r="AK418" s="10"/>
      <c r="AL418" s="10"/>
      <c r="AM418" s="10"/>
      <c r="AN418" s="10"/>
      <c r="AO418" s="10"/>
    </row>
    <row r="419" spans="1:41" s="51" customFormat="1" x14ac:dyDescent="0.25">
      <c r="A419" s="77" t="s">
        <v>512</v>
      </c>
      <c r="B419" s="57" t="s">
        <v>455</v>
      </c>
      <c r="C419" s="77" t="s">
        <v>59</v>
      </c>
      <c r="D419" s="161"/>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H419" s="10"/>
      <c r="AI419" s="10"/>
      <c r="AJ419" s="10"/>
      <c r="AK419" s="10"/>
      <c r="AL419" s="10"/>
      <c r="AM419" s="10"/>
      <c r="AN419" s="10"/>
      <c r="AO419" s="10"/>
    </row>
    <row r="420" spans="1:41" s="51" customFormat="1" ht="25.5" x14ac:dyDescent="0.25">
      <c r="A420" s="77" t="s">
        <v>513</v>
      </c>
      <c r="B420" s="57" t="s">
        <v>1166</v>
      </c>
      <c r="C420" s="77" t="s">
        <v>60</v>
      </c>
      <c r="D420" s="161"/>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H420" s="10"/>
      <c r="AI420" s="10"/>
      <c r="AJ420" s="10"/>
      <c r="AK420" s="10"/>
      <c r="AL420" s="10"/>
      <c r="AM420" s="10"/>
      <c r="AN420" s="10"/>
      <c r="AO420" s="10"/>
    </row>
    <row r="421" spans="1:41" s="51" customFormat="1" x14ac:dyDescent="0.25">
      <c r="A421" s="77" t="s">
        <v>514</v>
      </c>
      <c r="B421" s="57" t="s">
        <v>1167</v>
      </c>
      <c r="C421" s="77" t="s">
        <v>60</v>
      </c>
      <c r="D421" s="161"/>
      <c r="E421" s="27"/>
      <c r="F421" s="27"/>
      <c r="G421" s="27"/>
      <c r="H421" s="27"/>
      <c r="I421" s="27"/>
      <c r="J421" s="27"/>
      <c r="K421" s="27"/>
      <c r="L421" s="27"/>
      <c r="M421" s="27"/>
      <c r="N421" s="27"/>
      <c r="O421" s="27"/>
      <c r="P421" s="27"/>
      <c r="Q421" s="27"/>
      <c r="R421" s="27"/>
      <c r="S421" s="27"/>
      <c r="T421" s="27"/>
      <c r="U421" s="27"/>
      <c r="V421" s="27"/>
      <c r="W421" s="27"/>
      <c r="X421" s="27"/>
      <c r="Y421" s="27"/>
      <c r="Z421" s="27"/>
      <c r="AA421" s="27"/>
      <c r="AB421" s="27"/>
      <c r="AC421" s="27"/>
      <c r="AD421" s="27"/>
      <c r="AE421" s="27"/>
      <c r="AF421" s="27"/>
      <c r="AG421" s="27"/>
      <c r="AH421" s="27"/>
      <c r="AI421" s="27"/>
      <c r="AJ421" s="27"/>
      <c r="AK421" s="27"/>
      <c r="AL421" s="27"/>
      <c r="AM421" s="27"/>
      <c r="AN421" s="27"/>
      <c r="AO421" s="27"/>
    </row>
    <row r="422" spans="1:41" s="51" customFormat="1" x14ac:dyDescent="0.25">
      <c r="A422" s="77" t="s">
        <v>515</v>
      </c>
      <c r="B422" s="57" t="s">
        <v>1168</v>
      </c>
      <c r="C422" s="77" t="s">
        <v>60</v>
      </c>
      <c r="D422" s="161"/>
      <c r="E422" s="27"/>
      <c r="F422" s="27"/>
      <c r="G422" s="27"/>
      <c r="H422" s="27"/>
      <c r="I422" s="27"/>
      <c r="J422" s="27"/>
      <c r="K422" s="27"/>
      <c r="L422" s="27"/>
      <c r="M422" s="27"/>
      <c r="N422" s="27"/>
      <c r="O422" s="27"/>
      <c r="P422" s="27"/>
      <c r="Q422" s="27"/>
      <c r="R422" s="27"/>
      <c r="S422" s="27"/>
      <c r="T422" s="27"/>
      <c r="U422" s="27"/>
      <c r="V422" s="27"/>
      <c r="W422" s="27"/>
      <c r="X422" s="27"/>
      <c r="Y422" s="27"/>
      <c r="Z422" s="27"/>
      <c r="AA422" s="27"/>
      <c r="AB422" s="27"/>
      <c r="AC422" s="27"/>
      <c r="AD422" s="27"/>
      <c r="AE422" s="27"/>
      <c r="AF422" s="27"/>
      <c r="AG422" s="27"/>
      <c r="AH422" s="27"/>
      <c r="AI422" s="27"/>
      <c r="AJ422" s="27"/>
      <c r="AK422" s="27"/>
      <c r="AL422" s="27"/>
      <c r="AM422" s="27"/>
      <c r="AN422" s="27"/>
      <c r="AO422" s="27"/>
    </row>
    <row r="423" spans="1:41" s="51" customFormat="1" ht="25.5" x14ac:dyDescent="0.25">
      <c r="A423" s="77" t="s">
        <v>516</v>
      </c>
      <c r="B423" s="57" t="s">
        <v>460</v>
      </c>
      <c r="C423" s="77" t="s">
        <v>37</v>
      </c>
      <c r="D423" s="161"/>
      <c r="E423" s="27"/>
      <c r="F423" s="27"/>
      <c r="G423" s="27"/>
      <c r="H423" s="27"/>
      <c r="I423" s="27"/>
      <c r="J423" s="27"/>
      <c r="K423" s="27"/>
      <c r="L423" s="27"/>
      <c r="M423" s="27"/>
      <c r="N423" s="27"/>
      <c r="O423" s="27"/>
      <c r="P423" s="27"/>
      <c r="Q423" s="27"/>
      <c r="R423" s="27"/>
      <c r="S423" s="27"/>
      <c r="T423" s="27"/>
      <c r="U423" s="27"/>
      <c r="V423" s="27"/>
      <c r="W423" s="27"/>
      <c r="X423" s="27"/>
      <c r="Y423" s="27"/>
      <c r="Z423" s="27"/>
      <c r="AA423" s="27"/>
      <c r="AB423" s="27"/>
      <c r="AC423" s="27"/>
      <c r="AD423" s="27"/>
      <c r="AE423" s="27"/>
      <c r="AF423" s="27"/>
      <c r="AG423" s="27"/>
      <c r="AH423" s="27"/>
      <c r="AI423" s="27"/>
      <c r="AJ423" s="27"/>
      <c r="AK423" s="27"/>
      <c r="AL423" s="27"/>
      <c r="AM423" s="27"/>
      <c r="AN423" s="27"/>
      <c r="AO423" s="27"/>
    </row>
    <row r="424" spans="1:41" s="51" customFormat="1" x14ac:dyDescent="0.25">
      <c r="A424" s="77" t="s">
        <v>517</v>
      </c>
      <c r="B424" s="57" t="s">
        <v>518</v>
      </c>
      <c r="C424" s="77" t="s">
        <v>59</v>
      </c>
      <c r="D424" s="161"/>
      <c r="E424" s="27"/>
      <c r="F424" s="27"/>
      <c r="G424" s="27"/>
      <c r="H424" s="27"/>
      <c r="I424" s="27"/>
      <c r="J424" s="27"/>
      <c r="K424" s="27"/>
      <c r="L424" s="27"/>
      <c r="M424" s="27"/>
      <c r="N424" s="27"/>
      <c r="O424" s="27"/>
      <c r="P424" s="27"/>
      <c r="Q424" s="27"/>
      <c r="R424" s="27"/>
      <c r="S424" s="27"/>
      <c r="T424" s="27"/>
      <c r="U424" s="27"/>
      <c r="V424" s="27"/>
      <c r="W424" s="27"/>
      <c r="X424" s="27"/>
      <c r="Y424" s="27"/>
      <c r="Z424" s="27"/>
      <c r="AA424" s="27"/>
      <c r="AB424" s="27"/>
      <c r="AC424" s="27"/>
      <c r="AD424" s="27"/>
      <c r="AE424" s="27"/>
      <c r="AF424" s="27"/>
      <c r="AG424" s="27"/>
      <c r="AH424" s="27"/>
      <c r="AI424" s="27"/>
      <c r="AJ424" s="27"/>
      <c r="AK424" s="27"/>
      <c r="AL424" s="27"/>
      <c r="AM424" s="27"/>
      <c r="AN424" s="27"/>
      <c r="AO424" s="27"/>
    </row>
    <row r="425" spans="1:41" s="51" customFormat="1" ht="25.5" x14ac:dyDescent="0.25">
      <c r="A425" s="77" t="s">
        <v>519</v>
      </c>
      <c r="B425" s="73" t="s">
        <v>464</v>
      </c>
      <c r="C425" s="78"/>
      <c r="D425" s="96"/>
      <c r="E425" s="27"/>
      <c r="F425" s="27"/>
      <c r="G425" s="27"/>
      <c r="H425" s="27"/>
      <c r="I425" s="27"/>
      <c r="J425" s="27"/>
      <c r="K425" s="27"/>
      <c r="L425" s="27"/>
      <c r="M425" s="27"/>
      <c r="N425" s="27"/>
      <c r="O425" s="27"/>
      <c r="P425" s="27"/>
      <c r="Q425" s="27"/>
      <c r="R425" s="27"/>
      <c r="S425" s="27"/>
      <c r="T425" s="27"/>
      <c r="U425" s="27"/>
      <c r="V425" s="27"/>
      <c r="W425" s="27"/>
      <c r="X425" s="27"/>
      <c r="Y425" s="27"/>
      <c r="Z425" s="27"/>
      <c r="AA425" s="27"/>
      <c r="AB425" s="27"/>
      <c r="AC425" s="27"/>
      <c r="AD425" s="27"/>
      <c r="AE425" s="27"/>
      <c r="AF425" s="27"/>
      <c r="AG425" s="27"/>
      <c r="AH425" s="27"/>
      <c r="AI425" s="27"/>
      <c r="AJ425" s="27"/>
      <c r="AK425" s="27"/>
      <c r="AL425" s="27"/>
      <c r="AM425" s="27"/>
      <c r="AN425" s="27"/>
      <c r="AO425" s="27"/>
    </row>
    <row r="426" spans="1:41" s="51" customFormat="1" x14ac:dyDescent="0.25">
      <c r="A426" s="77" t="s">
        <v>520</v>
      </c>
      <c r="B426" s="57" t="s">
        <v>466</v>
      </c>
      <c r="C426" s="77" t="s">
        <v>37</v>
      </c>
      <c r="D426" s="161"/>
      <c r="E426" s="27"/>
      <c r="F426" s="27"/>
      <c r="G426" s="27"/>
      <c r="H426" s="27"/>
      <c r="I426" s="27"/>
      <c r="J426" s="27"/>
      <c r="K426" s="27"/>
      <c r="L426" s="27"/>
      <c r="M426" s="27"/>
      <c r="N426" s="27"/>
      <c r="O426" s="27"/>
      <c r="P426" s="27"/>
      <c r="Q426" s="27"/>
      <c r="R426" s="27"/>
      <c r="S426" s="27"/>
      <c r="T426" s="27"/>
      <c r="U426" s="27"/>
      <c r="V426" s="27"/>
      <c r="W426" s="27"/>
      <c r="X426" s="27"/>
      <c r="Y426" s="27"/>
      <c r="Z426" s="27"/>
      <c r="AA426" s="27"/>
      <c r="AB426" s="27"/>
      <c r="AC426" s="27"/>
      <c r="AD426" s="27"/>
      <c r="AE426" s="27"/>
      <c r="AF426" s="27"/>
      <c r="AG426" s="27"/>
      <c r="AH426" s="27"/>
      <c r="AI426" s="27"/>
      <c r="AJ426" s="27"/>
      <c r="AK426" s="27"/>
      <c r="AL426" s="27"/>
      <c r="AM426" s="27"/>
      <c r="AN426" s="27"/>
      <c r="AO426" s="27"/>
    </row>
    <row r="427" spans="1:41" s="51" customFormat="1" x14ac:dyDescent="0.25">
      <c r="A427" s="77" t="s">
        <v>521</v>
      </c>
      <c r="B427" s="57" t="s">
        <v>468</v>
      </c>
      <c r="C427" s="77" t="s">
        <v>37</v>
      </c>
      <c r="D427" s="161"/>
      <c r="E427" s="27"/>
      <c r="F427" s="27"/>
      <c r="G427" s="27"/>
      <c r="H427" s="27"/>
      <c r="I427" s="27"/>
      <c r="J427" s="27"/>
      <c r="K427" s="27"/>
      <c r="L427" s="27"/>
      <c r="M427" s="27"/>
      <c r="N427" s="27"/>
      <c r="O427" s="27"/>
      <c r="P427" s="27"/>
      <c r="Q427" s="27"/>
      <c r="R427" s="27"/>
      <c r="S427" s="27"/>
      <c r="T427" s="27"/>
      <c r="U427" s="27"/>
      <c r="V427" s="27"/>
      <c r="W427" s="27"/>
      <c r="X427" s="27"/>
      <c r="Y427" s="27"/>
      <c r="Z427" s="27"/>
      <c r="AA427" s="27"/>
      <c r="AB427" s="27"/>
      <c r="AC427" s="27"/>
      <c r="AD427" s="27"/>
      <c r="AE427" s="27"/>
      <c r="AF427" s="27"/>
      <c r="AG427" s="27"/>
      <c r="AH427" s="27"/>
      <c r="AI427" s="27"/>
      <c r="AJ427" s="27"/>
      <c r="AK427" s="27"/>
      <c r="AL427" s="27"/>
      <c r="AM427" s="27"/>
      <c r="AN427" s="27"/>
      <c r="AO427" s="27"/>
    </row>
    <row r="428" spans="1:41" s="51" customFormat="1" x14ac:dyDescent="0.25">
      <c r="A428" s="77" t="s">
        <v>522</v>
      </c>
      <c r="B428" s="57" t="s">
        <v>470</v>
      </c>
      <c r="C428" s="77" t="s">
        <v>37</v>
      </c>
      <c r="D428" s="161"/>
      <c r="E428" s="27"/>
      <c r="F428" s="27"/>
      <c r="G428" s="27"/>
      <c r="H428" s="27"/>
      <c r="I428" s="27"/>
      <c r="J428" s="27"/>
      <c r="K428" s="27"/>
      <c r="L428" s="27"/>
      <c r="M428" s="27"/>
      <c r="N428" s="27"/>
      <c r="O428" s="27"/>
      <c r="P428" s="27"/>
      <c r="Q428" s="27"/>
      <c r="R428" s="27"/>
      <c r="S428" s="27"/>
      <c r="T428" s="27"/>
      <c r="U428" s="27"/>
      <c r="V428" s="27"/>
      <c r="W428" s="27"/>
      <c r="X428" s="27"/>
      <c r="Y428" s="27"/>
      <c r="Z428" s="27"/>
      <c r="AA428" s="27"/>
      <c r="AB428" s="27"/>
      <c r="AC428" s="27"/>
      <c r="AD428" s="27"/>
      <c r="AE428" s="27"/>
      <c r="AF428" s="27"/>
      <c r="AG428" s="27"/>
      <c r="AH428" s="27"/>
      <c r="AI428" s="27"/>
      <c r="AJ428" s="27"/>
      <c r="AK428" s="27"/>
      <c r="AL428" s="27"/>
      <c r="AM428" s="27"/>
      <c r="AN428" s="27"/>
      <c r="AO428" s="27"/>
    </row>
    <row r="429" spans="1:41" s="51" customFormat="1" x14ac:dyDescent="0.25">
      <c r="A429" s="77" t="s">
        <v>523</v>
      </c>
      <c r="B429" s="57" t="s">
        <v>472</v>
      </c>
      <c r="C429" s="77" t="s">
        <v>37</v>
      </c>
      <c r="D429" s="161"/>
      <c r="E429" s="27"/>
      <c r="F429" s="27"/>
      <c r="G429" s="27"/>
      <c r="H429" s="27"/>
      <c r="I429" s="27"/>
      <c r="J429" s="27"/>
      <c r="K429" s="27"/>
      <c r="L429" s="27"/>
      <c r="M429" s="27"/>
      <c r="N429" s="27"/>
      <c r="O429" s="27"/>
      <c r="P429" s="27"/>
      <c r="Q429" s="27"/>
      <c r="R429" s="27"/>
      <c r="S429" s="27"/>
      <c r="T429" s="27"/>
      <c r="U429" s="27"/>
      <c r="V429" s="27"/>
      <c r="W429" s="27"/>
      <c r="X429" s="27"/>
      <c r="Y429" s="27"/>
      <c r="Z429" s="27"/>
      <c r="AA429" s="27"/>
      <c r="AB429" s="27"/>
      <c r="AC429" s="27"/>
      <c r="AD429" s="27"/>
      <c r="AE429" s="27"/>
      <c r="AF429" s="27"/>
      <c r="AG429" s="27"/>
      <c r="AH429" s="27"/>
      <c r="AI429" s="27"/>
      <c r="AJ429" s="27"/>
      <c r="AK429" s="27"/>
      <c r="AL429" s="27"/>
      <c r="AM429" s="27"/>
      <c r="AN429" s="27"/>
      <c r="AO429" s="27"/>
    </row>
    <row r="430" spans="1:41" s="51" customFormat="1" ht="25.5" x14ac:dyDescent="0.25">
      <c r="A430" s="77" t="s">
        <v>524</v>
      </c>
      <c r="B430" s="57" t="s">
        <v>474</v>
      </c>
      <c r="C430" s="77" t="s">
        <v>37</v>
      </c>
      <c r="D430" s="161"/>
      <c r="E430" s="27"/>
      <c r="F430" s="27"/>
      <c r="G430" s="27"/>
      <c r="H430" s="27"/>
      <c r="I430" s="27"/>
      <c r="J430" s="27"/>
      <c r="K430" s="27"/>
      <c r="L430" s="27"/>
      <c r="M430" s="27"/>
      <c r="N430" s="27"/>
      <c r="O430" s="27"/>
      <c r="P430" s="27"/>
      <c r="Q430" s="27"/>
      <c r="R430" s="27"/>
      <c r="S430" s="27"/>
      <c r="T430" s="27"/>
      <c r="U430" s="27"/>
      <c r="V430" s="27"/>
      <c r="W430" s="27"/>
      <c r="X430" s="27"/>
      <c r="Y430" s="27"/>
      <c r="Z430" s="27"/>
      <c r="AA430" s="27"/>
      <c r="AB430" s="27"/>
      <c r="AC430" s="27"/>
      <c r="AD430" s="27"/>
      <c r="AE430" s="27"/>
      <c r="AF430" s="27"/>
      <c r="AG430" s="27"/>
      <c r="AH430" s="27"/>
      <c r="AI430" s="27"/>
      <c r="AJ430" s="27"/>
      <c r="AK430" s="27"/>
      <c r="AL430" s="27"/>
      <c r="AM430" s="27"/>
      <c r="AN430" s="27"/>
      <c r="AO430" s="27"/>
    </row>
    <row r="431" spans="1:41" s="51" customFormat="1" x14ac:dyDescent="0.25">
      <c r="A431" s="77" t="s">
        <v>525</v>
      </c>
      <c r="B431" s="57" t="s">
        <v>476</v>
      </c>
      <c r="C431" s="77" t="s">
        <v>60</v>
      </c>
      <c r="D431" s="161"/>
      <c r="E431" s="27"/>
      <c r="F431" s="27"/>
      <c r="G431" s="27"/>
      <c r="H431" s="27"/>
      <c r="I431" s="27"/>
      <c r="J431" s="27"/>
      <c r="K431" s="27"/>
      <c r="L431" s="27"/>
      <c r="M431" s="27"/>
      <c r="N431" s="27"/>
      <c r="O431" s="27"/>
      <c r="P431" s="27"/>
      <c r="Q431" s="27"/>
      <c r="R431" s="27"/>
      <c r="S431" s="27"/>
      <c r="T431" s="27"/>
      <c r="U431" s="27"/>
      <c r="V431" s="27"/>
      <c r="W431" s="27"/>
      <c r="X431" s="27"/>
      <c r="Y431" s="27"/>
      <c r="Z431" s="27"/>
      <c r="AA431" s="27"/>
      <c r="AB431" s="27"/>
      <c r="AC431" s="27"/>
      <c r="AD431" s="27"/>
      <c r="AE431" s="27"/>
      <c r="AF431" s="27"/>
      <c r="AG431" s="27"/>
      <c r="AH431" s="27"/>
      <c r="AI431" s="27"/>
      <c r="AJ431" s="27"/>
      <c r="AK431" s="27"/>
      <c r="AL431" s="27"/>
      <c r="AM431" s="27"/>
      <c r="AN431" s="27"/>
      <c r="AO431" s="27"/>
    </row>
    <row r="432" spans="1:41" s="51" customFormat="1" x14ac:dyDescent="0.25">
      <c r="A432" s="77" t="s">
        <v>526</v>
      </c>
      <c r="B432" s="57" t="s">
        <v>527</v>
      </c>
      <c r="C432" s="77" t="s">
        <v>59</v>
      </c>
      <c r="D432" s="161"/>
      <c r="E432" s="27"/>
      <c r="F432" s="27"/>
      <c r="G432" s="27"/>
      <c r="H432" s="27"/>
      <c r="I432" s="27"/>
      <c r="J432" s="27"/>
      <c r="K432" s="27"/>
      <c r="L432" s="27"/>
      <c r="M432" s="27"/>
      <c r="N432" s="27"/>
      <c r="O432" s="27"/>
      <c r="P432" s="27"/>
      <c r="Q432" s="27"/>
      <c r="R432" s="27"/>
      <c r="S432" s="27"/>
      <c r="T432" s="27"/>
      <c r="U432" s="27"/>
      <c r="V432" s="27"/>
      <c r="W432" s="27"/>
      <c r="X432" s="27"/>
      <c r="Y432" s="27"/>
      <c r="Z432" s="27"/>
      <c r="AA432" s="27"/>
      <c r="AB432" s="27"/>
      <c r="AC432" s="27"/>
      <c r="AD432" s="27"/>
      <c r="AE432" s="27"/>
      <c r="AF432" s="27"/>
      <c r="AG432" s="27"/>
      <c r="AH432" s="27"/>
      <c r="AI432" s="27"/>
      <c r="AJ432" s="27"/>
      <c r="AK432" s="27"/>
      <c r="AL432" s="27"/>
      <c r="AM432" s="27"/>
      <c r="AN432" s="27"/>
      <c r="AO432" s="27"/>
    </row>
    <row r="433" spans="1:58" s="51" customFormat="1" x14ac:dyDescent="0.25">
      <c r="A433" s="77"/>
      <c r="B433" s="73" t="s">
        <v>528</v>
      </c>
      <c r="C433" s="78"/>
      <c r="D433" s="96"/>
      <c r="E433" s="27"/>
      <c r="F433" s="27"/>
      <c r="G433" s="27"/>
      <c r="H433" s="27"/>
      <c r="I433" s="27"/>
      <c r="J433" s="27"/>
      <c r="K433" s="27"/>
      <c r="L433" s="27"/>
      <c r="M433" s="27"/>
      <c r="N433" s="27"/>
      <c r="O433" s="27"/>
      <c r="P433" s="27"/>
      <c r="Q433" s="27"/>
      <c r="R433" s="27"/>
      <c r="S433" s="27"/>
      <c r="T433" s="27"/>
      <c r="U433" s="27"/>
      <c r="V433" s="27"/>
      <c r="W433" s="27"/>
      <c r="X433" s="27"/>
      <c r="Y433" s="27"/>
      <c r="Z433" s="27"/>
      <c r="AA433" s="27"/>
      <c r="AB433" s="27"/>
      <c r="AC433" s="27"/>
      <c r="AD433" s="27"/>
      <c r="AE433" s="27"/>
      <c r="AF433" s="27"/>
      <c r="AG433" s="27"/>
      <c r="AH433" s="27"/>
      <c r="AI433" s="27"/>
      <c r="AJ433" s="27"/>
      <c r="AK433" s="27"/>
      <c r="AL433" s="27"/>
      <c r="AM433" s="27"/>
      <c r="AN433" s="27"/>
      <c r="AO433" s="27"/>
    </row>
    <row r="434" spans="1:58" s="51" customFormat="1" ht="25.5" x14ac:dyDescent="0.25">
      <c r="A434" s="77" t="s">
        <v>529</v>
      </c>
      <c r="B434" s="57" t="s">
        <v>506</v>
      </c>
      <c r="C434" s="77" t="s">
        <v>37</v>
      </c>
      <c r="D434" s="161"/>
      <c r="E434" s="27"/>
      <c r="F434" s="27"/>
      <c r="G434" s="27"/>
      <c r="H434" s="27"/>
      <c r="I434" s="27"/>
      <c r="J434" s="27"/>
      <c r="K434" s="27"/>
      <c r="L434" s="27"/>
      <c r="M434" s="27"/>
      <c r="N434" s="27"/>
      <c r="O434" s="27"/>
      <c r="P434" s="27"/>
      <c r="Q434" s="27"/>
      <c r="R434" s="27"/>
      <c r="S434" s="27"/>
      <c r="T434" s="27"/>
      <c r="U434" s="27"/>
      <c r="V434" s="27"/>
      <c r="W434" s="27"/>
      <c r="X434" s="27"/>
      <c r="Y434" s="27"/>
      <c r="Z434" s="27"/>
      <c r="AA434" s="27"/>
      <c r="AB434" s="27"/>
      <c r="AC434" s="27"/>
      <c r="AD434" s="27"/>
      <c r="AE434" s="27"/>
      <c r="AF434" s="27"/>
      <c r="AG434" s="27"/>
      <c r="AH434" s="27"/>
      <c r="AI434" s="27"/>
      <c r="AJ434" s="27"/>
      <c r="AK434" s="27"/>
      <c r="AL434" s="27"/>
      <c r="AM434" s="27"/>
      <c r="AN434" s="27"/>
      <c r="AO434" s="27"/>
    </row>
    <row r="435" spans="1:58" s="51" customFormat="1" x14ac:dyDescent="0.25">
      <c r="A435" s="77" t="s">
        <v>530</v>
      </c>
      <c r="B435" s="57" t="s">
        <v>531</v>
      </c>
      <c r="C435" s="77" t="s">
        <v>37</v>
      </c>
      <c r="D435" s="161"/>
      <c r="E435" s="27"/>
      <c r="F435" s="27"/>
      <c r="G435" s="27"/>
      <c r="H435" s="27"/>
      <c r="I435" s="27"/>
      <c r="J435" s="27"/>
      <c r="K435" s="27"/>
      <c r="L435" s="27"/>
      <c r="M435" s="27"/>
      <c r="N435" s="27"/>
      <c r="O435" s="27"/>
      <c r="P435" s="27"/>
      <c r="Q435" s="27"/>
      <c r="R435" s="27"/>
      <c r="S435" s="27"/>
      <c r="T435" s="27"/>
      <c r="U435" s="27"/>
      <c r="V435" s="27"/>
      <c r="W435" s="27"/>
      <c r="X435" s="27"/>
      <c r="Y435" s="27"/>
      <c r="Z435" s="27"/>
      <c r="AA435" s="27"/>
      <c r="AB435" s="27"/>
      <c r="AC435" s="27"/>
      <c r="AD435" s="27"/>
      <c r="AE435" s="27"/>
      <c r="AF435" s="27"/>
      <c r="AG435" s="27"/>
      <c r="AH435" s="27"/>
      <c r="AI435" s="27"/>
      <c r="AJ435" s="27"/>
      <c r="AK435" s="27"/>
      <c r="AL435" s="27"/>
      <c r="AM435" s="27"/>
      <c r="AN435" s="27"/>
      <c r="AO435" s="27"/>
      <c r="BE435" s="27"/>
      <c r="BF435" s="27"/>
    </row>
    <row r="436" spans="1:58" s="51" customFormat="1" ht="25.5" x14ac:dyDescent="0.25">
      <c r="A436" s="77" t="s">
        <v>532</v>
      </c>
      <c r="B436" s="57" t="s">
        <v>1152</v>
      </c>
      <c r="C436" s="77" t="s">
        <v>60</v>
      </c>
      <c r="D436" s="161"/>
      <c r="E436" s="27"/>
      <c r="F436" s="27"/>
      <c r="G436" s="27"/>
      <c r="H436" s="27"/>
      <c r="I436" s="27"/>
      <c r="J436" s="27"/>
      <c r="K436" s="27"/>
      <c r="L436" s="27"/>
      <c r="M436" s="27"/>
      <c r="N436" s="27"/>
      <c r="O436" s="27"/>
      <c r="P436" s="27"/>
      <c r="Q436" s="27"/>
      <c r="R436" s="27"/>
      <c r="S436" s="27"/>
      <c r="T436" s="27"/>
      <c r="U436" s="27"/>
      <c r="V436" s="27"/>
      <c r="W436" s="27"/>
      <c r="X436" s="27"/>
      <c r="Y436" s="27"/>
      <c r="Z436" s="27"/>
      <c r="AA436" s="27"/>
      <c r="AB436" s="27"/>
      <c r="AC436" s="27"/>
      <c r="AD436" s="27"/>
      <c r="AE436" s="27"/>
      <c r="AF436" s="27"/>
      <c r="AG436" s="27"/>
      <c r="AH436" s="27"/>
      <c r="AI436" s="27"/>
      <c r="AJ436" s="27"/>
      <c r="AK436" s="27"/>
      <c r="AL436" s="27"/>
      <c r="AM436" s="27"/>
      <c r="AN436" s="27"/>
      <c r="AO436" s="27"/>
      <c r="BE436" s="27"/>
      <c r="BF436" s="27"/>
    </row>
    <row r="437" spans="1:58" s="51" customFormat="1" x14ac:dyDescent="0.25">
      <c r="A437" s="77" t="s">
        <v>533</v>
      </c>
      <c r="B437" s="57" t="s">
        <v>1169</v>
      </c>
      <c r="C437" s="77" t="s">
        <v>60</v>
      </c>
      <c r="D437" s="161"/>
      <c r="E437" s="27"/>
      <c r="F437" s="27"/>
      <c r="G437" s="27"/>
      <c r="H437" s="27"/>
      <c r="I437" s="27"/>
      <c r="J437" s="27"/>
      <c r="K437" s="27"/>
      <c r="L437" s="27"/>
      <c r="M437" s="27"/>
      <c r="N437" s="27"/>
      <c r="O437" s="27"/>
      <c r="P437" s="27"/>
      <c r="Q437" s="27"/>
      <c r="R437" s="27"/>
      <c r="S437" s="27"/>
      <c r="T437" s="27"/>
      <c r="U437" s="27"/>
      <c r="V437" s="27"/>
      <c r="W437" s="27"/>
      <c r="X437" s="27"/>
      <c r="Y437" s="27"/>
      <c r="Z437" s="27"/>
      <c r="AA437" s="27"/>
      <c r="AB437" s="27"/>
      <c r="AC437" s="27"/>
      <c r="AD437" s="27"/>
      <c r="AE437" s="27"/>
      <c r="AF437" s="27"/>
      <c r="AG437" s="27"/>
      <c r="AH437" s="27"/>
      <c r="AI437" s="27"/>
      <c r="AJ437" s="27"/>
      <c r="AK437" s="27"/>
      <c r="AL437" s="27"/>
      <c r="AM437" s="27"/>
      <c r="AN437" s="27"/>
      <c r="AO437" s="27"/>
      <c r="BE437" s="27"/>
      <c r="BF437" s="27"/>
    </row>
    <row r="438" spans="1:58" s="51" customFormat="1" x14ac:dyDescent="0.25">
      <c r="A438" s="77" t="s">
        <v>534</v>
      </c>
      <c r="B438" s="57" t="s">
        <v>1170</v>
      </c>
      <c r="C438" s="77" t="s">
        <v>60</v>
      </c>
      <c r="D438" s="161"/>
      <c r="E438" s="27"/>
      <c r="F438" s="27"/>
      <c r="G438" s="27"/>
      <c r="H438" s="27"/>
      <c r="I438" s="27"/>
      <c r="J438" s="27"/>
      <c r="K438" s="27"/>
      <c r="L438" s="27"/>
      <c r="M438" s="27"/>
      <c r="N438" s="27"/>
      <c r="O438" s="27"/>
      <c r="P438" s="27"/>
      <c r="Q438" s="27"/>
      <c r="R438" s="27"/>
      <c r="S438" s="27"/>
      <c r="T438" s="27"/>
      <c r="U438" s="27"/>
      <c r="V438" s="27"/>
      <c r="W438" s="27"/>
      <c r="X438" s="27"/>
      <c r="Y438" s="27"/>
      <c r="Z438" s="27"/>
      <c r="AA438" s="27"/>
      <c r="AB438" s="27"/>
      <c r="AC438" s="27"/>
      <c r="AD438" s="27"/>
      <c r="AE438" s="27"/>
      <c r="AF438" s="27"/>
      <c r="AG438" s="27"/>
      <c r="AH438" s="27"/>
      <c r="AI438" s="27"/>
      <c r="AJ438" s="27"/>
      <c r="AK438" s="27"/>
      <c r="AL438" s="27"/>
      <c r="AM438" s="27"/>
      <c r="AN438" s="27"/>
      <c r="AO438" s="27"/>
      <c r="BE438" s="27"/>
      <c r="BF438" s="27"/>
    </row>
    <row r="439" spans="1:58" s="51" customFormat="1" x14ac:dyDescent="0.25">
      <c r="A439" s="77" t="s">
        <v>535</v>
      </c>
      <c r="B439" s="57" t="s">
        <v>455</v>
      </c>
      <c r="C439" s="77" t="s">
        <v>59</v>
      </c>
      <c r="D439" s="161"/>
      <c r="E439" s="27"/>
      <c r="F439" s="27"/>
      <c r="G439" s="27"/>
      <c r="H439" s="27"/>
      <c r="I439" s="27"/>
      <c r="J439" s="27"/>
      <c r="K439" s="27"/>
      <c r="L439" s="27"/>
      <c r="M439" s="27"/>
      <c r="N439" s="27"/>
      <c r="O439" s="27"/>
      <c r="P439" s="27"/>
      <c r="Q439" s="27"/>
      <c r="R439" s="27"/>
      <c r="S439" s="27"/>
      <c r="T439" s="27"/>
      <c r="U439" s="27"/>
      <c r="V439" s="27"/>
      <c r="W439" s="27"/>
      <c r="X439" s="27"/>
      <c r="Y439" s="27"/>
      <c r="Z439" s="27"/>
      <c r="AA439" s="27"/>
      <c r="AB439" s="27"/>
      <c r="AC439" s="27"/>
      <c r="AD439" s="27"/>
      <c r="AE439" s="27"/>
      <c r="AF439" s="27"/>
      <c r="AG439" s="27"/>
      <c r="AH439" s="27"/>
      <c r="AI439" s="27"/>
      <c r="AJ439" s="27"/>
      <c r="AK439" s="27"/>
      <c r="AL439" s="27"/>
      <c r="AM439" s="27"/>
      <c r="AN439" s="27"/>
      <c r="AO439" s="27"/>
      <c r="BE439" s="27"/>
      <c r="BF439" s="27"/>
    </row>
    <row r="440" spans="1:58" s="51" customFormat="1" ht="25.5" x14ac:dyDescent="0.25">
      <c r="A440" s="77" t="s">
        <v>536</v>
      </c>
      <c r="B440" s="57" t="s">
        <v>1171</v>
      </c>
      <c r="C440" s="77" t="s">
        <v>60</v>
      </c>
      <c r="D440" s="161"/>
      <c r="E440" s="27"/>
      <c r="F440" s="27"/>
      <c r="G440" s="27"/>
      <c r="H440" s="27"/>
      <c r="I440" s="27"/>
      <c r="J440" s="27"/>
      <c r="K440" s="27"/>
      <c r="L440" s="27"/>
      <c r="M440" s="27"/>
      <c r="N440" s="27"/>
      <c r="O440" s="27"/>
      <c r="P440" s="27"/>
      <c r="Q440" s="27"/>
      <c r="R440" s="27"/>
      <c r="S440" s="27"/>
      <c r="T440" s="27"/>
      <c r="U440" s="27"/>
      <c r="V440" s="27"/>
      <c r="W440" s="27"/>
      <c r="X440" s="27"/>
      <c r="Y440" s="27"/>
      <c r="Z440" s="27"/>
      <c r="AA440" s="27"/>
      <c r="AB440" s="27"/>
      <c r="AC440" s="27"/>
      <c r="AD440" s="27"/>
      <c r="AE440" s="27"/>
      <c r="AF440" s="27"/>
      <c r="AG440" s="27"/>
      <c r="AH440" s="27"/>
      <c r="AI440" s="27"/>
      <c r="AJ440" s="27"/>
      <c r="AK440" s="27"/>
      <c r="AL440" s="27"/>
      <c r="AM440" s="27"/>
      <c r="AN440" s="27"/>
      <c r="AO440" s="27"/>
      <c r="BE440" s="27"/>
      <c r="BF440" s="27"/>
    </row>
    <row r="441" spans="1:58" s="51" customFormat="1" x14ac:dyDescent="0.25">
      <c r="A441" s="77" t="s">
        <v>537</v>
      </c>
      <c r="B441" s="57" t="s">
        <v>1173</v>
      </c>
      <c r="C441" s="77" t="s">
        <v>60</v>
      </c>
      <c r="D441" s="161"/>
      <c r="E441" s="27"/>
      <c r="F441" s="27"/>
      <c r="G441" s="27"/>
      <c r="H441" s="27"/>
      <c r="I441" s="27"/>
      <c r="J441" s="27"/>
      <c r="K441" s="27"/>
      <c r="L441" s="27"/>
      <c r="M441" s="27"/>
      <c r="N441" s="27"/>
      <c r="O441" s="27"/>
      <c r="P441" s="27"/>
      <c r="Q441" s="27"/>
      <c r="R441" s="27"/>
      <c r="S441" s="27"/>
      <c r="T441" s="27"/>
      <c r="U441" s="27"/>
      <c r="V441" s="27"/>
      <c r="W441" s="27"/>
      <c r="X441" s="27"/>
      <c r="Y441" s="27"/>
      <c r="Z441" s="27"/>
      <c r="AA441" s="27"/>
      <c r="AB441" s="27"/>
      <c r="AC441" s="27"/>
      <c r="AD441" s="27"/>
      <c r="AE441" s="27"/>
      <c r="AF441" s="27"/>
      <c r="AG441" s="27"/>
      <c r="AH441" s="27"/>
      <c r="AI441" s="27"/>
      <c r="AJ441" s="27"/>
      <c r="AK441" s="27"/>
      <c r="AL441" s="27"/>
      <c r="AM441" s="27"/>
      <c r="AN441" s="27"/>
      <c r="AO441" s="27"/>
      <c r="BE441" s="27"/>
      <c r="BF441" s="27"/>
    </row>
    <row r="442" spans="1:58" s="51" customFormat="1" x14ac:dyDescent="0.25">
      <c r="A442" s="77" t="s">
        <v>538</v>
      </c>
      <c r="B442" s="57" t="s">
        <v>1172</v>
      </c>
      <c r="C442" s="77" t="s">
        <v>60</v>
      </c>
      <c r="D442" s="161"/>
      <c r="E442" s="27"/>
      <c r="F442" s="27"/>
      <c r="G442" s="27"/>
      <c r="H442" s="27"/>
      <c r="I442" s="27"/>
      <c r="J442" s="27"/>
      <c r="K442" s="27"/>
      <c r="L442" s="27"/>
      <c r="M442" s="27"/>
      <c r="N442" s="27"/>
      <c r="O442" s="27"/>
      <c r="P442" s="27"/>
      <c r="Q442" s="27"/>
      <c r="R442" s="27"/>
      <c r="S442" s="27"/>
      <c r="T442" s="27"/>
      <c r="U442" s="27"/>
      <c r="V442" s="27"/>
      <c r="W442" s="27"/>
      <c r="X442" s="27"/>
      <c r="Y442" s="27"/>
      <c r="Z442" s="27"/>
      <c r="AA442" s="27"/>
      <c r="AB442" s="27"/>
      <c r="AC442" s="27"/>
      <c r="AD442" s="27"/>
      <c r="AE442" s="27"/>
      <c r="AF442" s="27"/>
      <c r="AG442" s="27"/>
      <c r="AH442" s="27"/>
      <c r="AI442" s="27"/>
      <c r="AJ442" s="27"/>
      <c r="AK442" s="27"/>
      <c r="AL442" s="27"/>
      <c r="AM442" s="27"/>
      <c r="AN442" s="27"/>
      <c r="AO442" s="27"/>
      <c r="BE442" s="27"/>
      <c r="BF442" s="27"/>
    </row>
    <row r="443" spans="1:58" s="51" customFormat="1" x14ac:dyDescent="0.25">
      <c r="A443" s="77" t="s">
        <v>539</v>
      </c>
      <c r="B443" s="57" t="s">
        <v>540</v>
      </c>
      <c r="C443" s="77" t="s">
        <v>37</v>
      </c>
      <c r="D443" s="161"/>
      <c r="E443" s="27"/>
      <c r="F443" s="27"/>
      <c r="G443" s="27"/>
      <c r="H443" s="27"/>
      <c r="I443" s="27"/>
      <c r="J443" s="27"/>
      <c r="K443" s="27"/>
      <c r="L443" s="27"/>
      <c r="M443" s="27"/>
      <c r="N443" s="27"/>
      <c r="O443" s="27"/>
      <c r="P443" s="27"/>
      <c r="Q443" s="27"/>
      <c r="R443" s="27"/>
      <c r="S443" s="27"/>
      <c r="T443" s="27"/>
      <c r="U443" s="27"/>
      <c r="V443" s="27"/>
      <c r="W443" s="27"/>
      <c r="X443" s="27"/>
      <c r="Y443" s="27"/>
      <c r="Z443" s="27"/>
      <c r="AA443" s="27"/>
      <c r="AB443" s="27"/>
      <c r="AC443" s="27"/>
      <c r="AD443" s="27"/>
      <c r="AE443" s="27"/>
      <c r="AF443" s="27"/>
      <c r="AG443" s="27"/>
      <c r="AH443" s="27"/>
      <c r="AI443" s="27"/>
      <c r="AJ443" s="27"/>
      <c r="AK443" s="27"/>
      <c r="AL443" s="27"/>
      <c r="AM443" s="27"/>
      <c r="AN443" s="27"/>
      <c r="AO443" s="27"/>
      <c r="BE443" s="27"/>
      <c r="BF443" s="27"/>
    </row>
    <row r="444" spans="1:58" s="51" customFormat="1" x14ac:dyDescent="0.25">
      <c r="A444" s="77" t="s">
        <v>541</v>
      </c>
      <c r="B444" s="57" t="s">
        <v>476</v>
      </c>
      <c r="C444" s="77" t="s">
        <v>60</v>
      </c>
      <c r="D444" s="161"/>
      <c r="E444" s="27"/>
      <c r="F444" s="27"/>
      <c r="G444" s="27"/>
      <c r="H444" s="27"/>
      <c r="I444" s="27"/>
      <c r="J444" s="27"/>
      <c r="K444" s="27"/>
      <c r="L444" s="27"/>
      <c r="M444" s="27"/>
      <c r="N444" s="27"/>
      <c r="O444" s="27"/>
      <c r="P444" s="27"/>
      <c r="Q444" s="27"/>
      <c r="R444" s="27"/>
      <c r="S444" s="27"/>
      <c r="T444" s="27"/>
      <c r="U444" s="27"/>
      <c r="V444" s="27"/>
      <c r="W444" s="27"/>
      <c r="X444" s="27"/>
      <c r="Y444" s="27"/>
      <c r="Z444" s="27"/>
      <c r="AA444" s="27"/>
      <c r="AB444" s="27"/>
      <c r="AC444" s="27"/>
      <c r="AD444" s="27"/>
      <c r="AE444" s="27"/>
      <c r="AF444" s="27"/>
      <c r="AG444" s="27"/>
      <c r="AH444" s="27"/>
      <c r="AI444" s="27"/>
      <c r="AJ444" s="27"/>
      <c r="AK444" s="27"/>
      <c r="AL444" s="27"/>
      <c r="AM444" s="27"/>
      <c r="AN444" s="27"/>
      <c r="AO444" s="27"/>
      <c r="BE444" s="27"/>
      <c r="BF444" s="27"/>
    </row>
    <row r="445" spans="1:58" s="51" customFormat="1" x14ac:dyDescent="0.25">
      <c r="A445" s="77" t="s">
        <v>542</v>
      </c>
      <c r="B445" s="57" t="s">
        <v>543</v>
      </c>
      <c r="C445" s="77" t="s">
        <v>59</v>
      </c>
      <c r="D445" s="161"/>
      <c r="E445" s="27"/>
      <c r="F445" s="27"/>
      <c r="G445" s="27"/>
      <c r="H445" s="27"/>
      <c r="I445" s="27"/>
      <c r="J445" s="27"/>
      <c r="K445" s="27"/>
      <c r="L445" s="27"/>
      <c r="M445" s="27"/>
      <c r="N445" s="27"/>
      <c r="O445" s="27"/>
      <c r="P445" s="27"/>
      <c r="Q445" s="27"/>
      <c r="R445" s="27"/>
      <c r="S445" s="27"/>
      <c r="T445" s="27"/>
      <c r="U445" s="27"/>
      <c r="V445" s="27"/>
      <c r="W445" s="27"/>
      <c r="X445" s="27"/>
      <c r="Y445" s="27"/>
      <c r="Z445" s="27"/>
      <c r="AA445" s="27"/>
      <c r="AB445" s="27"/>
      <c r="AC445" s="27"/>
      <c r="AD445" s="27"/>
      <c r="AE445" s="27"/>
      <c r="AF445" s="27"/>
      <c r="AG445" s="27"/>
      <c r="AH445" s="27"/>
      <c r="AI445" s="27"/>
      <c r="AJ445" s="27"/>
      <c r="AK445" s="27"/>
      <c r="AL445" s="27"/>
      <c r="AM445" s="27"/>
      <c r="AN445" s="27"/>
      <c r="AO445" s="27"/>
    </row>
    <row r="446" spans="1:58" s="51" customFormat="1" x14ac:dyDescent="0.25">
      <c r="A446" s="77"/>
      <c r="B446" s="73" t="s">
        <v>544</v>
      </c>
      <c r="C446" s="78"/>
      <c r="D446" s="96"/>
      <c r="E446" s="27"/>
      <c r="F446" s="27"/>
      <c r="G446" s="27"/>
      <c r="H446" s="27"/>
      <c r="I446" s="27"/>
      <c r="J446" s="27"/>
      <c r="K446" s="27"/>
      <c r="L446" s="27"/>
      <c r="M446" s="27"/>
      <c r="N446" s="27"/>
      <c r="O446" s="27"/>
      <c r="P446" s="27"/>
      <c r="Q446" s="27"/>
      <c r="R446" s="27"/>
      <c r="S446" s="27"/>
      <c r="T446" s="27"/>
      <c r="U446" s="27"/>
      <c r="V446" s="27"/>
      <c r="W446" s="27"/>
      <c r="X446" s="27"/>
      <c r="Y446" s="27"/>
      <c r="Z446" s="27"/>
      <c r="AA446" s="27"/>
      <c r="AB446" s="27"/>
      <c r="AC446" s="27"/>
      <c r="AD446" s="27"/>
      <c r="AE446" s="27"/>
      <c r="AF446" s="27"/>
      <c r="AG446" s="27"/>
      <c r="AH446" s="27"/>
      <c r="AI446" s="27"/>
      <c r="AJ446" s="27"/>
      <c r="AK446" s="27"/>
      <c r="AL446" s="27"/>
      <c r="AM446" s="27"/>
      <c r="AN446" s="27"/>
      <c r="AO446" s="27"/>
    </row>
    <row r="447" spans="1:58" s="51" customFormat="1" ht="25.5" x14ac:dyDescent="0.25">
      <c r="A447" s="77" t="s">
        <v>545</v>
      </c>
      <c r="B447" s="57" t="s">
        <v>546</v>
      </c>
      <c r="C447" s="77" t="s">
        <v>37</v>
      </c>
      <c r="D447" s="161"/>
      <c r="E447" s="27"/>
      <c r="F447" s="27"/>
      <c r="G447" s="27"/>
      <c r="H447" s="27"/>
      <c r="I447" s="27"/>
      <c r="J447" s="27"/>
      <c r="K447" s="27"/>
      <c r="L447" s="27"/>
      <c r="M447" s="27"/>
      <c r="N447" s="27"/>
      <c r="O447" s="27"/>
      <c r="P447" s="27"/>
      <c r="Q447" s="27"/>
      <c r="R447" s="27"/>
      <c r="S447" s="27"/>
      <c r="T447" s="27"/>
      <c r="U447" s="27"/>
      <c r="V447" s="27"/>
      <c r="W447" s="27"/>
      <c r="X447" s="27"/>
      <c r="Y447" s="27"/>
      <c r="Z447" s="27"/>
      <c r="AA447" s="27"/>
      <c r="AB447" s="27"/>
      <c r="AC447" s="27"/>
      <c r="AD447" s="27"/>
      <c r="AE447" s="27"/>
      <c r="AF447" s="27"/>
      <c r="AG447" s="27"/>
      <c r="AH447" s="27"/>
      <c r="AI447" s="27"/>
      <c r="AJ447" s="27"/>
      <c r="AK447" s="27"/>
      <c r="AL447" s="27"/>
      <c r="AM447" s="27"/>
      <c r="AN447" s="27"/>
      <c r="AO447" s="27"/>
    </row>
    <row r="448" spans="1:58" s="51" customFormat="1" x14ac:dyDescent="0.25">
      <c r="A448" s="77" t="s">
        <v>547</v>
      </c>
      <c r="B448" s="57" t="s">
        <v>548</v>
      </c>
      <c r="C448" s="77" t="s">
        <v>79</v>
      </c>
      <c r="D448" s="161"/>
      <c r="E448" s="27"/>
      <c r="F448" s="27"/>
      <c r="G448" s="27"/>
      <c r="H448" s="27"/>
      <c r="I448" s="27"/>
      <c r="J448" s="27"/>
      <c r="K448" s="27"/>
      <c r="L448" s="27"/>
      <c r="M448" s="27"/>
      <c r="N448" s="27"/>
      <c r="O448" s="27"/>
      <c r="P448" s="27"/>
      <c r="Q448" s="27"/>
      <c r="R448" s="27"/>
      <c r="S448" s="27"/>
      <c r="T448" s="27"/>
      <c r="U448" s="27"/>
      <c r="V448" s="27"/>
      <c r="W448" s="27"/>
      <c r="X448" s="27"/>
      <c r="Y448" s="27"/>
      <c r="Z448" s="27"/>
      <c r="AA448" s="27"/>
      <c r="AB448" s="27"/>
      <c r="AC448" s="27"/>
      <c r="AD448" s="27"/>
      <c r="AE448" s="27"/>
      <c r="AF448" s="27"/>
      <c r="AG448" s="27"/>
      <c r="AH448" s="27"/>
      <c r="AI448" s="27"/>
      <c r="AJ448" s="27"/>
      <c r="AK448" s="27"/>
      <c r="AL448" s="27"/>
      <c r="AM448" s="27"/>
      <c r="AN448" s="27"/>
      <c r="AO448" s="27"/>
    </row>
    <row r="449" spans="1:41" s="51" customFormat="1" x14ac:dyDescent="0.25">
      <c r="A449" s="77" t="s">
        <v>549</v>
      </c>
      <c r="B449" s="57" t="s">
        <v>550</v>
      </c>
      <c r="C449" s="77" t="s">
        <v>37</v>
      </c>
      <c r="D449" s="161"/>
      <c r="E449" s="27"/>
      <c r="F449" s="27"/>
      <c r="G449" s="27"/>
      <c r="H449" s="27"/>
      <c r="I449" s="27"/>
      <c r="J449" s="27"/>
      <c r="K449" s="27"/>
      <c r="L449" s="27"/>
      <c r="M449" s="27"/>
      <c r="N449" s="27"/>
      <c r="O449" s="27"/>
      <c r="P449" s="27"/>
      <c r="Q449" s="27"/>
      <c r="R449" s="27"/>
      <c r="S449" s="27"/>
      <c r="T449" s="27"/>
      <c r="U449" s="27"/>
      <c r="V449" s="27"/>
      <c r="W449" s="27"/>
      <c r="X449" s="27"/>
      <c r="Y449" s="27"/>
      <c r="Z449" s="27"/>
      <c r="AA449" s="27"/>
      <c r="AB449" s="27"/>
      <c r="AC449" s="27"/>
      <c r="AD449" s="27"/>
      <c r="AE449" s="27"/>
      <c r="AF449" s="27"/>
      <c r="AG449" s="27"/>
      <c r="AH449" s="27"/>
      <c r="AI449" s="27"/>
      <c r="AJ449" s="27"/>
      <c r="AK449" s="27"/>
      <c r="AL449" s="27"/>
      <c r="AM449" s="27"/>
      <c r="AN449" s="27"/>
      <c r="AO449" s="27"/>
    </row>
    <row r="450" spans="1:41" s="51" customFormat="1" x14ac:dyDescent="0.25">
      <c r="A450" s="77"/>
      <c r="B450" s="73" t="s">
        <v>551</v>
      </c>
      <c r="C450" s="78"/>
      <c r="D450" s="96"/>
      <c r="E450" s="27"/>
      <c r="F450" s="27"/>
      <c r="G450" s="27"/>
      <c r="H450" s="27"/>
      <c r="I450" s="27"/>
      <c r="J450" s="27"/>
      <c r="K450" s="27"/>
      <c r="L450" s="27"/>
      <c r="M450" s="27"/>
      <c r="N450" s="27"/>
      <c r="O450" s="27"/>
      <c r="P450" s="27"/>
      <c r="Q450" s="27"/>
      <c r="R450" s="27"/>
      <c r="S450" s="27"/>
      <c r="T450" s="27"/>
      <c r="U450" s="27"/>
      <c r="V450" s="27"/>
      <c r="W450" s="27"/>
      <c r="X450" s="27"/>
      <c r="Y450" s="27"/>
      <c r="Z450" s="27"/>
      <c r="AA450" s="27"/>
      <c r="AB450" s="27"/>
      <c r="AC450" s="27"/>
      <c r="AD450" s="27"/>
      <c r="AE450" s="27"/>
      <c r="AF450" s="27"/>
      <c r="AG450" s="27"/>
      <c r="AH450" s="27"/>
      <c r="AI450" s="27"/>
      <c r="AJ450" s="27"/>
      <c r="AK450" s="27"/>
      <c r="AL450" s="27"/>
      <c r="AM450" s="27"/>
      <c r="AN450" s="27"/>
      <c r="AO450" s="27"/>
    </row>
    <row r="451" spans="1:41" s="51" customFormat="1" x14ac:dyDescent="0.25">
      <c r="A451" s="77" t="s">
        <v>552</v>
      </c>
      <c r="B451" s="57" t="s">
        <v>553</v>
      </c>
      <c r="C451" s="77" t="s">
        <v>37</v>
      </c>
      <c r="D451" s="161"/>
      <c r="E451" s="27"/>
      <c r="F451" s="27"/>
      <c r="G451" s="27"/>
      <c r="H451" s="27"/>
      <c r="I451" s="27"/>
      <c r="J451" s="27"/>
      <c r="K451" s="27"/>
      <c r="L451" s="27"/>
      <c r="M451" s="27"/>
      <c r="N451" s="27"/>
      <c r="O451" s="27"/>
      <c r="P451" s="27"/>
      <c r="Q451" s="27"/>
      <c r="R451" s="27"/>
      <c r="S451" s="27"/>
      <c r="T451" s="27"/>
      <c r="U451" s="27"/>
      <c r="V451" s="27"/>
      <c r="W451" s="27"/>
      <c r="X451" s="27"/>
      <c r="Y451" s="27"/>
      <c r="Z451" s="27"/>
      <c r="AA451" s="27"/>
      <c r="AB451" s="27"/>
      <c r="AC451" s="27"/>
      <c r="AD451" s="27"/>
      <c r="AE451" s="27"/>
      <c r="AF451" s="27"/>
      <c r="AG451" s="27"/>
      <c r="AH451" s="27"/>
      <c r="AI451" s="27"/>
      <c r="AJ451" s="27"/>
      <c r="AK451" s="27"/>
      <c r="AL451" s="27"/>
      <c r="AM451" s="27"/>
      <c r="AN451" s="27"/>
      <c r="AO451" s="27"/>
    </row>
    <row r="452" spans="1:41" s="51" customFormat="1" x14ac:dyDescent="0.25">
      <c r="A452" s="77" t="s">
        <v>554</v>
      </c>
      <c r="B452" s="57" t="s">
        <v>555</v>
      </c>
      <c r="C452" s="77" t="s">
        <v>37</v>
      </c>
      <c r="D452" s="161"/>
      <c r="E452" s="27"/>
      <c r="F452" s="27"/>
      <c r="G452" s="27"/>
      <c r="H452" s="27"/>
      <c r="I452" s="27"/>
      <c r="J452" s="27"/>
      <c r="K452" s="27"/>
      <c r="L452" s="27"/>
      <c r="M452" s="27"/>
      <c r="N452" s="27"/>
      <c r="O452" s="27"/>
      <c r="P452" s="27"/>
      <c r="Q452" s="27"/>
      <c r="R452" s="27"/>
      <c r="S452" s="27"/>
      <c r="T452" s="27"/>
      <c r="U452" s="27"/>
      <c r="V452" s="27"/>
      <c r="W452" s="27"/>
      <c r="X452" s="27"/>
      <c r="Y452" s="27"/>
      <c r="Z452" s="27"/>
      <c r="AA452" s="27"/>
      <c r="AB452" s="27"/>
      <c r="AC452" s="27"/>
      <c r="AD452" s="27"/>
      <c r="AE452" s="27"/>
      <c r="AF452" s="27"/>
      <c r="AG452" s="27"/>
      <c r="AH452" s="27"/>
      <c r="AI452" s="27"/>
      <c r="AJ452" s="27"/>
      <c r="AK452" s="27"/>
      <c r="AL452" s="27"/>
      <c r="AM452" s="27"/>
      <c r="AN452" s="27"/>
      <c r="AO452" s="27"/>
    </row>
    <row r="453" spans="1:41" s="51" customFormat="1" x14ac:dyDescent="0.25">
      <c r="A453" s="77" t="s">
        <v>556</v>
      </c>
      <c r="B453" s="57" t="s">
        <v>557</v>
      </c>
      <c r="C453" s="77" t="s">
        <v>37</v>
      </c>
      <c r="D453" s="161"/>
      <c r="E453" s="27"/>
      <c r="F453" s="27"/>
      <c r="G453" s="27"/>
      <c r="H453" s="27"/>
      <c r="I453" s="27"/>
      <c r="J453" s="27"/>
      <c r="K453" s="27"/>
      <c r="L453" s="27"/>
      <c r="M453" s="27"/>
      <c r="N453" s="27"/>
      <c r="O453" s="27"/>
      <c r="P453" s="27"/>
      <c r="Q453" s="27"/>
      <c r="R453" s="27"/>
      <c r="S453" s="27"/>
      <c r="T453" s="27"/>
      <c r="U453" s="27"/>
      <c r="V453" s="27"/>
      <c r="W453" s="27"/>
      <c r="X453" s="27"/>
      <c r="Y453" s="27"/>
      <c r="Z453" s="27"/>
      <c r="AA453" s="27"/>
      <c r="AB453" s="27"/>
      <c r="AC453" s="27"/>
      <c r="AD453" s="27"/>
      <c r="AE453" s="27"/>
      <c r="AF453" s="27"/>
      <c r="AG453" s="27"/>
      <c r="AH453" s="27"/>
      <c r="AI453" s="27"/>
      <c r="AJ453" s="27"/>
      <c r="AK453" s="27"/>
      <c r="AL453" s="27"/>
      <c r="AM453" s="27"/>
      <c r="AN453" s="27"/>
      <c r="AO453" s="27"/>
    </row>
    <row r="454" spans="1:41" x14ac:dyDescent="0.25">
      <c r="A454" s="53" t="s">
        <v>558</v>
      </c>
      <c r="B454" s="54" t="s">
        <v>559</v>
      </c>
      <c r="C454" s="55"/>
      <c r="D454" s="110"/>
    </row>
    <row r="455" spans="1:41" s="51" customFormat="1" x14ac:dyDescent="0.25">
      <c r="A455" s="77"/>
      <c r="B455" s="73" t="s">
        <v>560</v>
      </c>
      <c r="C455" s="78"/>
      <c r="D455" s="96"/>
      <c r="E455" s="27"/>
      <c r="F455" s="27"/>
      <c r="G455" s="27"/>
      <c r="H455" s="27"/>
      <c r="I455" s="27"/>
      <c r="J455" s="27"/>
      <c r="K455" s="27"/>
      <c r="L455" s="27"/>
      <c r="M455" s="27"/>
      <c r="N455" s="27"/>
      <c r="O455" s="27"/>
      <c r="P455" s="27"/>
      <c r="Q455" s="27"/>
      <c r="R455" s="27"/>
      <c r="S455" s="27"/>
      <c r="T455" s="27"/>
      <c r="U455" s="27"/>
      <c r="V455" s="27"/>
      <c r="W455" s="27"/>
      <c r="X455" s="27"/>
      <c r="Y455" s="27"/>
      <c r="Z455" s="27"/>
      <c r="AA455" s="27"/>
      <c r="AB455" s="27"/>
      <c r="AC455" s="27"/>
      <c r="AD455" s="27"/>
      <c r="AE455" s="27"/>
      <c r="AF455" s="27"/>
      <c r="AG455" s="27"/>
      <c r="AH455" s="27"/>
      <c r="AI455" s="27"/>
      <c r="AJ455" s="27"/>
      <c r="AK455" s="27"/>
      <c r="AL455" s="27"/>
      <c r="AM455" s="27"/>
      <c r="AN455" s="27"/>
      <c r="AO455" s="27"/>
    </row>
    <row r="456" spans="1:41" s="51" customFormat="1" ht="25.5" x14ac:dyDescent="0.25">
      <c r="A456" s="77" t="s">
        <v>561</v>
      </c>
      <c r="B456" s="57" t="s">
        <v>1579</v>
      </c>
      <c r="C456" s="77" t="s">
        <v>60</v>
      </c>
      <c r="D456" s="161"/>
      <c r="E456" s="27"/>
      <c r="F456" s="27"/>
      <c r="G456" s="27"/>
      <c r="H456" s="27"/>
      <c r="I456" s="27"/>
      <c r="J456" s="27"/>
      <c r="K456" s="27"/>
      <c r="L456" s="27"/>
      <c r="M456" s="27"/>
      <c r="N456" s="27"/>
      <c r="O456" s="27"/>
      <c r="P456" s="27"/>
      <c r="Q456" s="27"/>
      <c r="R456" s="27"/>
      <c r="S456" s="27"/>
      <c r="T456" s="27"/>
      <c r="U456" s="27"/>
      <c r="V456" s="27"/>
      <c r="W456" s="27"/>
      <c r="X456" s="27"/>
      <c r="Y456" s="27"/>
      <c r="Z456" s="27"/>
      <c r="AA456" s="27"/>
      <c r="AB456" s="27"/>
      <c r="AC456" s="27"/>
      <c r="AD456" s="27"/>
      <c r="AE456" s="27"/>
      <c r="AF456" s="27"/>
      <c r="AG456" s="27"/>
      <c r="AH456" s="27"/>
      <c r="AI456" s="27"/>
      <c r="AJ456" s="27"/>
      <c r="AK456" s="27"/>
      <c r="AL456" s="27"/>
      <c r="AM456" s="27"/>
      <c r="AN456" s="27"/>
      <c r="AO456" s="27"/>
    </row>
    <row r="457" spans="1:41" s="51" customFormat="1" x14ac:dyDescent="0.25">
      <c r="A457" s="77" t="s">
        <v>562</v>
      </c>
      <c r="B457" s="57" t="s">
        <v>563</v>
      </c>
      <c r="C457" s="77" t="s">
        <v>60</v>
      </c>
      <c r="D457" s="161"/>
      <c r="E457" s="27"/>
      <c r="F457" s="27"/>
      <c r="G457" s="27"/>
      <c r="H457" s="27"/>
      <c r="I457" s="27"/>
      <c r="J457" s="27"/>
      <c r="K457" s="27"/>
      <c r="L457" s="27"/>
      <c r="M457" s="27"/>
      <c r="N457" s="27"/>
      <c r="O457" s="27"/>
      <c r="P457" s="27"/>
      <c r="Q457" s="27"/>
      <c r="R457" s="27"/>
      <c r="S457" s="27"/>
      <c r="T457" s="27"/>
      <c r="U457" s="27"/>
      <c r="V457" s="27"/>
      <c r="W457" s="27"/>
      <c r="X457" s="27"/>
      <c r="Y457" s="27"/>
      <c r="Z457" s="27"/>
      <c r="AA457" s="27"/>
      <c r="AB457" s="27"/>
      <c r="AC457" s="27"/>
      <c r="AD457" s="27"/>
      <c r="AE457" s="27"/>
      <c r="AF457" s="27"/>
      <c r="AG457" s="27"/>
      <c r="AH457" s="27"/>
      <c r="AI457" s="27"/>
      <c r="AJ457" s="27"/>
      <c r="AK457" s="27"/>
      <c r="AL457" s="27"/>
      <c r="AM457" s="27"/>
      <c r="AN457" s="27"/>
      <c r="AO457" s="27"/>
    </row>
    <row r="458" spans="1:41" s="51" customFormat="1" x14ac:dyDescent="0.25">
      <c r="A458" s="77" t="s">
        <v>564</v>
      </c>
      <c r="B458" s="57" t="s">
        <v>565</v>
      </c>
      <c r="C458" s="77" t="s">
        <v>60</v>
      </c>
      <c r="D458" s="161"/>
      <c r="E458" s="27"/>
      <c r="F458" s="27"/>
      <c r="G458" s="27"/>
      <c r="H458" s="27"/>
      <c r="I458" s="27"/>
      <c r="J458" s="27"/>
      <c r="K458" s="27"/>
      <c r="L458" s="27"/>
      <c r="M458" s="27"/>
      <c r="N458" s="27"/>
      <c r="O458" s="27"/>
      <c r="P458" s="27"/>
      <c r="Q458" s="27"/>
      <c r="R458" s="27"/>
      <c r="S458" s="27"/>
      <c r="T458" s="27"/>
      <c r="U458" s="27"/>
      <c r="V458" s="27"/>
      <c r="W458" s="27"/>
      <c r="X458" s="27"/>
      <c r="Y458" s="27"/>
      <c r="Z458" s="27"/>
      <c r="AA458" s="27"/>
      <c r="AB458" s="27"/>
      <c r="AC458" s="27"/>
      <c r="AD458" s="27"/>
      <c r="AE458" s="27"/>
      <c r="AF458" s="27"/>
      <c r="AG458" s="27"/>
      <c r="AH458" s="27"/>
      <c r="AI458" s="27"/>
      <c r="AJ458" s="27"/>
      <c r="AK458" s="27"/>
      <c r="AL458" s="27"/>
      <c r="AM458" s="27"/>
      <c r="AN458" s="27"/>
      <c r="AO458" s="27"/>
    </row>
    <row r="459" spans="1:41" s="51" customFormat="1" x14ac:dyDescent="0.25">
      <c r="A459" s="77" t="s">
        <v>566</v>
      </c>
      <c r="B459" s="57" t="s">
        <v>1462</v>
      </c>
      <c r="C459" s="77" t="s">
        <v>60</v>
      </c>
      <c r="D459" s="161"/>
      <c r="E459" s="27"/>
      <c r="F459" s="27"/>
      <c r="G459" s="27"/>
      <c r="H459" s="27"/>
      <c r="I459" s="27"/>
      <c r="J459" s="27"/>
      <c r="K459" s="27"/>
      <c r="L459" s="27"/>
      <c r="M459" s="27"/>
      <c r="N459" s="27"/>
      <c r="O459" s="27"/>
      <c r="P459" s="27"/>
      <c r="Q459" s="27"/>
      <c r="R459" s="27"/>
      <c r="S459" s="27"/>
      <c r="T459" s="27"/>
      <c r="U459" s="27"/>
      <c r="V459" s="27"/>
      <c r="W459" s="27"/>
      <c r="X459" s="27"/>
      <c r="Y459" s="27"/>
      <c r="Z459" s="27"/>
      <c r="AA459" s="27"/>
      <c r="AB459" s="27"/>
      <c r="AC459" s="27"/>
      <c r="AD459" s="27"/>
      <c r="AE459" s="27"/>
      <c r="AF459" s="27"/>
      <c r="AG459" s="27"/>
      <c r="AH459" s="27"/>
      <c r="AI459" s="27"/>
      <c r="AJ459" s="27"/>
      <c r="AK459" s="27"/>
      <c r="AL459" s="27"/>
      <c r="AM459" s="27"/>
      <c r="AN459" s="27"/>
      <c r="AO459" s="27"/>
    </row>
    <row r="460" spans="1:41" s="51" customFormat="1" x14ac:dyDescent="0.25">
      <c r="A460" s="77" t="s">
        <v>567</v>
      </c>
      <c r="B460" s="57" t="s">
        <v>1535</v>
      </c>
      <c r="C460" s="77" t="s">
        <v>60</v>
      </c>
      <c r="D460" s="161"/>
      <c r="E460" s="27"/>
      <c r="F460" s="27"/>
      <c r="G460" s="27"/>
      <c r="H460" s="27"/>
      <c r="I460" s="27"/>
      <c r="J460" s="27"/>
      <c r="K460" s="27"/>
      <c r="L460" s="27"/>
      <c r="M460" s="27"/>
      <c r="N460" s="27"/>
      <c r="O460" s="27"/>
      <c r="P460" s="27"/>
      <c r="Q460" s="27"/>
      <c r="R460" s="27"/>
      <c r="S460" s="27"/>
      <c r="T460" s="27"/>
      <c r="U460" s="27"/>
      <c r="V460" s="27"/>
      <c r="W460" s="27"/>
      <c r="X460" s="27"/>
      <c r="Y460" s="27"/>
      <c r="Z460" s="27"/>
      <c r="AA460" s="27"/>
      <c r="AB460" s="27"/>
      <c r="AC460" s="27"/>
      <c r="AD460" s="27"/>
      <c r="AE460" s="27"/>
      <c r="AF460" s="27"/>
      <c r="AG460" s="27"/>
      <c r="AH460" s="27"/>
      <c r="AI460" s="27"/>
      <c r="AJ460" s="27"/>
      <c r="AK460" s="27"/>
      <c r="AL460" s="27"/>
      <c r="AM460" s="27"/>
      <c r="AN460" s="27"/>
      <c r="AO460" s="27"/>
    </row>
    <row r="461" spans="1:41" s="51" customFormat="1" x14ac:dyDescent="0.25">
      <c r="A461" s="77" t="s">
        <v>1775</v>
      </c>
      <c r="B461" s="57" t="s">
        <v>1776</v>
      </c>
      <c r="C461" s="77" t="s">
        <v>60</v>
      </c>
      <c r="D461" s="161"/>
      <c r="E461" s="27"/>
      <c r="F461" s="27"/>
      <c r="G461" s="27"/>
      <c r="H461" s="27"/>
      <c r="I461" s="27"/>
      <c r="J461" s="27"/>
      <c r="K461" s="27"/>
      <c r="L461" s="27"/>
      <c r="M461" s="27"/>
      <c r="N461" s="27"/>
      <c r="O461" s="27"/>
      <c r="P461" s="27"/>
      <c r="Q461" s="27"/>
      <c r="R461" s="27"/>
      <c r="S461" s="27"/>
      <c r="T461" s="27"/>
      <c r="U461" s="27"/>
      <c r="V461" s="27"/>
      <c r="W461" s="27"/>
      <c r="X461" s="27"/>
      <c r="Y461" s="27"/>
      <c r="Z461" s="27"/>
      <c r="AA461" s="27"/>
      <c r="AB461" s="27"/>
      <c r="AC461" s="27"/>
      <c r="AD461" s="27"/>
      <c r="AE461" s="27"/>
      <c r="AF461" s="27"/>
      <c r="AG461" s="27"/>
      <c r="AH461" s="27"/>
      <c r="AI461" s="27"/>
      <c r="AJ461" s="27"/>
      <c r="AK461" s="27"/>
      <c r="AL461" s="27"/>
      <c r="AM461" s="27"/>
      <c r="AN461" s="27"/>
      <c r="AO461" s="27"/>
    </row>
    <row r="462" spans="1:41" s="51" customFormat="1" x14ac:dyDescent="0.25">
      <c r="A462" s="77" t="s">
        <v>568</v>
      </c>
      <c r="B462" s="57" t="s">
        <v>569</v>
      </c>
      <c r="C462" s="77" t="s">
        <v>60</v>
      </c>
      <c r="D462" s="161"/>
      <c r="E462" s="27"/>
      <c r="F462" s="27"/>
      <c r="G462" s="27"/>
      <c r="H462" s="27"/>
      <c r="I462" s="27"/>
      <c r="J462" s="27"/>
      <c r="K462" s="27"/>
      <c r="L462" s="27"/>
      <c r="M462" s="27"/>
      <c r="N462" s="27"/>
      <c r="O462" s="27"/>
      <c r="P462" s="27"/>
      <c r="Q462" s="27"/>
      <c r="R462" s="27"/>
      <c r="S462" s="27"/>
      <c r="T462" s="27"/>
      <c r="U462" s="27"/>
      <c r="V462" s="27"/>
      <c r="W462" s="27"/>
      <c r="X462" s="27"/>
      <c r="Y462" s="27"/>
      <c r="Z462" s="27"/>
      <c r="AA462" s="27"/>
      <c r="AB462" s="27"/>
      <c r="AC462" s="27"/>
      <c r="AD462" s="27"/>
      <c r="AE462" s="27"/>
      <c r="AF462" s="27"/>
      <c r="AG462" s="27"/>
      <c r="AH462" s="27"/>
      <c r="AI462" s="27"/>
      <c r="AJ462" s="27"/>
      <c r="AK462" s="27"/>
      <c r="AL462" s="27"/>
      <c r="AM462" s="27"/>
      <c r="AN462" s="27"/>
      <c r="AO462" s="27"/>
    </row>
    <row r="463" spans="1:41" s="51" customFormat="1" x14ac:dyDescent="0.25">
      <c r="A463" s="77" t="s">
        <v>570</v>
      </c>
      <c r="B463" s="57" t="s">
        <v>571</v>
      </c>
      <c r="C463" s="77" t="s">
        <v>60</v>
      </c>
      <c r="D463" s="161"/>
      <c r="E463" s="27"/>
      <c r="F463" s="27"/>
      <c r="G463" s="27"/>
      <c r="H463" s="27"/>
      <c r="I463" s="27"/>
      <c r="J463" s="27"/>
      <c r="K463" s="27"/>
      <c r="L463" s="27"/>
      <c r="M463" s="27"/>
      <c r="N463" s="27"/>
      <c r="O463" s="27"/>
      <c r="P463" s="27"/>
      <c r="Q463" s="27"/>
      <c r="R463" s="27"/>
      <c r="S463" s="27"/>
      <c r="T463" s="27"/>
      <c r="U463" s="27"/>
      <c r="V463" s="27"/>
      <c r="W463" s="27"/>
      <c r="X463" s="27"/>
      <c r="Y463" s="27"/>
      <c r="Z463" s="27"/>
      <c r="AA463" s="27"/>
      <c r="AB463" s="27"/>
      <c r="AC463" s="27"/>
      <c r="AD463" s="27"/>
      <c r="AE463" s="27"/>
      <c r="AF463" s="27"/>
      <c r="AG463" s="27"/>
      <c r="AH463" s="27"/>
      <c r="AI463" s="27"/>
      <c r="AJ463" s="27"/>
      <c r="AK463" s="27"/>
      <c r="AL463" s="27"/>
      <c r="AM463" s="27"/>
      <c r="AN463" s="27"/>
      <c r="AO463" s="27"/>
    </row>
    <row r="464" spans="1:41" s="51" customFormat="1" x14ac:dyDescent="0.25">
      <c r="A464" s="77" t="s">
        <v>572</v>
      </c>
      <c r="B464" s="57" t="s">
        <v>573</v>
      </c>
      <c r="C464" s="77" t="s">
        <v>60</v>
      </c>
      <c r="D464" s="161"/>
      <c r="E464" s="27"/>
      <c r="F464" s="27"/>
      <c r="G464" s="27"/>
      <c r="H464" s="27"/>
      <c r="I464" s="27"/>
      <c r="J464" s="27"/>
      <c r="K464" s="27"/>
      <c r="L464" s="27"/>
      <c r="M464" s="27"/>
      <c r="N464" s="27"/>
      <c r="O464" s="27"/>
      <c r="P464" s="27"/>
      <c r="Q464" s="27"/>
      <c r="R464" s="27"/>
      <c r="S464" s="27"/>
      <c r="T464" s="27"/>
      <c r="U464" s="27"/>
      <c r="V464" s="27"/>
      <c r="W464" s="27"/>
      <c r="X464" s="27"/>
      <c r="Y464" s="27"/>
      <c r="Z464" s="27"/>
      <c r="AA464" s="27"/>
      <c r="AB464" s="27"/>
      <c r="AC464" s="27"/>
      <c r="AD464" s="27"/>
      <c r="AE464" s="27"/>
      <c r="AF464" s="27"/>
      <c r="AG464" s="27"/>
      <c r="AH464" s="27"/>
      <c r="AI464" s="27"/>
      <c r="AJ464" s="27"/>
      <c r="AK464" s="27"/>
      <c r="AL464" s="27"/>
      <c r="AM464" s="27"/>
      <c r="AN464" s="27"/>
      <c r="AO464" s="27"/>
    </row>
    <row r="465" spans="1:58" s="51" customFormat="1" ht="25.5" x14ac:dyDescent="0.25">
      <c r="A465" s="77" t="s">
        <v>574</v>
      </c>
      <c r="B465" s="57" t="s">
        <v>1580</v>
      </c>
      <c r="C465" s="77" t="s">
        <v>37</v>
      </c>
      <c r="D465" s="161"/>
      <c r="E465" s="27"/>
      <c r="F465" s="27"/>
      <c r="G465" s="27"/>
      <c r="H465" s="27"/>
      <c r="I465" s="27"/>
      <c r="J465" s="27"/>
      <c r="K465" s="27"/>
      <c r="L465" s="27"/>
      <c r="M465" s="27"/>
      <c r="N465" s="27"/>
      <c r="O465" s="27"/>
      <c r="P465" s="27"/>
      <c r="Q465" s="27"/>
      <c r="R465" s="27"/>
      <c r="S465" s="27"/>
      <c r="T465" s="27"/>
      <c r="U465" s="27"/>
      <c r="V465" s="27"/>
      <c r="W465" s="27"/>
      <c r="X465" s="27"/>
      <c r="Y465" s="27"/>
      <c r="Z465" s="27"/>
      <c r="AA465" s="27"/>
      <c r="AB465" s="27"/>
      <c r="AC465" s="27"/>
      <c r="AD465" s="27"/>
      <c r="AE465" s="27"/>
      <c r="AF465" s="27"/>
      <c r="AG465" s="27"/>
      <c r="AH465" s="27"/>
      <c r="AI465" s="27"/>
      <c r="AJ465" s="27"/>
      <c r="AK465" s="27"/>
      <c r="AL465" s="27"/>
      <c r="AM465" s="27"/>
      <c r="AN465" s="27"/>
      <c r="AO465" s="27"/>
    </row>
    <row r="466" spans="1:58" s="51" customFormat="1" x14ac:dyDescent="0.25">
      <c r="A466" s="77" t="s">
        <v>1174</v>
      </c>
      <c r="B466" s="57" t="s">
        <v>1177</v>
      </c>
      <c r="C466" s="77" t="s">
        <v>37</v>
      </c>
      <c r="D466" s="161"/>
      <c r="E466" s="27"/>
      <c r="F466" s="27"/>
      <c r="G466" s="27"/>
      <c r="H466" s="27"/>
      <c r="I466" s="27"/>
      <c r="J466" s="27"/>
      <c r="K466" s="27"/>
      <c r="L466" s="27"/>
      <c r="M466" s="27"/>
      <c r="N466" s="27"/>
      <c r="O466" s="27"/>
      <c r="P466" s="27"/>
      <c r="Q466" s="27"/>
      <c r="R466" s="27"/>
      <c r="S466" s="27"/>
      <c r="T466" s="27"/>
      <c r="U466" s="27"/>
      <c r="V466" s="27"/>
      <c r="W466" s="27"/>
      <c r="X466" s="27"/>
      <c r="Y466" s="27"/>
      <c r="Z466" s="27"/>
      <c r="AA466" s="27"/>
      <c r="AB466" s="27"/>
      <c r="AC466" s="27"/>
      <c r="AD466" s="27"/>
      <c r="AE466" s="27"/>
      <c r="AF466" s="27"/>
      <c r="AG466" s="27"/>
      <c r="AH466" s="27"/>
      <c r="AI466" s="27"/>
      <c r="AJ466" s="27"/>
      <c r="AK466" s="27"/>
      <c r="AL466" s="27"/>
      <c r="AM466" s="27"/>
      <c r="AN466" s="27"/>
      <c r="AO466" s="27"/>
    </row>
    <row r="467" spans="1:58" s="51" customFormat="1" x14ac:dyDescent="0.25">
      <c r="A467" s="77" t="s">
        <v>1175</v>
      </c>
      <c r="B467" s="57" t="s">
        <v>1178</v>
      </c>
      <c r="C467" s="77" t="s">
        <v>37</v>
      </c>
      <c r="D467" s="161"/>
      <c r="E467" s="27"/>
      <c r="F467" s="27"/>
      <c r="G467" s="27"/>
      <c r="H467" s="27"/>
      <c r="I467" s="27"/>
      <c r="J467" s="27"/>
      <c r="K467" s="27"/>
      <c r="L467" s="27"/>
      <c r="M467" s="27"/>
      <c r="N467" s="27"/>
      <c r="O467" s="27"/>
      <c r="P467" s="27"/>
      <c r="Q467" s="27"/>
      <c r="R467" s="27"/>
      <c r="S467" s="27"/>
      <c r="T467" s="27"/>
      <c r="U467" s="27"/>
      <c r="V467" s="27"/>
      <c r="W467" s="27"/>
      <c r="X467" s="27"/>
      <c r="Y467" s="27"/>
      <c r="Z467" s="27"/>
      <c r="AA467" s="27"/>
      <c r="AB467" s="27"/>
      <c r="AC467" s="27"/>
      <c r="AD467" s="27"/>
      <c r="AE467" s="27"/>
      <c r="AF467" s="27"/>
      <c r="AG467" s="27"/>
      <c r="AH467" s="27"/>
      <c r="AI467" s="27"/>
      <c r="AJ467" s="27"/>
      <c r="AK467" s="27"/>
      <c r="AL467" s="27"/>
      <c r="AM467" s="27"/>
      <c r="AN467" s="27"/>
      <c r="AO467" s="27"/>
    </row>
    <row r="468" spans="1:58" s="51" customFormat="1" ht="25.5" x14ac:dyDescent="0.25">
      <c r="A468" s="77" t="s">
        <v>1176</v>
      </c>
      <c r="B468" s="57" t="s">
        <v>1777</v>
      </c>
      <c r="C468" s="77" t="s">
        <v>37</v>
      </c>
      <c r="D468" s="161"/>
      <c r="E468" s="27"/>
      <c r="F468" s="27"/>
      <c r="G468" s="27"/>
      <c r="H468" s="27"/>
      <c r="I468" s="27"/>
      <c r="J468" s="27"/>
      <c r="K468" s="27"/>
      <c r="L468" s="27"/>
      <c r="M468" s="27"/>
      <c r="N468" s="27"/>
      <c r="O468" s="27"/>
      <c r="P468" s="27"/>
      <c r="Q468" s="27"/>
      <c r="R468" s="27"/>
      <c r="S468" s="27"/>
      <c r="T468" s="27"/>
      <c r="U468" s="27"/>
      <c r="V468" s="27"/>
      <c r="W468" s="27"/>
      <c r="X468" s="27"/>
      <c r="Y468" s="27"/>
      <c r="Z468" s="27"/>
      <c r="AA468" s="27"/>
      <c r="AB468" s="27"/>
      <c r="AC468" s="27"/>
      <c r="AD468" s="27"/>
      <c r="AE468" s="27"/>
      <c r="AF468" s="27"/>
      <c r="AG468" s="27"/>
      <c r="AH468" s="27"/>
      <c r="AI468" s="27"/>
      <c r="AJ468" s="27"/>
      <c r="AK468" s="27"/>
      <c r="AL468" s="27"/>
      <c r="AM468" s="27"/>
      <c r="AN468" s="27"/>
      <c r="AO468" s="27"/>
    </row>
    <row r="469" spans="1:58" s="51" customFormat="1" x14ac:dyDescent="0.25">
      <c r="A469" s="77" t="s">
        <v>1778</v>
      </c>
      <c r="B469" s="57" t="s">
        <v>1779</v>
      </c>
      <c r="C469" s="77" t="s">
        <v>37</v>
      </c>
      <c r="D469" s="161"/>
      <c r="E469" s="27"/>
      <c r="F469" s="27"/>
      <c r="G469" s="27"/>
      <c r="H469" s="27"/>
      <c r="I469" s="27"/>
      <c r="J469" s="27"/>
      <c r="K469" s="27"/>
      <c r="L469" s="27"/>
      <c r="M469" s="27"/>
      <c r="N469" s="27"/>
      <c r="O469" s="27"/>
      <c r="P469" s="27"/>
      <c r="Q469" s="27"/>
      <c r="R469" s="27"/>
      <c r="S469" s="27"/>
      <c r="T469" s="27"/>
      <c r="U469" s="27"/>
      <c r="V469" s="27"/>
      <c r="W469" s="27"/>
      <c r="X469" s="27"/>
      <c r="Y469" s="27"/>
      <c r="Z469" s="27"/>
      <c r="AA469" s="27"/>
      <c r="AB469" s="27"/>
      <c r="AC469" s="27"/>
      <c r="AD469" s="27"/>
      <c r="AE469" s="27"/>
      <c r="AF469" s="27"/>
      <c r="AG469" s="27"/>
      <c r="AH469" s="27"/>
      <c r="AI469" s="27"/>
      <c r="AJ469" s="27"/>
      <c r="AK469" s="27"/>
      <c r="AL469" s="27"/>
      <c r="AM469" s="27"/>
      <c r="AN469" s="27"/>
      <c r="AO469" s="27"/>
    </row>
    <row r="470" spans="1:58" s="51" customFormat="1" x14ac:dyDescent="0.25">
      <c r="A470" s="77" t="s">
        <v>1537</v>
      </c>
      <c r="B470" s="57" t="s">
        <v>1538</v>
      </c>
      <c r="C470" s="77" t="s">
        <v>37</v>
      </c>
      <c r="D470" s="161"/>
      <c r="E470" s="27"/>
      <c r="F470" s="27"/>
      <c r="G470" s="27"/>
      <c r="H470" s="27"/>
      <c r="I470" s="27"/>
      <c r="J470" s="27"/>
      <c r="K470" s="27"/>
      <c r="L470" s="27"/>
      <c r="M470" s="27"/>
      <c r="N470" s="27"/>
      <c r="O470" s="27"/>
      <c r="P470" s="27"/>
      <c r="Q470" s="27"/>
      <c r="R470" s="27"/>
      <c r="S470" s="27"/>
      <c r="T470" s="27"/>
      <c r="U470" s="27"/>
      <c r="V470" s="27"/>
      <c r="W470" s="27"/>
      <c r="X470" s="27"/>
      <c r="Y470" s="27"/>
      <c r="Z470" s="27"/>
      <c r="AA470" s="27"/>
      <c r="AB470" s="27"/>
      <c r="AC470" s="27"/>
      <c r="AD470" s="27"/>
      <c r="AE470" s="27"/>
      <c r="AF470" s="27"/>
      <c r="AG470" s="27"/>
      <c r="AH470" s="27"/>
      <c r="AI470" s="27"/>
      <c r="AJ470" s="27"/>
      <c r="AK470" s="27"/>
      <c r="AL470" s="27"/>
      <c r="AM470" s="27"/>
      <c r="AN470" s="27"/>
      <c r="AO470" s="27"/>
    </row>
    <row r="471" spans="1:58" s="51" customFormat="1" ht="25.5" x14ac:dyDescent="0.25">
      <c r="A471" s="77" t="s">
        <v>1536</v>
      </c>
      <c r="B471" s="57" t="s">
        <v>1780</v>
      </c>
      <c r="C471" s="77" t="s">
        <v>37</v>
      </c>
      <c r="D471" s="161"/>
      <c r="E471" s="27"/>
      <c r="F471" s="27"/>
      <c r="G471" s="27"/>
      <c r="H471" s="27"/>
      <c r="I471" s="27"/>
      <c r="J471" s="27"/>
      <c r="K471" s="27"/>
      <c r="L471" s="27"/>
      <c r="M471" s="27"/>
      <c r="N471" s="27"/>
      <c r="O471" s="27"/>
      <c r="P471" s="27"/>
      <c r="Q471" s="27"/>
      <c r="R471" s="27"/>
      <c r="S471" s="27"/>
      <c r="T471" s="27"/>
      <c r="U471" s="27"/>
      <c r="V471" s="27"/>
      <c r="W471" s="27"/>
      <c r="X471" s="27"/>
      <c r="Y471" s="27"/>
      <c r="Z471" s="27"/>
      <c r="AA471" s="27"/>
      <c r="AB471" s="27"/>
      <c r="AC471" s="27"/>
      <c r="AD471" s="27"/>
      <c r="AE471" s="27"/>
      <c r="AF471" s="27"/>
      <c r="AG471" s="27"/>
      <c r="AH471" s="27"/>
      <c r="AI471" s="27"/>
      <c r="AJ471" s="27"/>
      <c r="AK471" s="27"/>
      <c r="AL471" s="27"/>
      <c r="AM471" s="27"/>
      <c r="AN471" s="27"/>
      <c r="AO471" s="27"/>
    </row>
    <row r="472" spans="1:58" s="51" customFormat="1" x14ac:dyDescent="0.25">
      <c r="A472" s="77" t="s">
        <v>1781</v>
      </c>
      <c r="B472" s="57" t="s">
        <v>1782</v>
      </c>
      <c r="C472" s="77" t="s">
        <v>37</v>
      </c>
      <c r="D472" s="161"/>
      <c r="E472" s="27"/>
      <c r="F472" s="27"/>
      <c r="G472" s="27"/>
      <c r="H472" s="27"/>
      <c r="I472" s="27"/>
      <c r="J472" s="27"/>
      <c r="K472" s="27"/>
      <c r="L472" s="27"/>
      <c r="M472" s="27"/>
      <c r="N472" s="27"/>
      <c r="O472" s="27"/>
      <c r="P472" s="27"/>
      <c r="Q472" s="27"/>
      <c r="R472" s="27"/>
      <c r="S472" s="27"/>
      <c r="T472" s="27"/>
      <c r="U472" s="27"/>
      <c r="V472" s="27"/>
      <c r="W472" s="27"/>
      <c r="X472" s="27"/>
      <c r="Y472" s="27"/>
      <c r="Z472" s="27"/>
      <c r="AA472" s="27"/>
      <c r="AB472" s="27"/>
      <c r="AC472" s="27"/>
      <c r="AD472" s="27"/>
      <c r="AE472" s="27"/>
      <c r="AF472" s="27"/>
      <c r="AG472" s="27"/>
      <c r="AH472" s="27"/>
      <c r="AI472" s="27"/>
      <c r="AJ472" s="27"/>
      <c r="AK472" s="27"/>
      <c r="AL472" s="27"/>
      <c r="AM472" s="27"/>
      <c r="AN472" s="27"/>
      <c r="AO472" s="27"/>
    </row>
    <row r="473" spans="1:58" s="51" customFormat="1" x14ac:dyDescent="0.25">
      <c r="A473" s="77" t="s">
        <v>575</v>
      </c>
      <c r="B473" s="57" t="s">
        <v>576</v>
      </c>
      <c r="C473" s="77" t="s">
        <v>37</v>
      </c>
      <c r="D473" s="161"/>
      <c r="E473" s="27"/>
      <c r="F473" s="27"/>
      <c r="G473" s="27"/>
      <c r="H473" s="27"/>
      <c r="I473" s="27"/>
      <c r="J473" s="27"/>
      <c r="K473" s="27"/>
      <c r="L473" s="27"/>
      <c r="M473" s="27"/>
      <c r="N473" s="27"/>
      <c r="O473" s="27"/>
      <c r="P473" s="27"/>
      <c r="Q473" s="27"/>
      <c r="R473" s="27"/>
      <c r="S473" s="27"/>
      <c r="T473" s="27"/>
      <c r="U473" s="27"/>
      <c r="V473" s="27"/>
      <c r="W473" s="27"/>
      <c r="X473" s="27"/>
      <c r="Y473" s="27"/>
      <c r="Z473" s="27"/>
      <c r="AA473" s="27"/>
      <c r="AB473" s="27"/>
      <c r="AC473" s="27"/>
      <c r="AD473" s="27"/>
      <c r="AE473" s="27"/>
      <c r="AF473" s="27"/>
      <c r="AG473" s="27"/>
      <c r="AH473" s="27"/>
      <c r="AI473" s="27"/>
      <c r="AJ473" s="27"/>
      <c r="AK473" s="27"/>
      <c r="AL473" s="27"/>
      <c r="AM473" s="27"/>
      <c r="AN473" s="27"/>
      <c r="AO473" s="27"/>
    </row>
    <row r="474" spans="1:58" s="51" customFormat="1" x14ac:dyDescent="0.25">
      <c r="A474" s="77" t="s">
        <v>577</v>
      </c>
      <c r="B474" s="57" t="s">
        <v>578</v>
      </c>
      <c r="C474" s="77" t="s">
        <v>37</v>
      </c>
      <c r="D474" s="161"/>
      <c r="E474" s="27"/>
      <c r="F474" s="27"/>
      <c r="G474" s="27"/>
      <c r="H474" s="27"/>
      <c r="I474" s="27"/>
      <c r="J474" s="27"/>
      <c r="K474" s="27"/>
      <c r="L474" s="27"/>
      <c r="M474" s="27"/>
      <c r="N474" s="27"/>
      <c r="O474" s="27"/>
      <c r="P474" s="27"/>
      <c r="Q474" s="27"/>
      <c r="R474" s="27"/>
      <c r="S474" s="27"/>
      <c r="T474" s="27"/>
      <c r="U474" s="27"/>
      <c r="V474" s="27"/>
      <c r="W474" s="27"/>
      <c r="X474" s="27"/>
      <c r="Y474" s="27"/>
      <c r="Z474" s="27"/>
      <c r="AA474" s="27"/>
      <c r="AB474" s="27"/>
      <c r="AC474" s="27"/>
      <c r="AD474" s="27"/>
      <c r="AE474" s="27"/>
      <c r="AF474" s="27"/>
      <c r="AG474" s="27"/>
      <c r="AH474" s="27"/>
      <c r="AI474" s="27"/>
      <c r="AJ474" s="27"/>
      <c r="AK474" s="27"/>
      <c r="AL474" s="27"/>
      <c r="AM474" s="27"/>
      <c r="AN474" s="27"/>
      <c r="AO474" s="27"/>
    </row>
    <row r="475" spans="1:58" s="51" customFormat="1" x14ac:dyDescent="0.25">
      <c r="A475" s="77" t="s">
        <v>579</v>
      </c>
      <c r="B475" s="57" t="s">
        <v>580</v>
      </c>
      <c r="C475" s="77" t="s">
        <v>37</v>
      </c>
      <c r="D475" s="161"/>
      <c r="E475" s="27"/>
      <c r="F475" s="27"/>
      <c r="G475" s="27"/>
      <c r="H475" s="27"/>
      <c r="I475" s="27"/>
      <c r="J475" s="27"/>
      <c r="K475" s="27"/>
      <c r="L475" s="27"/>
      <c r="M475" s="27"/>
      <c r="N475" s="27"/>
      <c r="O475" s="27"/>
      <c r="P475" s="27"/>
      <c r="Q475" s="27"/>
      <c r="R475" s="27"/>
      <c r="S475" s="27"/>
      <c r="T475" s="27"/>
      <c r="U475" s="27"/>
      <c r="V475" s="27"/>
      <c r="W475" s="27"/>
      <c r="X475" s="27"/>
      <c r="Y475" s="27"/>
      <c r="Z475" s="27"/>
      <c r="AA475" s="27"/>
      <c r="AB475" s="27"/>
      <c r="AC475" s="27"/>
      <c r="AD475" s="27"/>
      <c r="AE475" s="27"/>
      <c r="AF475" s="27"/>
      <c r="AG475" s="27"/>
      <c r="AH475" s="27"/>
      <c r="AI475" s="27"/>
      <c r="AJ475" s="27"/>
      <c r="AK475" s="27"/>
      <c r="AL475" s="27"/>
      <c r="AM475" s="27"/>
      <c r="AN475" s="27"/>
      <c r="AO475" s="27"/>
    </row>
    <row r="476" spans="1:58" s="51" customFormat="1" x14ac:dyDescent="0.25">
      <c r="A476" s="77" t="s">
        <v>1179</v>
      </c>
      <c r="B476" s="57" t="s">
        <v>1180</v>
      </c>
      <c r="C476" s="77" t="s">
        <v>37</v>
      </c>
      <c r="D476" s="161"/>
      <c r="E476" s="27"/>
      <c r="F476" s="27"/>
      <c r="G476" s="27"/>
      <c r="H476" s="27"/>
      <c r="I476" s="27"/>
      <c r="J476" s="27"/>
      <c r="K476" s="27"/>
      <c r="L476" s="27"/>
      <c r="M476" s="27"/>
      <c r="N476" s="27"/>
      <c r="O476" s="27"/>
      <c r="P476" s="27"/>
      <c r="Q476" s="27"/>
      <c r="R476" s="27"/>
      <c r="S476" s="27"/>
      <c r="T476" s="27"/>
      <c r="U476" s="27"/>
      <c r="V476" s="27"/>
      <c r="W476" s="27"/>
      <c r="X476" s="27"/>
      <c r="Y476" s="27"/>
      <c r="Z476" s="27"/>
      <c r="AA476" s="27"/>
      <c r="AB476" s="27"/>
      <c r="AC476" s="27"/>
      <c r="AD476" s="27"/>
      <c r="AE476" s="27"/>
      <c r="AF476" s="27"/>
      <c r="AG476" s="27"/>
      <c r="AH476" s="27"/>
      <c r="AI476" s="27"/>
      <c r="AJ476" s="27"/>
      <c r="AK476" s="27"/>
      <c r="AL476" s="27"/>
      <c r="AM476" s="27"/>
      <c r="AN476" s="27"/>
      <c r="AO476" s="27"/>
    </row>
    <row r="477" spans="1:58" s="51" customFormat="1" ht="38.25" x14ac:dyDescent="0.25">
      <c r="A477" s="77" t="s">
        <v>581</v>
      </c>
      <c r="B477" s="57" t="s">
        <v>1581</v>
      </c>
      <c r="C477" s="77" t="s">
        <v>37</v>
      </c>
      <c r="D477" s="161"/>
      <c r="E477" s="27"/>
      <c r="F477" s="27"/>
      <c r="G477" s="27"/>
      <c r="H477" s="27"/>
      <c r="I477" s="27"/>
      <c r="J477" s="27"/>
      <c r="K477" s="27"/>
      <c r="L477" s="27"/>
      <c r="M477" s="27"/>
      <c r="N477" s="27"/>
      <c r="O477" s="27"/>
      <c r="P477" s="27"/>
      <c r="Q477" s="27"/>
      <c r="R477" s="27"/>
      <c r="S477" s="27"/>
      <c r="T477" s="27"/>
      <c r="U477" s="27"/>
      <c r="V477" s="27"/>
      <c r="W477" s="27"/>
      <c r="X477" s="27"/>
      <c r="Y477" s="27"/>
      <c r="Z477" s="27"/>
      <c r="AA477" s="27"/>
      <c r="AB477" s="27"/>
      <c r="AC477" s="27"/>
      <c r="AD477" s="27"/>
      <c r="AE477" s="27"/>
      <c r="AF477" s="27"/>
      <c r="AG477" s="27"/>
      <c r="AH477" s="27"/>
      <c r="AI477" s="27"/>
      <c r="AJ477" s="27"/>
      <c r="AK477" s="27"/>
      <c r="AL477" s="27"/>
      <c r="AM477" s="27"/>
      <c r="AN477" s="27"/>
      <c r="AO477" s="27"/>
    </row>
    <row r="478" spans="1:58" s="51" customFormat="1" x14ac:dyDescent="0.25">
      <c r="A478" s="77" t="s">
        <v>582</v>
      </c>
      <c r="B478" s="57" t="s">
        <v>583</v>
      </c>
      <c r="C478" s="77" t="s">
        <v>37</v>
      </c>
      <c r="D478" s="161"/>
      <c r="E478" s="27"/>
      <c r="F478" s="27"/>
      <c r="G478" s="27"/>
      <c r="H478" s="27"/>
      <c r="I478" s="27"/>
      <c r="J478" s="27"/>
      <c r="K478" s="27"/>
      <c r="L478" s="27"/>
      <c r="M478" s="27"/>
      <c r="N478" s="27"/>
      <c r="O478" s="27"/>
      <c r="P478" s="27"/>
      <c r="Q478" s="27"/>
      <c r="R478" s="27"/>
      <c r="S478" s="27"/>
      <c r="T478" s="27"/>
      <c r="U478" s="27"/>
      <c r="V478" s="27"/>
      <c r="W478" s="27"/>
      <c r="X478" s="27"/>
      <c r="Y478" s="27"/>
      <c r="Z478" s="27"/>
      <c r="AA478" s="27"/>
      <c r="AB478" s="27"/>
      <c r="AC478" s="27"/>
      <c r="AD478" s="27"/>
      <c r="AE478" s="27"/>
      <c r="AF478" s="27"/>
      <c r="AG478" s="27"/>
      <c r="AH478" s="27"/>
      <c r="AI478" s="27"/>
      <c r="AJ478" s="27"/>
      <c r="AK478" s="27"/>
      <c r="AL478" s="27"/>
      <c r="AM478" s="27"/>
      <c r="AN478" s="27"/>
      <c r="AO478" s="27"/>
    </row>
    <row r="479" spans="1:58" s="51" customFormat="1" x14ac:dyDescent="0.25">
      <c r="A479" s="77" t="s">
        <v>584</v>
      </c>
      <c r="B479" s="73" t="s">
        <v>585</v>
      </c>
      <c r="C479" s="78"/>
      <c r="D479" s="96"/>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H479" s="10"/>
      <c r="AI479" s="10"/>
      <c r="AJ479" s="10"/>
      <c r="AK479" s="10"/>
      <c r="AL479" s="10"/>
      <c r="AM479" s="10"/>
      <c r="AN479" s="10"/>
      <c r="AO479" s="10"/>
    </row>
    <row r="480" spans="1:58" s="51" customFormat="1" x14ac:dyDescent="0.25">
      <c r="A480" s="77" t="s">
        <v>586</v>
      </c>
      <c r="B480" s="57" t="s">
        <v>587</v>
      </c>
      <c r="C480" s="77" t="s">
        <v>37</v>
      </c>
      <c r="D480" s="161"/>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H480" s="10"/>
      <c r="AI480" s="10"/>
      <c r="AJ480" s="10"/>
      <c r="AK480" s="10"/>
      <c r="AL480" s="10"/>
      <c r="AM480" s="10"/>
      <c r="AN480" s="10"/>
      <c r="AO480" s="10"/>
      <c r="BE480" s="10"/>
      <c r="BF480" s="10"/>
    </row>
    <row r="481" spans="1:58" s="51" customFormat="1" x14ac:dyDescent="0.25">
      <c r="A481" s="77" t="s">
        <v>588</v>
      </c>
      <c r="B481" s="57" t="s">
        <v>589</v>
      </c>
      <c r="C481" s="77" t="s">
        <v>59</v>
      </c>
      <c r="D481" s="161"/>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H481" s="10"/>
      <c r="AI481" s="10"/>
      <c r="AJ481" s="10"/>
      <c r="AK481" s="10"/>
      <c r="AL481" s="10"/>
      <c r="AM481" s="10"/>
      <c r="AN481" s="10"/>
      <c r="AO481" s="10"/>
      <c r="BE481" s="10"/>
      <c r="BF481" s="10"/>
    </row>
    <row r="482" spans="1:58" s="51" customFormat="1" x14ac:dyDescent="0.25">
      <c r="A482" s="77" t="s">
        <v>590</v>
      </c>
      <c r="B482" s="57" t="s">
        <v>591</v>
      </c>
      <c r="C482" s="77" t="s">
        <v>37</v>
      </c>
      <c r="D482" s="161"/>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H482" s="10"/>
      <c r="AI482" s="10"/>
      <c r="AJ482" s="10"/>
      <c r="AK482" s="10"/>
      <c r="AL482" s="10"/>
      <c r="AM482" s="10"/>
      <c r="AN482" s="10"/>
      <c r="AO482" s="10"/>
    </row>
    <row r="483" spans="1:58" s="51" customFormat="1" x14ac:dyDescent="0.25">
      <c r="A483" s="77" t="s">
        <v>592</v>
      </c>
      <c r="B483" s="57" t="s">
        <v>593</v>
      </c>
      <c r="C483" s="77" t="s">
        <v>59</v>
      </c>
      <c r="D483" s="161"/>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H483" s="10"/>
      <c r="AI483" s="10"/>
      <c r="AJ483" s="10"/>
      <c r="AK483" s="10"/>
      <c r="AL483" s="10"/>
      <c r="AM483" s="10"/>
      <c r="AN483" s="10"/>
      <c r="AO483" s="10"/>
    </row>
    <row r="484" spans="1:58" s="51" customFormat="1" x14ac:dyDescent="0.25">
      <c r="A484" s="77" t="s">
        <v>594</v>
      </c>
      <c r="B484" s="57" t="s">
        <v>595</v>
      </c>
      <c r="C484" s="77" t="s">
        <v>37</v>
      </c>
      <c r="D484" s="161"/>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H484" s="10"/>
      <c r="AI484" s="10"/>
      <c r="AJ484" s="10"/>
      <c r="AK484" s="10"/>
      <c r="AL484" s="10"/>
      <c r="AM484" s="10"/>
      <c r="AN484" s="10"/>
      <c r="AO484" s="10"/>
    </row>
    <row r="485" spans="1:58" s="51" customFormat="1" x14ac:dyDescent="0.25">
      <c r="A485" s="77" t="s">
        <v>596</v>
      </c>
      <c r="B485" s="57" t="s">
        <v>597</v>
      </c>
      <c r="C485" s="77" t="s">
        <v>59</v>
      </c>
      <c r="D485" s="161"/>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H485" s="10"/>
      <c r="AI485" s="10"/>
      <c r="AJ485" s="10"/>
      <c r="AK485" s="10"/>
      <c r="AL485" s="10"/>
      <c r="AM485" s="10"/>
      <c r="AN485" s="10"/>
      <c r="AO485" s="10"/>
    </row>
    <row r="486" spans="1:58" s="51" customFormat="1" x14ac:dyDescent="0.25">
      <c r="A486" s="77" t="s">
        <v>598</v>
      </c>
      <c r="B486" s="57" t="s">
        <v>599</v>
      </c>
      <c r="C486" s="77" t="s">
        <v>37</v>
      </c>
      <c r="D486" s="161"/>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H486" s="10"/>
      <c r="AI486" s="10"/>
      <c r="AJ486" s="10"/>
      <c r="AK486" s="10"/>
      <c r="AL486" s="10"/>
      <c r="AM486" s="10"/>
      <c r="AN486" s="10"/>
      <c r="AO486" s="10"/>
    </row>
    <row r="487" spans="1:58" s="51" customFormat="1" x14ac:dyDescent="0.25">
      <c r="A487" s="77" t="s">
        <v>600</v>
      </c>
      <c r="B487" s="57" t="s">
        <v>601</v>
      </c>
      <c r="C487" s="77" t="s">
        <v>59</v>
      </c>
      <c r="D487" s="161"/>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H487" s="10"/>
      <c r="AI487" s="10"/>
      <c r="AJ487" s="10"/>
      <c r="AK487" s="10"/>
      <c r="AL487" s="10"/>
      <c r="AM487" s="10"/>
      <c r="AN487" s="10"/>
      <c r="AO487" s="10"/>
    </row>
    <row r="488" spans="1:58" s="51" customFormat="1" x14ac:dyDescent="0.25">
      <c r="A488" s="77" t="s">
        <v>602</v>
      </c>
      <c r="B488" s="57" t="s">
        <v>603</v>
      </c>
      <c r="C488" s="77" t="s">
        <v>287</v>
      </c>
      <c r="D488" s="161"/>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H488" s="10"/>
      <c r="AI488" s="10"/>
      <c r="AJ488" s="10"/>
      <c r="AK488" s="10"/>
      <c r="AL488" s="10"/>
      <c r="AM488" s="10"/>
      <c r="AN488" s="10"/>
      <c r="AO488" s="10"/>
    </row>
    <row r="489" spans="1:58" s="51" customFormat="1" x14ac:dyDescent="0.25">
      <c r="A489" s="77"/>
      <c r="B489" s="73" t="s">
        <v>604</v>
      </c>
      <c r="C489" s="78"/>
      <c r="D489" s="2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H489" s="10"/>
      <c r="AI489" s="10"/>
      <c r="AJ489" s="10"/>
      <c r="AK489" s="10"/>
      <c r="AL489" s="10"/>
      <c r="AM489" s="10"/>
      <c r="AN489" s="10"/>
      <c r="AO489" s="10"/>
    </row>
    <row r="490" spans="1:58" s="51" customFormat="1" ht="25.5" x14ac:dyDescent="0.25">
      <c r="A490" s="77" t="s">
        <v>605</v>
      </c>
      <c r="B490" s="57" t="s">
        <v>606</v>
      </c>
      <c r="C490" s="77" t="s">
        <v>60</v>
      </c>
      <c r="D490" s="161"/>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H490" s="10"/>
      <c r="AI490" s="10"/>
      <c r="AJ490" s="10"/>
      <c r="AK490" s="10"/>
      <c r="AL490" s="10"/>
      <c r="AM490" s="10"/>
      <c r="AN490" s="10"/>
      <c r="AO490" s="10"/>
    </row>
    <row r="491" spans="1:58" s="51" customFormat="1" x14ac:dyDescent="0.25">
      <c r="A491" s="77" t="s">
        <v>607</v>
      </c>
      <c r="B491" s="57" t="s">
        <v>608</v>
      </c>
      <c r="C491" s="77" t="s">
        <v>79</v>
      </c>
      <c r="D491" s="161"/>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H491" s="10"/>
      <c r="AI491" s="10"/>
      <c r="AJ491" s="10"/>
      <c r="AK491" s="10"/>
      <c r="AL491" s="10"/>
      <c r="AM491" s="10"/>
      <c r="AN491" s="10"/>
      <c r="AO491" s="10"/>
    </row>
    <row r="492" spans="1:58" ht="25.5" x14ac:dyDescent="0.25">
      <c r="A492" s="77" t="s">
        <v>609</v>
      </c>
      <c r="B492" s="57" t="s">
        <v>610</v>
      </c>
      <c r="C492" s="77" t="s">
        <v>59</v>
      </c>
      <c r="D492" s="161"/>
    </row>
    <row r="493" spans="1:58" x14ac:dyDescent="0.25">
      <c r="A493" s="77" t="s">
        <v>611</v>
      </c>
      <c r="B493" s="57" t="s">
        <v>576</v>
      </c>
      <c r="C493" s="77" t="s">
        <v>37</v>
      </c>
      <c r="D493" s="161"/>
    </row>
    <row r="494" spans="1:58" x14ac:dyDescent="0.25">
      <c r="A494" s="77" t="s">
        <v>612</v>
      </c>
      <c r="B494" s="57" t="s">
        <v>578</v>
      </c>
      <c r="C494" s="77" t="s">
        <v>37</v>
      </c>
      <c r="D494" s="161"/>
    </row>
    <row r="495" spans="1:58" x14ac:dyDescent="0.25">
      <c r="A495" s="77"/>
      <c r="B495" s="73" t="s">
        <v>613</v>
      </c>
      <c r="C495" s="78"/>
      <c r="D495" s="96"/>
    </row>
    <row r="496" spans="1:58" ht="25.5" x14ac:dyDescent="0.25">
      <c r="A496" s="77" t="s">
        <v>614</v>
      </c>
      <c r="B496" s="57" t="s">
        <v>615</v>
      </c>
      <c r="C496" s="77" t="s">
        <v>60</v>
      </c>
      <c r="D496" s="161"/>
    </row>
    <row r="497" spans="1:41" s="3" customFormat="1" x14ac:dyDescent="0.25">
      <c r="A497" s="77" t="s">
        <v>616</v>
      </c>
      <c r="B497" s="57" t="s">
        <v>576</v>
      </c>
      <c r="C497" s="77" t="s">
        <v>37</v>
      </c>
      <c r="D497" s="161"/>
      <c r="E497" s="9"/>
      <c r="F497" s="9"/>
      <c r="G497" s="9"/>
      <c r="H497" s="9"/>
      <c r="I497" s="9"/>
      <c r="J497" s="9"/>
      <c r="K497" s="9"/>
      <c r="L497" s="9"/>
      <c r="M497" s="9"/>
      <c r="N497" s="9"/>
      <c r="O497" s="9"/>
      <c r="P497" s="9"/>
      <c r="Q497" s="9"/>
      <c r="R497" s="9"/>
      <c r="S497" s="9"/>
      <c r="T497" s="9"/>
      <c r="U497" s="9"/>
      <c r="V497" s="9"/>
      <c r="W497" s="9"/>
      <c r="X497" s="9"/>
      <c r="Y497" s="9"/>
      <c r="Z497" s="9"/>
      <c r="AA497" s="9"/>
      <c r="AB497" s="9"/>
      <c r="AC497" s="9"/>
      <c r="AD497" s="9"/>
      <c r="AE497" s="9"/>
      <c r="AF497" s="9"/>
      <c r="AG497" s="9"/>
      <c r="AH497" s="9"/>
      <c r="AI497" s="9"/>
      <c r="AJ497" s="9"/>
      <c r="AK497" s="9"/>
      <c r="AL497" s="9"/>
      <c r="AM497" s="9"/>
      <c r="AN497" s="9"/>
      <c r="AO497" s="9"/>
    </row>
    <row r="498" spans="1:41" x14ac:dyDescent="0.25">
      <c r="A498" s="77" t="s">
        <v>617</v>
      </c>
      <c r="B498" s="57" t="s">
        <v>578</v>
      </c>
      <c r="C498" s="77" t="s">
        <v>37</v>
      </c>
      <c r="D498" s="161"/>
    </row>
    <row r="499" spans="1:41" x14ac:dyDescent="0.25">
      <c r="A499" s="77" t="s">
        <v>1324</v>
      </c>
      <c r="B499" s="57" t="s">
        <v>1331</v>
      </c>
      <c r="C499" s="77" t="s">
        <v>60</v>
      </c>
      <c r="D499" s="161"/>
    </row>
    <row r="500" spans="1:41" x14ac:dyDescent="0.25">
      <c r="A500" s="77" t="s">
        <v>1332</v>
      </c>
      <c r="B500" s="57" t="s">
        <v>1333</v>
      </c>
      <c r="C500" s="77" t="s">
        <v>7</v>
      </c>
      <c r="D500" s="161"/>
    </row>
    <row r="501" spans="1:41" x14ac:dyDescent="0.25">
      <c r="A501" s="53" t="s">
        <v>618</v>
      </c>
      <c r="B501" s="54" t="s">
        <v>905</v>
      </c>
      <c r="C501" s="55"/>
      <c r="D501" s="110"/>
    </row>
    <row r="502" spans="1:41" ht="25.5" x14ac:dyDescent="0.25">
      <c r="A502" s="77" t="s">
        <v>619</v>
      </c>
      <c r="B502" s="57" t="s">
        <v>620</v>
      </c>
      <c r="C502" s="77" t="s">
        <v>37</v>
      </c>
      <c r="D502" s="161"/>
    </row>
    <row r="503" spans="1:41" x14ac:dyDescent="0.25">
      <c r="A503" s="77" t="s">
        <v>1539</v>
      </c>
      <c r="B503" s="57" t="s">
        <v>1542</v>
      </c>
      <c r="C503" s="77" t="s">
        <v>37</v>
      </c>
      <c r="D503" s="161"/>
    </row>
    <row r="504" spans="1:41" x14ac:dyDescent="0.25">
      <c r="A504" s="77" t="s">
        <v>1540</v>
      </c>
      <c r="B504" s="57" t="s">
        <v>1541</v>
      </c>
      <c r="C504" s="77" t="s">
        <v>37</v>
      </c>
      <c r="D504" s="161"/>
    </row>
    <row r="505" spans="1:41" ht="25.5" x14ac:dyDescent="0.25">
      <c r="A505" s="77" t="s">
        <v>621</v>
      </c>
      <c r="B505" s="57" t="s">
        <v>622</v>
      </c>
      <c r="C505" s="77" t="s">
        <v>37</v>
      </c>
      <c r="D505" s="161"/>
    </row>
    <row r="506" spans="1:41" ht="38.25" x14ac:dyDescent="0.25">
      <c r="A506" s="77" t="s">
        <v>623</v>
      </c>
      <c r="B506" s="57" t="s">
        <v>624</v>
      </c>
      <c r="C506" s="77" t="s">
        <v>37</v>
      </c>
      <c r="D506" s="161"/>
    </row>
    <row r="507" spans="1:41" ht="25.5" x14ac:dyDescent="0.25">
      <c r="A507" s="77" t="s">
        <v>625</v>
      </c>
      <c r="B507" s="57" t="s">
        <v>626</v>
      </c>
      <c r="C507" s="77" t="s">
        <v>37</v>
      </c>
      <c r="D507" s="161"/>
    </row>
    <row r="508" spans="1:41" ht="25.5" x14ac:dyDescent="0.25">
      <c r="A508" s="77" t="s">
        <v>627</v>
      </c>
      <c r="B508" s="57" t="s">
        <v>1325</v>
      </c>
      <c r="C508" s="77" t="s">
        <v>37</v>
      </c>
      <c r="D508" s="161"/>
    </row>
    <row r="509" spans="1:41" x14ac:dyDescent="0.25">
      <c r="A509" s="77" t="s">
        <v>628</v>
      </c>
      <c r="B509" s="57" t="s">
        <v>1326</v>
      </c>
      <c r="C509" s="77" t="s">
        <v>59</v>
      </c>
      <c r="D509" s="161"/>
    </row>
    <row r="510" spans="1:41" x14ac:dyDescent="0.25">
      <c r="A510" s="77" t="s">
        <v>629</v>
      </c>
      <c r="B510" s="57" t="s">
        <v>630</v>
      </c>
      <c r="C510" s="77" t="s">
        <v>37</v>
      </c>
      <c r="D510" s="161"/>
    </row>
    <row r="511" spans="1:41" ht="25.5" x14ac:dyDescent="0.25">
      <c r="A511" s="77" t="s">
        <v>631</v>
      </c>
      <c r="B511" s="57" t="s">
        <v>632</v>
      </c>
      <c r="C511" s="77" t="s">
        <v>37</v>
      </c>
      <c r="D511" s="161"/>
    </row>
    <row r="512" spans="1:41" x14ac:dyDescent="0.25">
      <c r="A512" s="77"/>
      <c r="B512" s="73" t="s">
        <v>900</v>
      </c>
      <c r="C512" s="78"/>
      <c r="D512" s="96"/>
    </row>
    <row r="513" spans="1:8" ht="25.5" x14ac:dyDescent="0.25">
      <c r="A513" s="77" t="s">
        <v>633</v>
      </c>
      <c r="B513" s="57" t="s">
        <v>928</v>
      </c>
      <c r="C513" s="77" t="s">
        <v>79</v>
      </c>
      <c r="D513" s="161"/>
    </row>
    <row r="514" spans="1:8" ht="25.5" x14ac:dyDescent="0.25">
      <c r="A514" s="77" t="s">
        <v>634</v>
      </c>
      <c r="B514" s="57" t="s">
        <v>923</v>
      </c>
      <c r="C514" s="77" t="s">
        <v>37</v>
      </c>
      <c r="D514" s="161"/>
    </row>
    <row r="515" spans="1:8" ht="25.5" x14ac:dyDescent="0.25">
      <c r="A515" s="77" t="s">
        <v>1543</v>
      </c>
      <c r="B515" s="57" t="s">
        <v>1546</v>
      </c>
      <c r="C515" s="77" t="s">
        <v>37</v>
      </c>
      <c r="D515" s="161"/>
    </row>
    <row r="516" spans="1:8" x14ac:dyDescent="0.25">
      <c r="A516" s="77" t="s">
        <v>1544</v>
      </c>
      <c r="B516" s="57" t="s">
        <v>1545</v>
      </c>
      <c r="C516" s="77"/>
      <c r="D516" s="161"/>
    </row>
    <row r="517" spans="1:8" ht="25.5" x14ac:dyDescent="0.25">
      <c r="A517" s="77" t="s">
        <v>635</v>
      </c>
      <c r="B517" s="57" t="s">
        <v>924</v>
      </c>
      <c r="C517" s="77" t="s">
        <v>37</v>
      </c>
      <c r="D517" s="161"/>
    </row>
    <row r="518" spans="1:8" ht="38.25" x14ac:dyDescent="0.25">
      <c r="A518" s="77" t="s">
        <v>636</v>
      </c>
      <c r="B518" s="57" t="s">
        <v>925</v>
      </c>
      <c r="C518" s="77" t="s">
        <v>37</v>
      </c>
      <c r="D518" s="161"/>
    </row>
    <row r="519" spans="1:8" ht="25.5" x14ac:dyDescent="0.25">
      <c r="A519" s="77" t="s">
        <v>637</v>
      </c>
      <c r="B519" s="57" t="s">
        <v>929</v>
      </c>
      <c r="C519" s="77" t="s">
        <v>37</v>
      </c>
      <c r="D519" s="161"/>
    </row>
    <row r="520" spans="1:8" ht="38.25" x14ac:dyDescent="0.25">
      <c r="A520" s="77" t="s">
        <v>638</v>
      </c>
      <c r="B520" s="57" t="s">
        <v>1292</v>
      </c>
      <c r="C520" s="77" t="s">
        <v>37</v>
      </c>
      <c r="D520" s="161"/>
    </row>
    <row r="521" spans="1:8" ht="25.5" x14ac:dyDescent="0.25">
      <c r="A521" s="77" t="s">
        <v>639</v>
      </c>
      <c r="B521" s="57" t="s">
        <v>901</v>
      </c>
      <c r="C521" s="77" t="s">
        <v>59</v>
      </c>
      <c r="D521" s="161"/>
    </row>
    <row r="522" spans="1:8" ht="25.5" x14ac:dyDescent="0.25">
      <c r="A522" s="77" t="s">
        <v>640</v>
      </c>
      <c r="B522" s="57" t="s">
        <v>902</v>
      </c>
      <c r="C522" s="77" t="s">
        <v>37</v>
      </c>
      <c r="D522" s="161"/>
    </row>
    <row r="523" spans="1:8" ht="25.5" x14ac:dyDescent="0.25">
      <c r="A523" s="77" t="s">
        <v>641</v>
      </c>
      <c r="B523" s="57" t="s">
        <v>903</v>
      </c>
      <c r="C523" s="77" t="s">
        <v>37</v>
      </c>
      <c r="D523" s="161"/>
    </row>
    <row r="524" spans="1:8" x14ac:dyDescent="0.25">
      <c r="A524" s="77"/>
      <c r="B524" s="73" t="s">
        <v>642</v>
      </c>
      <c r="C524" s="78"/>
      <c r="D524" s="96"/>
    </row>
    <row r="525" spans="1:8" x14ac:dyDescent="0.25">
      <c r="A525" s="77" t="s">
        <v>643</v>
      </c>
      <c r="B525" s="57" t="s">
        <v>644</v>
      </c>
      <c r="C525" s="77" t="s">
        <v>37</v>
      </c>
      <c r="D525" s="161"/>
    </row>
    <row r="526" spans="1:8" x14ac:dyDescent="0.25">
      <c r="A526" s="77" t="s">
        <v>645</v>
      </c>
      <c r="B526" s="57" t="s">
        <v>931</v>
      </c>
      <c r="C526" s="77" t="s">
        <v>37</v>
      </c>
      <c r="D526" s="161"/>
    </row>
    <row r="527" spans="1:8" ht="25.5" x14ac:dyDescent="0.25">
      <c r="A527" s="77" t="s">
        <v>646</v>
      </c>
      <c r="B527" s="57" t="s">
        <v>647</v>
      </c>
      <c r="C527" s="77" t="s">
        <v>37</v>
      </c>
      <c r="D527" s="161"/>
    </row>
    <row r="528" spans="1:8" ht="26.25" thickBot="1" x14ac:dyDescent="0.3">
      <c r="A528" s="90" t="s">
        <v>648</v>
      </c>
      <c r="B528" s="147" t="s">
        <v>930</v>
      </c>
      <c r="C528" s="90" t="s">
        <v>37</v>
      </c>
      <c r="D528" s="213"/>
      <c r="H528" s="148"/>
    </row>
    <row r="529" spans="4:4" x14ac:dyDescent="0.25">
      <c r="D529" s="3"/>
    </row>
    <row r="530" spans="4:4" x14ac:dyDescent="0.25">
      <c r="D530" s="3"/>
    </row>
    <row r="531" spans="4:4" x14ac:dyDescent="0.25">
      <c r="D531" s="3"/>
    </row>
    <row r="532" spans="4:4" x14ac:dyDescent="0.25">
      <c r="D532" s="3"/>
    </row>
    <row r="533" spans="4:4" x14ac:dyDescent="0.25">
      <c r="D533" s="3"/>
    </row>
    <row r="534" spans="4:4" x14ac:dyDescent="0.25">
      <c r="D534" s="3"/>
    </row>
    <row r="535" spans="4:4" x14ac:dyDescent="0.25">
      <c r="D535" s="3"/>
    </row>
    <row r="536" spans="4:4" x14ac:dyDescent="0.25">
      <c r="D536" s="3"/>
    </row>
    <row r="537" spans="4:4" x14ac:dyDescent="0.25">
      <c r="D537" s="3"/>
    </row>
    <row r="538" spans="4:4" x14ac:dyDescent="0.25">
      <c r="D538" s="3"/>
    </row>
    <row r="539" spans="4:4" x14ac:dyDescent="0.25">
      <c r="D539" s="3"/>
    </row>
    <row r="540" spans="4:4" x14ac:dyDescent="0.25">
      <c r="D540" s="3"/>
    </row>
    <row r="541" spans="4:4" x14ac:dyDescent="0.25">
      <c r="D541" s="3"/>
    </row>
    <row r="542" spans="4:4" x14ac:dyDescent="0.25">
      <c r="D542" s="3"/>
    </row>
    <row r="543" spans="4:4" x14ac:dyDescent="0.25">
      <c r="D543" s="3"/>
    </row>
    <row r="544" spans="4:4" x14ac:dyDescent="0.25">
      <c r="D544" s="3"/>
    </row>
    <row r="545" spans="4:4" x14ac:dyDescent="0.25">
      <c r="D545" s="3"/>
    </row>
    <row r="546" spans="4:4" x14ac:dyDescent="0.25">
      <c r="D546" s="3"/>
    </row>
    <row r="547" spans="4:4" x14ac:dyDescent="0.25">
      <c r="D547" s="3"/>
    </row>
    <row r="548" spans="4:4" x14ac:dyDescent="0.25">
      <c r="D548" s="3"/>
    </row>
    <row r="549" spans="4:4" x14ac:dyDescent="0.25">
      <c r="D549" s="3"/>
    </row>
    <row r="550" spans="4:4" x14ac:dyDescent="0.25">
      <c r="D550" s="3"/>
    </row>
    <row r="551" spans="4:4" x14ac:dyDescent="0.25">
      <c r="D551" s="3"/>
    </row>
    <row r="552" spans="4:4" x14ac:dyDescent="0.25">
      <c r="D552" s="3"/>
    </row>
    <row r="553" spans="4:4" x14ac:dyDescent="0.25">
      <c r="D553" s="3"/>
    </row>
    <row r="554" spans="4:4" x14ac:dyDescent="0.25">
      <c r="D554" s="3"/>
    </row>
    <row r="555" spans="4:4" x14ac:dyDescent="0.25">
      <c r="D555" s="3"/>
    </row>
    <row r="556" spans="4:4" x14ac:dyDescent="0.25">
      <c r="D556" s="3"/>
    </row>
    <row r="557" spans="4:4" x14ac:dyDescent="0.25">
      <c r="D557" s="3"/>
    </row>
    <row r="558" spans="4:4" x14ac:dyDescent="0.25">
      <c r="D558" s="3"/>
    </row>
    <row r="559" spans="4:4" x14ac:dyDescent="0.25">
      <c r="D559" s="3"/>
    </row>
    <row r="560" spans="4:4" x14ac:dyDescent="0.25">
      <c r="D560" s="3"/>
    </row>
    <row r="561" spans="4:4" x14ac:dyDescent="0.25">
      <c r="D561" s="3"/>
    </row>
    <row r="562" spans="4:4" x14ac:dyDescent="0.25">
      <c r="D562" s="3"/>
    </row>
    <row r="563" spans="4:4" x14ac:dyDescent="0.25">
      <c r="D563" s="3"/>
    </row>
    <row r="564" spans="4:4" x14ac:dyDescent="0.25">
      <c r="D564" s="3"/>
    </row>
    <row r="565" spans="4:4" x14ac:dyDescent="0.25">
      <c r="D565" s="3"/>
    </row>
    <row r="566" spans="4:4" x14ac:dyDescent="0.25">
      <c r="D566" s="3"/>
    </row>
    <row r="567" spans="4:4" x14ac:dyDescent="0.25">
      <c r="D567" s="3"/>
    </row>
    <row r="568" spans="4:4" x14ac:dyDescent="0.25">
      <c r="D568" s="3"/>
    </row>
    <row r="569" spans="4:4" x14ac:dyDescent="0.25">
      <c r="D569" s="3"/>
    </row>
    <row r="570" spans="4:4" x14ac:dyDescent="0.25">
      <c r="D570" s="3"/>
    </row>
    <row r="571" spans="4:4" x14ac:dyDescent="0.25">
      <c r="D571" s="3"/>
    </row>
    <row r="572" spans="4:4" x14ac:dyDescent="0.25">
      <c r="D572" s="3"/>
    </row>
    <row r="573" spans="4:4" x14ac:dyDescent="0.25">
      <c r="D573" s="3"/>
    </row>
    <row r="574" spans="4:4" x14ac:dyDescent="0.25">
      <c r="D574" s="3"/>
    </row>
    <row r="575" spans="4:4" x14ac:dyDescent="0.25">
      <c r="D575" s="3"/>
    </row>
    <row r="576" spans="4:4" x14ac:dyDescent="0.25">
      <c r="D576" s="3"/>
    </row>
    <row r="577" spans="4:4" x14ac:dyDescent="0.25">
      <c r="D577" s="3"/>
    </row>
    <row r="578" spans="4:4" x14ac:dyDescent="0.25">
      <c r="D578" s="3"/>
    </row>
    <row r="579" spans="4:4" x14ac:dyDescent="0.25">
      <c r="D579" s="3"/>
    </row>
    <row r="580" spans="4:4" x14ac:dyDescent="0.25">
      <c r="D580" s="3"/>
    </row>
    <row r="581" spans="4:4" x14ac:dyDescent="0.25">
      <c r="D581" s="3"/>
    </row>
    <row r="582" spans="4:4" x14ac:dyDescent="0.25">
      <c r="D582" s="3"/>
    </row>
    <row r="583" spans="4:4" x14ac:dyDescent="0.25">
      <c r="D583" s="3"/>
    </row>
    <row r="584" spans="4:4" x14ac:dyDescent="0.25">
      <c r="D584" s="3"/>
    </row>
    <row r="585" spans="4:4" x14ac:dyDescent="0.25">
      <c r="D585" s="3"/>
    </row>
    <row r="586" spans="4:4" x14ac:dyDescent="0.25">
      <c r="D586" s="3"/>
    </row>
    <row r="587" spans="4:4" x14ac:dyDescent="0.25">
      <c r="D587" s="3"/>
    </row>
    <row r="588" spans="4:4" x14ac:dyDescent="0.25">
      <c r="D588" s="3"/>
    </row>
    <row r="589" spans="4:4" x14ac:dyDescent="0.25">
      <c r="D589" s="3"/>
    </row>
    <row r="590" spans="4:4" x14ac:dyDescent="0.25">
      <c r="D590" s="3"/>
    </row>
    <row r="591" spans="4:4" x14ac:dyDescent="0.25">
      <c r="D591" s="3"/>
    </row>
    <row r="592" spans="4:4" x14ac:dyDescent="0.25">
      <c r="D592" s="3"/>
    </row>
    <row r="593" spans="4:4" x14ac:dyDescent="0.25">
      <c r="D593" s="3"/>
    </row>
    <row r="594" spans="4:4" x14ac:dyDescent="0.25">
      <c r="D594" s="3"/>
    </row>
    <row r="595" spans="4:4" x14ac:dyDescent="0.25">
      <c r="D595" s="3"/>
    </row>
    <row r="596" spans="4:4" x14ac:dyDescent="0.25">
      <c r="D596" s="3"/>
    </row>
    <row r="597" spans="4:4" x14ac:dyDescent="0.25">
      <c r="D597" s="3"/>
    </row>
    <row r="598" spans="4:4" x14ac:dyDescent="0.25">
      <c r="D598" s="3"/>
    </row>
    <row r="599" spans="4:4" x14ac:dyDescent="0.25">
      <c r="D599" s="3"/>
    </row>
    <row r="600" spans="4:4" x14ac:dyDescent="0.25">
      <c r="D600" s="3"/>
    </row>
    <row r="601" spans="4:4" x14ac:dyDescent="0.25">
      <c r="D601" s="3"/>
    </row>
    <row r="602" spans="4:4" x14ac:dyDescent="0.25">
      <c r="D602" s="3"/>
    </row>
    <row r="603" spans="4:4" x14ac:dyDescent="0.25">
      <c r="D603" s="3"/>
    </row>
    <row r="604" spans="4:4" x14ac:dyDescent="0.25">
      <c r="D604" s="3"/>
    </row>
    <row r="605" spans="4:4" x14ac:dyDescent="0.25">
      <c r="D605" s="3"/>
    </row>
    <row r="606" spans="4:4" x14ac:dyDescent="0.25">
      <c r="D606" s="3"/>
    </row>
    <row r="607" spans="4:4" x14ac:dyDescent="0.25">
      <c r="D607" s="3"/>
    </row>
    <row r="608" spans="4:4" x14ac:dyDescent="0.25">
      <c r="D608" s="3"/>
    </row>
    <row r="609" spans="4:4" x14ac:dyDescent="0.25">
      <c r="D609" s="3"/>
    </row>
    <row r="610" spans="4:4" x14ac:dyDescent="0.25">
      <c r="D610" s="3"/>
    </row>
    <row r="611" spans="4:4" x14ac:dyDescent="0.25">
      <c r="D611" s="3"/>
    </row>
    <row r="612" spans="4:4" x14ac:dyDescent="0.25">
      <c r="D612" s="3"/>
    </row>
    <row r="613" spans="4:4" x14ac:dyDescent="0.25">
      <c r="D613" s="3"/>
    </row>
    <row r="614" spans="4:4" x14ac:dyDescent="0.25">
      <c r="D614" s="3"/>
    </row>
    <row r="615" spans="4:4" x14ac:dyDescent="0.25">
      <c r="D615" s="3"/>
    </row>
    <row r="616" spans="4:4" x14ac:dyDescent="0.25">
      <c r="D616" s="3"/>
    </row>
    <row r="617" spans="4:4" x14ac:dyDescent="0.25">
      <c r="D617" s="3"/>
    </row>
    <row r="618" spans="4:4" x14ac:dyDescent="0.25">
      <c r="D618" s="3"/>
    </row>
    <row r="619" spans="4:4" x14ac:dyDescent="0.25">
      <c r="D619" s="3"/>
    </row>
    <row r="620" spans="4:4" x14ac:dyDescent="0.25">
      <c r="D620" s="3"/>
    </row>
    <row r="621" spans="4:4" x14ac:dyDescent="0.25">
      <c r="D621" s="3"/>
    </row>
    <row r="622" spans="4:4" x14ac:dyDescent="0.25">
      <c r="D622" s="3"/>
    </row>
    <row r="623" spans="4:4" x14ac:dyDescent="0.25">
      <c r="D623" s="3"/>
    </row>
    <row r="624" spans="4:4" x14ac:dyDescent="0.25">
      <c r="D624" s="3"/>
    </row>
    <row r="625" spans="4:4" x14ac:dyDescent="0.25">
      <c r="D625" s="3"/>
    </row>
    <row r="626" spans="4:4" x14ac:dyDescent="0.25">
      <c r="D626" s="3"/>
    </row>
    <row r="627" spans="4:4" x14ac:dyDescent="0.25">
      <c r="D627" s="3"/>
    </row>
    <row r="628" spans="4:4" x14ac:dyDescent="0.25">
      <c r="D628" s="3"/>
    </row>
    <row r="629" spans="4:4" x14ac:dyDescent="0.25">
      <c r="D629" s="3"/>
    </row>
    <row r="630" spans="4:4" x14ac:dyDescent="0.25">
      <c r="D630" s="3"/>
    </row>
    <row r="631" spans="4:4" x14ac:dyDescent="0.25">
      <c r="D631" s="3"/>
    </row>
    <row r="632" spans="4:4" x14ac:dyDescent="0.25">
      <c r="D632" s="3"/>
    </row>
    <row r="633" spans="4:4" x14ac:dyDescent="0.25">
      <c r="D633" s="3"/>
    </row>
    <row r="634" spans="4:4" x14ac:dyDescent="0.25">
      <c r="D634" s="3"/>
    </row>
    <row r="635" spans="4:4" x14ac:dyDescent="0.25">
      <c r="D635" s="3"/>
    </row>
    <row r="636" spans="4:4" x14ac:dyDescent="0.25">
      <c r="D636" s="3"/>
    </row>
    <row r="637" spans="4:4" x14ac:dyDescent="0.25">
      <c r="D637" s="3"/>
    </row>
    <row r="638" spans="4:4" x14ac:dyDescent="0.25">
      <c r="D638" s="3"/>
    </row>
    <row r="639" spans="4:4" x14ac:dyDescent="0.25">
      <c r="D639" s="3"/>
    </row>
    <row r="640" spans="4:4" x14ac:dyDescent="0.25">
      <c r="D640" s="3"/>
    </row>
    <row r="641" spans="4:4" x14ac:dyDescent="0.25">
      <c r="D641" s="3"/>
    </row>
    <row r="642" spans="4:4" x14ac:dyDescent="0.25">
      <c r="D642" s="3"/>
    </row>
    <row r="643" spans="4:4" x14ac:dyDescent="0.25">
      <c r="D643" s="3"/>
    </row>
    <row r="644" spans="4:4" x14ac:dyDescent="0.25">
      <c r="D644" s="3"/>
    </row>
    <row r="645" spans="4:4" x14ac:dyDescent="0.25">
      <c r="D645" s="3"/>
    </row>
    <row r="646" spans="4:4" x14ac:dyDescent="0.25">
      <c r="D646" s="3"/>
    </row>
    <row r="647" spans="4:4" x14ac:dyDescent="0.25">
      <c r="D647" s="3"/>
    </row>
    <row r="648" spans="4:4" x14ac:dyDescent="0.25">
      <c r="D648" s="3"/>
    </row>
    <row r="649" spans="4:4" x14ac:dyDescent="0.25">
      <c r="D649" s="3"/>
    </row>
    <row r="650" spans="4:4" x14ac:dyDescent="0.25">
      <c r="D650" s="3"/>
    </row>
    <row r="651" spans="4:4" x14ac:dyDescent="0.25">
      <c r="D651" s="3"/>
    </row>
    <row r="652" spans="4:4" x14ac:dyDescent="0.25">
      <c r="D652" s="3"/>
    </row>
    <row r="653" spans="4:4" x14ac:dyDescent="0.25">
      <c r="D653" s="3"/>
    </row>
    <row r="654" spans="4:4" x14ac:dyDescent="0.25">
      <c r="D654" s="3"/>
    </row>
    <row r="655" spans="4:4" x14ac:dyDescent="0.25">
      <c r="D655" s="3"/>
    </row>
    <row r="656" spans="4:4" x14ac:dyDescent="0.25">
      <c r="D656" s="3"/>
    </row>
    <row r="657" spans="4:4" x14ac:dyDescent="0.25">
      <c r="D657" s="3"/>
    </row>
    <row r="658" spans="4:4" x14ac:dyDescent="0.25">
      <c r="D658" s="3"/>
    </row>
    <row r="659" spans="4:4" x14ac:dyDescent="0.25">
      <c r="D659" s="3"/>
    </row>
    <row r="660" spans="4:4" x14ac:dyDescent="0.25">
      <c r="D660" s="3"/>
    </row>
    <row r="661" spans="4:4" x14ac:dyDescent="0.25">
      <c r="D661" s="3"/>
    </row>
    <row r="662" spans="4:4" x14ac:dyDescent="0.25">
      <c r="D662" s="3"/>
    </row>
    <row r="663" spans="4:4" x14ac:dyDescent="0.25">
      <c r="D663" s="3"/>
    </row>
    <row r="664" spans="4:4" x14ac:dyDescent="0.25">
      <c r="D664" s="3"/>
    </row>
    <row r="665" spans="4:4" x14ac:dyDescent="0.25">
      <c r="D665" s="3"/>
    </row>
    <row r="666" spans="4:4" x14ac:dyDescent="0.25">
      <c r="D666" s="3"/>
    </row>
    <row r="667" spans="4:4" x14ac:dyDescent="0.25">
      <c r="D667" s="3"/>
    </row>
    <row r="668" spans="4:4" x14ac:dyDescent="0.25">
      <c r="D668" s="3"/>
    </row>
    <row r="669" spans="4:4" x14ac:dyDescent="0.25">
      <c r="D669" s="3"/>
    </row>
    <row r="670" spans="4:4" x14ac:dyDescent="0.25">
      <c r="D670" s="3"/>
    </row>
    <row r="671" spans="4:4" x14ac:dyDescent="0.25">
      <c r="D671" s="3"/>
    </row>
    <row r="672" spans="4:4" x14ac:dyDescent="0.25">
      <c r="D672" s="3"/>
    </row>
    <row r="673" spans="4:4" x14ac:dyDescent="0.25">
      <c r="D673" s="3"/>
    </row>
    <row r="674" spans="4:4" x14ac:dyDescent="0.25">
      <c r="D674" s="3"/>
    </row>
    <row r="675" spans="4:4" x14ac:dyDescent="0.25">
      <c r="D675" s="3"/>
    </row>
    <row r="676" spans="4:4" x14ac:dyDescent="0.25">
      <c r="D676" s="3"/>
    </row>
    <row r="677" spans="4:4" x14ac:dyDescent="0.25">
      <c r="D677" s="3"/>
    </row>
    <row r="678" spans="4:4" x14ac:dyDescent="0.25">
      <c r="D678" s="3"/>
    </row>
    <row r="679" spans="4:4" x14ac:dyDescent="0.25">
      <c r="D679" s="3"/>
    </row>
    <row r="680" spans="4:4" x14ac:dyDescent="0.25">
      <c r="D680" s="3"/>
    </row>
    <row r="681" spans="4:4" x14ac:dyDescent="0.25">
      <c r="D681" s="3"/>
    </row>
    <row r="682" spans="4:4" x14ac:dyDescent="0.25">
      <c r="D682" s="3"/>
    </row>
    <row r="683" spans="4:4" x14ac:dyDescent="0.25">
      <c r="D683" s="3"/>
    </row>
    <row r="684" spans="4:4" x14ac:dyDescent="0.25">
      <c r="D684" s="3"/>
    </row>
    <row r="685" spans="4:4" x14ac:dyDescent="0.25">
      <c r="D685" s="3"/>
    </row>
    <row r="686" spans="4:4" x14ac:dyDescent="0.25">
      <c r="D686" s="3"/>
    </row>
    <row r="687" spans="4:4" x14ac:dyDescent="0.25">
      <c r="D687" s="3"/>
    </row>
    <row r="688" spans="4:4" x14ac:dyDescent="0.25">
      <c r="D688" s="3"/>
    </row>
    <row r="689" spans="4:4" x14ac:dyDescent="0.25">
      <c r="D689" s="3"/>
    </row>
    <row r="690" spans="4:4" x14ac:dyDescent="0.25">
      <c r="D690" s="3"/>
    </row>
    <row r="691" spans="4:4" x14ac:dyDescent="0.25">
      <c r="D691" s="3"/>
    </row>
    <row r="692" spans="4:4" x14ac:dyDescent="0.25">
      <c r="D692" s="3"/>
    </row>
    <row r="693" spans="4:4" x14ac:dyDescent="0.25">
      <c r="D693" s="3"/>
    </row>
    <row r="694" spans="4:4" x14ac:dyDescent="0.25">
      <c r="D694" s="3"/>
    </row>
    <row r="695" spans="4:4" x14ac:dyDescent="0.25">
      <c r="D695" s="3"/>
    </row>
    <row r="696" spans="4:4" x14ac:dyDescent="0.25">
      <c r="D696" s="3"/>
    </row>
    <row r="697" spans="4:4" x14ac:dyDescent="0.25">
      <c r="D697" s="3"/>
    </row>
    <row r="698" spans="4:4" x14ac:dyDescent="0.25">
      <c r="D698" s="3"/>
    </row>
    <row r="699" spans="4:4" x14ac:dyDescent="0.25">
      <c r="D699" s="3"/>
    </row>
    <row r="700" spans="4:4" x14ac:dyDescent="0.25">
      <c r="D700" s="3"/>
    </row>
    <row r="701" spans="4:4" x14ac:dyDescent="0.25">
      <c r="D701" s="3"/>
    </row>
    <row r="702" spans="4:4" x14ac:dyDescent="0.25">
      <c r="D702" s="3"/>
    </row>
    <row r="703" spans="4:4" x14ac:dyDescent="0.25">
      <c r="D703" s="3"/>
    </row>
    <row r="704" spans="4:4" x14ac:dyDescent="0.25">
      <c r="D704" s="3"/>
    </row>
    <row r="705" spans="4:4" x14ac:dyDescent="0.25">
      <c r="D705" s="3"/>
    </row>
    <row r="706" spans="4:4" x14ac:dyDescent="0.25">
      <c r="D706" s="3"/>
    </row>
    <row r="707" spans="4:4" x14ac:dyDescent="0.25">
      <c r="D707" s="3"/>
    </row>
    <row r="708" spans="4:4" x14ac:dyDescent="0.25">
      <c r="D708" s="3"/>
    </row>
    <row r="709" spans="4:4" x14ac:dyDescent="0.25">
      <c r="D709" s="3"/>
    </row>
    <row r="710" spans="4:4" x14ac:dyDescent="0.25">
      <c r="D710" s="3"/>
    </row>
    <row r="711" spans="4:4" x14ac:dyDescent="0.25">
      <c r="D711" s="3"/>
    </row>
    <row r="712" spans="4:4" x14ac:dyDescent="0.25">
      <c r="D712" s="3"/>
    </row>
    <row r="713" spans="4:4" x14ac:dyDescent="0.25">
      <c r="D713" s="3"/>
    </row>
    <row r="714" spans="4:4" x14ac:dyDescent="0.25">
      <c r="D714" s="3"/>
    </row>
    <row r="715" spans="4:4" x14ac:dyDescent="0.25">
      <c r="D715" s="3"/>
    </row>
    <row r="716" spans="4:4" x14ac:dyDescent="0.25">
      <c r="D716" s="3"/>
    </row>
    <row r="717" spans="4:4" x14ac:dyDescent="0.25">
      <c r="D717" s="3"/>
    </row>
    <row r="718" spans="4:4" x14ac:dyDescent="0.25">
      <c r="D718" s="3"/>
    </row>
    <row r="719" spans="4:4" x14ac:dyDescent="0.25">
      <c r="D719" s="3"/>
    </row>
    <row r="720" spans="4:4" x14ac:dyDescent="0.25">
      <c r="D720" s="3"/>
    </row>
    <row r="721" spans="4:4" x14ac:dyDescent="0.25">
      <c r="D721" s="3"/>
    </row>
    <row r="722" spans="4:4" x14ac:dyDescent="0.25">
      <c r="D722" s="3"/>
    </row>
    <row r="723" spans="4:4" x14ac:dyDescent="0.25">
      <c r="D723" s="3"/>
    </row>
    <row r="724" spans="4:4" x14ac:dyDescent="0.25">
      <c r="D724" s="3"/>
    </row>
    <row r="725" spans="4:4" x14ac:dyDescent="0.25">
      <c r="D725" s="3"/>
    </row>
    <row r="726" spans="4:4" x14ac:dyDescent="0.25">
      <c r="D726" s="3"/>
    </row>
    <row r="727" spans="4:4" x14ac:dyDescent="0.25">
      <c r="D727" s="3"/>
    </row>
    <row r="728" spans="4:4" x14ac:dyDescent="0.25">
      <c r="D728" s="3"/>
    </row>
    <row r="729" spans="4:4" x14ac:dyDescent="0.25">
      <c r="D729" s="3"/>
    </row>
    <row r="730" spans="4:4" x14ac:dyDescent="0.25">
      <c r="D730" s="3"/>
    </row>
    <row r="731" spans="4:4" x14ac:dyDescent="0.25">
      <c r="D731" s="3"/>
    </row>
    <row r="732" spans="4:4" x14ac:dyDescent="0.25">
      <c r="D732" s="3"/>
    </row>
    <row r="733" spans="4:4" x14ac:dyDescent="0.25">
      <c r="D733" s="3"/>
    </row>
    <row r="734" spans="4:4" x14ac:dyDescent="0.25">
      <c r="D734" s="3"/>
    </row>
    <row r="735" spans="4:4" x14ac:dyDescent="0.25">
      <c r="D735" s="3"/>
    </row>
    <row r="736" spans="4:4" x14ac:dyDescent="0.25">
      <c r="D736" s="3"/>
    </row>
    <row r="737" spans="4:4" x14ac:dyDescent="0.25">
      <c r="D737" s="3"/>
    </row>
    <row r="738" spans="4:4" x14ac:dyDescent="0.25">
      <c r="D738" s="3"/>
    </row>
    <row r="739" spans="4:4" x14ac:dyDescent="0.25">
      <c r="D739" s="3"/>
    </row>
    <row r="740" spans="4:4" x14ac:dyDescent="0.25">
      <c r="D740" s="3"/>
    </row>
    <row r="741" spans="4:4" x14ac:dyDescent="0.25">
      <c r="D741" s="3"/>
    </row>
    <row r="742" spans="4:4" x14ac:dyDescent="0.25">
      <c r="D742" s="3"/>
    </row>
    <row r="743" spans="4:4" x14ac:dyDescent="0.25">
      <c r="D743" s="3"/>
    </row>
    <row r="744" spans="4:4" x14ac:dyDescent="0.25">
      <c r="D744" s="3"/>
    </row>
    <row r="745" spans="4:4" x14ac:dyDescent="0.25">
      <c r="D745" s="3"/>
    </row>
    <row r="746" spans="4:4" x14ac:dyDescent="0.25">
      <c r="D746" s="3"/>
    </row>
    <row r="747" spans="4:4" x14ac:dyDescent="0.25">
      <c r="D747" s="3"/>
    </row>
    <row r="748" spans="4:4" x14ac:dyDescent="0.25">
      <c r="D748" s="3"/>
    </row>
    <row r="749" spans="4:4" x14ac:dyDescent="0.25">
      <c r="D749" s="3"/>
    </row>
    <row r="750" spans="4:4" x14ac:dyDescent="0.25">
      <c r="D750" s="3"/>
    </row>
    <row r="751" spans="4:4" x14ac:dyDescent="0.25">
      <c r="D751" s="3"/>
    </row>
    <row r="752" spans="4:4" x14ac:dyDescent="0.25">
      <c r="D752" s="3"/>
    </row>
    <row r="753" spans="4:4" x14ac:dyDescent="0.25">
      <c r="D753" s="3"/>
    </row>
    <row r="754" spans="4:4" x14ac:dyDescent="0.25">
      <c r="D754" s="3"/>
    </row>
    <row r="755" spans="4:4" x14ac:dyDescent="0.25">
      <c r="D755" s="3"/>
    </row>
    <row r="756" spans="4:4" x14ac:dyDescent="0.25">
      <c r="D756" s="3"/>
    </row>
    <row r="757" spans="4:4" x14ac:dyDescent="0.25">
      <c r="D757" s="3"/>
    </row>
    <row r="758" spans="4:4" x14ac:dyDescent="0.25">
      <c r="D758" s="3"/>
    </row>
    <row r="759" spans="4:4" x14ac:dyDescent="0.25">
      <c r="D759" s="3"/>
    </row>
    <row r="760" spans="4:4" x14ac:dyDescent="0.25">
      <c r="D760" s="3"/>
    </row>
    <row r="761" spans="4:4" x14ac:dyDescent="0.25">
      <c r="D761" s="3"/>
    </row>
    <row r="762" spans="4:4" x14ac:dyDescent="0.25">
      <c r="D762" s="3"/>
    </row>
    <row r="763" spans="4:4" x14ac:dyDescent="0.25">
      <c r="D763" s="3"/>
    </row>
    <row r="764" spans="4:4" x14ac:dyDescent="0.25">
      <c r="D764" s="3"/>
    </row>
    <row r="765" spans="4:4" x14ac:dyDescent="0.25">
      <c r="D765" s="3"/>
    </row>
    <row r="766" spans="4:4" x14ac:dyDescent="0.25">
      <c r="D766" s="3"/>
    </row>
    <row r="767" spans="4:4" x14ac:dyDescent="0.25">
      <c r="D767" s="3"/>
    </row>
    <row r="768" spans="4:4" x14ac:dyDescent="0.25">
      <c r="D768" s="3"/>
    </row>
    <row r="769" spans="4:4" x14ac:dyDescent="0.25">
      <c r="D769" s="3"/>
    </row>
    <row r="770" spans="4:4" x14ac:dyDescent="0.25">
      <c r="D770" s="3"/>
    </row>
    <row r="771" spans="4:4" x14ac:dyDescent="0.25">
      <c r="D771" s="3"/>
    </row>
    <row r="772" spans="4:4" x14ac:dyDescent="0.25">
      <c r="D772" s="3"/>
    </row>
    <row r="773" spans="4:4" x14ac:dyDescent="0.25">
      <c r="D773" s="3"/>
    </row>
    <row r="774" spans="4:4" x14ac:dyDescent="0.25">
      <c r="D774" s="3"/>
    </row>
    <row r="775" spans="4:4" x14ac:dyDescent="0.25">
      <c r="D775" s="3"/>
    </row>
    <row r="776" spans="4:4" x14ac:dyDescent="0.25">
      <c r="D776" s="3"/>
    </row>
    <row r="777" spans="4:4" x14ac:dyDescent="0.25">
      <c r="D777" s="3"/>
    </row>
    <row r="778" spans="4:4" x14ac:dyDescent="0.25">
      <c r="D778" s="3"/>
    </row>
    <row r="779" spans="4:4" x14ac:dyDescent="0.25">
      <c r="D779" s="3"/>
    </row>
    <row r="780" spans="4:4" x14ac:dyDescent="0.25">
      <c r="D780" s="3"/>
    </row>
    <row r="781" spans="4:4" x14ac:dyDescent="0.25">
      <c r="D781" s="3"/>
    </row>
    <row r="782" spans="4:4" x14ac:dyDescent="0.25">
      <c r="D782" s="3"/>
    </row>
    <row r="783" spans="4:4" x14ac:dyDescent="0.25">
      <c r="D783" s="3"/>
    </row>
    <row r="784" spans="4:4" x14ac:dyDescent="0.25">
      <c r="D784" s="3"/>
    </row>
    <row r="785" spans="4:4" x14ac:dyDescent="0.25">
      <c r="D785" s="3"/>
    </row>
    <row r="786" spans="4:4" x14ac:dyDescent="0.25">
      <c r="D786" s="3"/>
    </row>
    <row r="787" spans="4:4" x14ac:dyDescent="0.25">
      <c r="D787" s="3"/>
    </row>
    <row r="788" spans="4:4" x14ac:dyDescent="0.25">
      <c r="D788" s="3"/>
    </row>
    <row r="789" spans="4:4" x14ac:dyDescent="0.25">
      <c r="D789" s="3"/>
    </row>
    <row r="790" spans="4:4" x14ac:dyDescent="0.25">
      <c r="D790" s="3"/>
    </row>
    <row r="791" spans="4:4" x14ac:dyDescent="0.25">
      <c r="D791" s="3"/>
    </row>
    <row r="792" spans="4:4" x14ac:dyDescent="0.25">
      <c r="D792" s="3"/>
    </row>
    <row r="793" spans="4:4" x14ac:dyDescent="0.25">
      <c r="D793" s="3"/>
    </row>
    <row r="794" spans="4:4" x14ac:dyDescent="0.25">
      <c r="D794" s="3"/>
    </row>
    <row r="795" spans="4:4" x14ac:dyDescent="0.25">
      <c r="D795" s="3"/>
    </row>
    <row r="796" spans="4:4" x14ac:dyDescent="0.25">
      <c r="D796" s="3"/>
    </row>
    <row r="797" spans="4:4" x14ac:dyDescent="0.25">
      <c r="D797" s="3"/>
    </row>
    <row r="798" spans="4:4" x14ac:dyDescent="0.25">
      <c r="D798" s="3"/>
    </row>
    <row r="799" spans="4:4" x14ac:dyDescent="0.25">
      <c r="D799" s="3"/>
    </row>
    <row r="800" spans="4:4" x14ac:dyDescent="0.25">
      <c r="D800" s="3"/>
    </row>
    <row r="801" spans="4:4" x14ac:dyDescent="0.25">
      <c r="D801" s="3"/>
    </row>
    <row r="802" spans="4:4" x14ac:dyDescent="0.25">
      <c r="D802" s="3"/>
    </row>
    <row r="803" spans="4:4" x14ac:dyDescent="0.25">
      <c r="D803" s="3"/>
    </row>
    <row r="804" spans="4:4" x14ac:dyDescent="0.25">
      <c r="D804" s="3"/>
    </row>
    <row r="805" spans="4:4" x14ac:dyDescent="0.25">
      <c r="D805" s="3"/>
    </row>
    <row r="806" spans="4:4" x14ac:dyDescent="0.25">
      <c r="D806" s="3"/>
    </row>
    <row r="807" spans="4:4" x14ac:dyDescent="0.25">
      <c r="D807" s="3"/>
    </row>
    <row r="808" spans="4:4" x14ac:dyDescent="0.25">
      <c r="D808" s="3"/>
    </row>
    <row r="809" spans="4:4" x14ac:dyDescent="0.25">
      <c r="D809" s="3"/>
    </row>
    <row r="810" spans="4:4" x14ac:dyDescent="0.25">
      <c r="D810" s="3"/>
    </row>
    <row r="811" spans="4:4" x14ac:dyDescent="0.25">
      <c r="D811" s="3"/>
    </row>
    <row r="812" spans="4:4" x14ac:dyDescent="0.25">
      <c r="D812" s="3"/>
    </row>
    <row r="813" spans="4:4" x14ac:dyDescent="0.25">
      <c r="D813" s="3"/>
    </row>
    <row r="814" spans="4:4" x14ac:dyDescent="0.25">
      <c r="D814" s="3"/>
    </row>
    <row r="815" spans="4:4" x14ac:dyDescent="0.25">
      <c r="D815" s="3"/>
    </row>
    <row r="816" spans="4:4" x14ac:dyDescent="0.25">
      <c r="D816" s="3"/>
    </row>
    <row r="817" spans="4:4" x14ac:dyDescent="0.25">
      <c r="D817" s="3"/>
    </row>
    <row r="818" spans="4:4" x14ac:dyDescent="0.25">
      <c r="D818" s="3"/>
    </row>
    <row r="819" spans="4:4" x14ac:dyDescent="0.25">
      <c r="D819" s="3"/>
    </row>
    <row r="820" spans="4:4" x14ac:dyDescent="0.25">
      <c r="D820" s="3"/>
    </row>
    <row r="821" spans="4:4" x14ac:dyDescent="0.25">
      <c r="D821" s="3"/>
    </row>
    <row r="822" spans="4:4" x14ac:dyDescent="0.25">
      <c r="D822" s="3"/>
    </row>
    <row r="823" spans="4:4" x14ac:dyDescent="0.25">
      <c r="D823" s="3"/>
    </row>
    <row r="824" spans="4:4" x14ac:dyDescent="0.25">
      <c r="D824" s="3"/>
    </row>
    <row r="825" spans="4:4" x14ac:dyDescent="0.25">
      <c r="D825" s="3"/>
    </row>
    <row r="826" spans="4:4" x14ac:dyDescent="0.25">
      <c r="D826" s="3"/>
    </row>
    <row r="827" spans="4:4" x14ac:dyDescent="0.25">
      <c r="D827" s="3"/>
    </row>
    <row r="828" spans="4:4" x14ac:dyDescent="0.25">
      <c r="D828" s="3"/>
    </row>
    <row r="829" spans="4:4" x14ac:dyDescent="0.25">
      <c r="D829" s="3"/>
    </row>
    <row r="830" spans="4:4" x14ac:dyDescent="0.25">
      <c r="D830" s="3"/>
    </row>
    <row r="831" spans="4:4" x14ac:dyDescent="0.25">
      <c r="D831" s="3"/>
    </row>
    <row r="832" spans="4:4" x14ac:dyDescent="0.25">
      <c r="D832" s="3"/>
    </row>
    <row r="833" spans="4:4" x14ac:dyDescent="0.25">
      <c r="D833" s="3"/>
    </row>
    <row r="834" spans="4:4" x14ac:dyDescent="0.25">
      <c r="D834" s="3"/>
    </row>
    <row r="835" spans="4:4" x14ac:dyDescent="0.25">
      <c r="D835" s="3"/>
    </row>
    <row r="836" spans="4:4" x14ac:dyDescent="0.25">
      <c r="D836" s="3"/>
    </row>
    <row r="837" spans="4:4" x14ac:dyDescent="0.25">
      <c r="D837" s="3"/>
    </row>
    <row r="838" spans="4:4" x14ac:dyDescent="0.25">
      <c r="D838" s="3"/>
    </row>
    <row r="839" spans="4:4" x14ac:dyDescent="0.25">
      <c r="D839" s="3"/>
    </row>
    <row r="840" spans="4:4" x14ac:dyDescent="0.25">
      <c r="D840" s="3"/>
    </row>
    <row r="841" spans="4:4" x14ac:dyDescent="0.25">
      <c r="D841" s="3"/>
    </row>
    <row r="842" spans="4:4" x14ac:dyDescent="0.25">
      <c r="D842" s="3"/>
    </row>
    <row r="843" spans="4:4" x14ac:dyDescent="0.25">
      <c r="D843" s="3"/>
    </row>
    <row r="844" spans="4:4" x14ac:dyDescent="0.25">
      <c r="D844" s="3"/>
    </row>
    <row r="845" spans="4:4" x14ac:dyDescent="0.25">
      <c r="D845" s="3"/>
    </row>
    <row r="846" spans="4:4" x14ac:dyDescent="0.25">
      <c r="D846" s="3"/>
    </row>
    <row r="847" spans="4:4" x14ac:dyDescent="0.25">
      <c r="D847" s="3"/>
    </row>
    <row r="848" spans="4:4" x14ac:dyDescent="0.25">
      <c r="D848" s="3"/>
    </row>
    <row r="849" spans="4:4" x14ac:dyDescent="0.25">
      <c r="D849" s="3"/>
    </row>
    <row r="850" spans="4:4" x14ac:dyDescent="0.25">
      <c r="D850" s="3"/>
    </row>
    <row r="851" spans="4:4" x14ac:dyDescent="0.25">
      <c r="D851" s="3"/>
    </row>
    <row r="852" spans="4:4" x14ac:dyDescent="0.25">
      <c r="D852" s="3"/>
    </row>
    <row r="853" spans="4:4" x14ac:dyDescent="0.25">
      <c r="D853" s="3"/>
    </row>
    <row r="854" spans="4:4" x14ac:dyDescent="0.25">
      <c r="D854" s="3"/>
    </row>
    <row r="855" spans="4:4" x14ac:dyDescent="0.25">
      <c r="D855" s="3"/>
    </row>
    <row r="856" spans="4:4" x14ac:dyDescent="0.25">
      <c r="D856" s="3"/>
    </row>
    <row r="857" spans="4:4" x14ac:dyDescent="0.25">
      <c r="D857" s="3"/>
    </row>
    <row r="858" spans="4:4" x14ac:dyDescent="0.25">
      <c r="D858" s="3"/>
    </row>
    <row r="859" spans="4:4" x14ac:dyDescent="0.25">
      <c r="D859" s="3"/>
    </row>
    <row r="860" spans="4:4" x14ac:dyDescent="0.25">
      <c r="D860" s="3"/>
    </row>
    <row r="861" spans="4:4" x14ac:dyDescent="0.25">
      <c r="D861" s="3"/>
    </row>
    <row r="862" spans="4:4" x14ac:dyDescent="0.25">
      <c r="D862" s="3"/>
    </row>
    <row r="863" spans="4:4" x14ac:dyDescent="0.25">
      <c r="D863" s="3"/>
    </row>
    <row r="864" spans="4:4" x14ac:dyDescent="0.25">
      <c r="D864" s="3"/>
    </row>
    <row r="865" spans="4:4" x14ac:dyDescent="0.25">
      <c r="D865" s="3"/>
    </row>
    <row r="866" spans="4:4" x14ac:dyDescent="0.25">
      <c r="D866" s="3"/>
    </row>
    <row r="867" spans="4:4" x14ac:dyDescent="0.25">
      <c r="D867" s="3"/>
    </row>
    <row r="868" spans="4:4" x14ac:dyDescent="0.25">
      <c r="D868" s="3"/>
    </row>
    <row r="869" spans="4:4" x14ac:dyDescent="0.25">
      <c r="D869" s="3"/>
    </row>
    <row r="870" spans="4:4" x14ac:dyDescent="0.25">
      <c r="D870" s="3"/>
    </row>
    <row r="871" spans="4:4" x14ac:dyDescent="0.25">
      <c r="D871" s="3"/>
    </row>
    <row r="872" spans="4:4" x14ac:dyDescent="0.25">
      <c r="D872" s="3"/>
    </row>
    <row r="873" spans="4:4" x14ac:dyDescent="0.25">
      <c r="D873" s="3"/>
    </row>
    <row r="874" spans="4:4" x14ac:dyDescent="0.25">
      <c r="D874" s="3"/>
    </row>
    <row r="875" spans="4:4" x14ac:dyDescent="0.25">
      <c r="D875" s="3"/>
    </row>
    <row r="876" spans="4:4" x14ac:dyDescent="0.25">
      <c r="D876" s="3"/>
    </row>
    <row r="877" spans="4:4" x14ac:dyDescent="0.25">
      <c r="D877" s="3"/>
    </row>
    <row r="878" spans="4:4" x14ac:dyDescent="0.25">
      <c r="D878" s="3"/>
    </row>
    <row r="879" spans="4:4" x14ac:dyDescent="0.25">
      <c r="D879" s="3"/>
    </row>
    <row r="880" spans="4:4" x14ac:dyDescent="0.25">
      <c r="D880" s="3"/>
    </row>
    <row r="881" spans="4:4" x14ac:dyDescent="0.25">
      <c r="D881" s="3"/>
    </row>
    <row r="882" spans="4:4" x14ac:dyDescent="0.25">
      <c r="D882" s="3"/>
    </row>
    <row r="883" spans="4:4" x14ac:dyDescent="0.25">
      <c r="D883" s="3"/>
    </row>
    <row r="884" spans="4:4" x14ac:dyDescent="0.25">
      <c r="D884" s="3"/>
    </row>
    <row r="885" spans="4:4" x14ac:dyDescent="0.25">
      <c r="D885" s="3"/>
    </row>
    <row r="886" spans="4:4" x14ac:dyDescent="0.25">
      <c r="D886" s="3"/>
    </row>
    <row r="887" spans="4:4" x14ac:dyDescent="0.25">
      <c r="D887" s="3"/>
    </row>
    <row r="888" spans="4:4" x14ac:dyDescent="0.25">
      <c r="D888" s="3"/>
    </row>
    <row r="889" spans="4:4" x14ac:dyDescent="0.25">
      <c r="D889" s="3"/>
    </row>
    <row r="890" spans="4:4" x14ac:dyDescent="0.25">
      <c r="D890" s="3"/>
    </row>
    <row r="891" spans="4:4" x14ac:dyDescent="0.25">
      <c r="D891" s="3"/>
    </row>
    <row r="892" spans="4:4" x14ac:dyDescent="0.25">
      <c r="D892" s="3"/>
    </row>
    <row r="893" spans="4:4" x14ac:dyDescent="0.25">
      <c r="D893" s="3"/>
    </row>
    <row r="894" spans="4:4" x14ac:dyDescent="0.25">
      <c r="D894" s="3"/>
    </row>
    <row r="895" spans="4:4" x14ac:dyDescent="0.25">
      <c r="D895" s="3"/>
    </row>
    <row r="896" spans="4:4" x14ac:dyDescent="0.25">
      <c r="D896" s="3"/>
    </row>
    <row r="897" spans="4:4" x14ac:dyDescent="0.25">
      <c r="D897" s="3"/>
    </row>
    <row r="898" spans="4:4" x14ac:dyDescent="0.25">
      <c r="D898" s="3"/>
    </row>
    <row r="899" spans="4:4" x14ac:dyDescent="0.25">
      <c r="D899" s="3"/>
    </row>
    <row r="900" spans="4:4" x14ac:dyDescent="0.25">
      <c r="D900" s="3"/>
    </row>
    <row r="901" spans="4:4" x14ac:dyDescent="0.25">
      <c r="D901" s="3"/>
    </row>
    <row r="902" spans="4:4" x14ac:dyDescent="0.25">
      <c r="D902" s="3"/>
    </row>
    <row r="903" spans="4:4" x14ac:dyDescent="0.25">
      <c r="D903" s="3"/>
    </row>
    <row r="904" spans="4:4" x14ac:dyDescent="0.25">
      <c r="D904" s="3"/>
    </row>
    <row r="905" spans="4:4" x14ac:dyDescent="0.25">
      <c r="D905" s="3"/>
    </row>
    <row r="906" spans="4:4" x14ac:dyDescent="0.25">
      <c r="D906" s="3"/>
    </row>
    <row r="907" spans="4:4" x14ac:dyDescent="0.25">
      <c r="D907" s="3"/>
    </row>
    <row r="908" spans="4:4" x14ac:dyDescent="0.25">
      <c r="D908" s="3"/>
    </row>
    <row r="909" spans="4:4" x14ac:dyDescent="0.25">
      <c r="D909" s="3"/>
    </row>
    <row r="910" spans="4:4" x14ac:dyDescent="0.25">
      <c r="D910" s="3"/>
    </row>
    <row r="911" spans="4:4" x14ac:dyDescent="0.25">
      <c r="D911" s="3"/>
    </row>
    <row r="912" spans="4:4" x14ac:dyDescent="0.25">
      <c r="D912" s="3"/>
    </row>
    <row r="913" spans="4:4" x14ac:dyDescent="0.25">
      <c r="D913" s="3"/>
    </row>
    <row r="914" spans="4:4" x14ac:dyDescent="0.25">
      <c r="D914" s="3"/>
    </row>
    <row r="915" spans="4:4" x14ac:dyDescent="0.25">
      <c r="D915" s="3"/>
    </row>
    <row r="916" spans="4:4" x14ac:dyDescent="0.25">
      <c r="D916" s="3"/>
    </row>
    <row r="917" spans="4:4" x14ac:dyDescent="0.25">
      <c r="D917" s="3"/>
    </row>
    <row r="918" spans="4:4" x14ac:dyDescent="0.25">
      <c r="D918" s="3"/>
    </row>
    <row r="919" spans="4:4" x14ac:dyDescent="0.25">
      <c r="D919" s="3"/>
    </row>
    <row r="920" spans="4:4" x14ac:dyDescent="0.25">
      <c r="D920" s="3"/>
    </row>
    <row r="921" spans="4:4" x14ac:dyDescent="0.25">
      <c r="D921" s="3"/>
    </row>
    <row r="922" spans="4:4" x14ac:dyDescent="0.25">
      <c r="D922" s="3"/>
    </row>
    <row r="923" spans="4:4" x14ac:dyDescent="0.25">
      <c r="D923" s="3"/>
    </row>
    <row r="924" spans="4:4" x14ac:dyDescent="0.25">
      <c r="D924" s="3"/>
    </row>
    <row r="925" spans="4:4" x14ac:dyDescent="0.25">
      <c r="D925" s="3"/>
    </row>
    <row r="926" spans="4:4" x14ac:dyDescent="0.25">
      <c r="D926" s="3"/>
    </row>
    <row r="927" spans="4:4" x14ac:dyDescent="0.25">
      <c r="D927" s="3"/>
    </row>
    <row r="928" spans="4:4" x14ac:dyDescent="0.25">
      <c r="D928" s="3"/>
    </row>
    <row r="929" spans="4:4" x14ac:dyDescent="0.25">
      <c r="D929" s="3"/>
    </row>
    <row r="930" spans="4:4" x14ac:dyDescent="0.25">
      <c r="D930" s="3"/>
    </row>
    <row r="931" spans="4:4" x14ac:dyDescent="0.25">
      <c r="D931" s="3"/>
    </row>
    <row r="932" spans="4:4" x14ac:dyDescent="0.25">
      <c r="D932" s="3"/>
    </row>
    <row r="933" spans="4:4" x14ac:dyDescent="0.25">
      <c r="D933" s="3"/>
    </row>
    <row r="934" spans="4:4" x14ac:dyDescent="0.25">
      <c r="D934" s="3"/>
    </row>
    <row r="935" spans="4:4" x14ac:dyDescent="0.25">
      <c r="D935" s="3"/>
    </row>
    <row r="936" spans="4:4" x14ac:dyDescent="0.25">
      <c r="D936" s="3"/>
    </row>
    <row r="937" spans="4:4" x14ac:dyDescent="0.25">
      <c r="D937" s="3"/>
    </row>
    <row r="938" spans="4:4" x14ac:dyDescent="0.25">
      <c r="D938" s="3"/>
    </row>
    <row r="939" spans="4:4" x14ac:dyDescent="0.25">
      <c r="D939" s="3"/>
    </row>
    <row r="940" spans="4:4" x14ac:dyDescent="0.25">
      <c r="D940" s="3"/>
    </row>
    <row r="941" spans="4:4" x14ac:dyDescent="0.25">
      <c r="D941" s="3"/>
    </row>
    <row r="942" spans="4:4" x14ac:dyDescent="0.25">
      <c r="D942" s="3"/>
    </row>
    <row r="943" spans="4:4" x14ac:dyDescent="0.25">
      <c r="D943" s="3"/>
    </row>
    <row r="944" spans="4:4" x14ac:dyDescent="0.25">
      <c r="D944" s="3"/>
    </row>
    <row r="945" spans="4:4" x14ac:dyDescent="0.25">
      <c r="D945" s="3"/>
    </row>
    <row r="946" spans="4:4" x14ac:dyDescent="0.25">
      <c r="D946" s="3"/>
    </row>
    <row r="947" spans="4:4" x14ac:dyDescent="0.25">
      <c r="D947" s="3"/>
    </row>
    <row r="948" spans="4:4" x14ac:dyDescent="0.25">
      <c r="D948" s="3"/>
    </row>
    <row r="949" spans="4:4" x14ac:dyDescent="0.25">
      <c r="D949" s="3"/>
    </row>
    <row r="950" spans="4:4" x14ac:dyDescent="0.25">
      <c r="D950" s="3"/>
    </row>
    <row r="951" spans="4:4" x14ac:dyDescent="0.25">
      <c r="D951" s="3"/>
    </row>
    <row r="952" spans="4:4" x14ac:dyDescent="0.25">
      <c r="D952" s="3"/>
    </row>
    <row r="953" spans="4:4" x14ac:dyDescent="0.25">
      <c r="D953" s="3"/>
    </row>
    <row r="954" spans="4:4" x14ac:dyDescent="0.25">
      <c r="D954" s="3"/>
    </row>
    <row r="955" spans="4:4" x14ac:dyDescent="0.25">
      <c r="D955" s="3"/>
    </row>
    <row r="956" spans="4:4" x14ac:dyDescent="0.25">
      <c r="D956" s="3"/>
    </row>
    <row r="957" spans="4:4" x14ac:dyDescent="0.25">
      <c r="D957" s="3"/>
    </row>
    <row r="958" spans="4:4" x14ac:dyDescent="0.25">
      <c r="D958" s="3"/>
    </row>
    <row r="959" spans="4:4" x14ac:dyDescent="0.25">
      <c r="D959" s="3"/>
    </row>
    <row r="960" spans="4:4" x14ac:dyDescent="0.25">
      <c r="D960" s="3"/>
    </row>
    <row r="961" spans="4:4" x14ac:dyDescent="0.25">
      <c r="D961" s="3"/>
    </row>
    <row r="962" spans="4:4" x14ac:dyDescent="0.25">
      <c r="D962" s="3"/>
    </row>
    <row r="963" spans="4:4" x14ac:dyDescent="0.25">
      <c r="D963" s="3"/>
    </row>
    <row r="964" spans="4:4" x14ac:dyDescent="0.25">
      <c r="D964" s="3"/>
    </row>
    <row r="965" spans="4:4" x14ac:dyDescent="0.25">
      <c r="D965" s="3"/>
    </row>
  </sheetData>
  <sheetProtection algorithmName="SHA-512" hashValue="2xwUmdksKqnEQBZ9hdKAVyKjx2c0Jj2+ZQpObGya8lDB/OSHKEDrbTr7g0G23V1mhOFlRbjqB7hrjWVO4eSi4g==" saltValue="xKjTDJ9j8mwMZTUM8S+Nww==" spinCount="100000" sheet="1" objects="1" scenarios="1"/>
  <protectedRanges>
    <protectedRange algorithmName="SHA-512" hashValue="FJKOh/QA5tP6/0xzLEiwldGnmi87ZRKB45TGODtRcMKNOScMPLehRHoUn8b72arhSbL7Xw6IG/YuofUPYHUc1g==" saltValue="aPKV6nZBgXUNeUICK5YQAw==" spinCount="100000" sqref="D10 D12" name="Range1"/>
  </protectedRanges>
  <mergeCells count="1">
    <mergeCell ref="B5:C5"/>
  </mergeCells>
  <pageMargins left="0.23622047244094491" right="0.23622047244094491" top="0.74803149606299213" bottom="0.74803149606299213" header="0.31496062992125984" footer="0.31496062992125984"/>
  <pageSetup paperSize="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E34"/>
  <sheetViews>
    <sheetView workbookViewId="0">
      <selection activeCell="A2" sqref="A2"/>
    </sheetView>
  </sheetViews>
  <sheetFormatPr defaultRowHeight="15" x14ac:dyDescent="0.25"/>
  <cols>
    <col min="2" max="2" width="55.7109375" customWidth="1"/>
  </cols>
  <sheetData>
    <row r="1" spans="1:5" ht="30" customHeight="1" x14ac:dyDescent="0.25">
      <c r="A1" s="233" t="s">
        <v>1083</v>
      </c>
      <c r="B1" s="233"/>
      <c r="C1" s="233"/>
      <c r="D1" s="233"/>
      <c r="E1" s="15"/>
    </row>
    <row r="2" spans="1:5" x14ac:dyDescent="0.25">
      <c r="A2" s="12"/>
      <c r="B2" s="12"/>
      <c r="C2" s="12"/>
      <c r="D2" s="12"/>
    </row>
    <row r="3" spans="1:5" x14ac:dyDescent="0.25">
      <c r="A3" s="149" t="s">
        <v>1084</v>
      </c>
      <c r="B3" s="149"/>
      <c r="C3" s="149"/>
      <c r="D3" s="19"/>
    </row>
    <row r="4" spans="1:5" ht="15.75" thickBot="1" x14ac:dyDescent="0.3">
      <c r="A4" s="150"/>
      <c r="B4" s="150"/>
      <c r="C4" s="150"/>
      <c r="D4" s="20"/>
    </row>
    <row r="5" spans="1:5" ht="15.75" thickBot="1" x14ac:dyDescent="0.3">
      <c r="A5" s="151" t="s">
        <v>1076</v>
      </c>
      <c r="B5" s="151" t="s">
        <v>1077</v>
      </c>
      <c r="C5" s="151" t="s">
        <v>2</v>
      </c>
      <c r="D5" s="21" t="s">
        <v>1079</v>
      </c>
    </row>
    <row r="6" spans="1:5" x14ac:dyDescent="0.25">
      <c r="A6" s="150"/>
      <c r="B6" s="150"/>
      <c r="C6" s="150"/>
      <c r="D6" s="157"/>
    </row>
    <row r="7" spans="1:5" x14ac:dyDescent="0.25">
      <c r="A7" s="150">
        <v>1</v>
      </c>
      <c r="B7" s="152" t="s">
        <v>1078</v>
      </c>
      <c r="C7" s="150" t="s">
        <v>59</v>
      </c>
      <c r="D7" s="214"/>
    </row>
    <row r="8" spans="1:5" x14ac:dyDescent="0.25">
      <c r="A8" s="150">
        <v>2</v>
      </c>
      <c r="B8" s="152" t="s">
        <v>1080</v>
      </c>
      <c r="C8" s="150" t="s">
        <v>59</v>
      </c>
      <c r="D8" s="214"/>
    </row>
    <row r="9" spans="1:5" x14ac:dyDescent="0.25">
      <c r="A9" s="150">
        <v>3</v>
      </c>
      <c r="B9" s="152" t="s">
        <v>1081</v>
      </c>
      <c r="C9" s="150" t="s">
        <v>59</v>
      </c>
      <c r="D9" s="214"/>
    </row>
    <row r="10" spans="1:5" x14ac:dyDescent="0.25">
      <c r="A10" s="150">
        <v>4</v>
      </c>
      <c r="B10" s="152" t="s">
        <v>1082</v>
      </c>
      <c r="C10" s="150" t="s">
        <v>59</v>
      </c>
      <c r="D10" s="214"/>
    </row>
    <row r="11" spans="1:5" x14ac:dyDescent="0.25">
      <c r="A11" s="150">
        <v>5</v>
      </c>
      <c r="B11" s="152" t="s">
        <v>1085</v>
      </c>
      <c r="C11" s="150" t="s">
        <v>59</v>
      </c>
      <c r="D11" s="214"/>
    </row>
    <row r="12" spans="1:5" x14ac:dyDescent="0.25">
      <c r="A12" s="150">
        <v>6</v>
      </c>
      <c r="B12" s="152" t="s">
        <v>1086</v>
      </c>
      <c r="C12" s="150" t="s">
        <v>59</v>
      </c>
      <c r="D12" s="214"/>
    </row>
    <row r="13" spans="1:5" ht="26.25" x14ac:dyDescent="0.25">
      <c r="A13" s="150">
        <v>7</v>
      </c>
      <c r="B13" s="152" t="s">
        <v>1087</v>
      </c>
      <c r="C13" s="150" t="s">
        <v>79</v>
      </c>
      <c r="D13" s="214"/>
    </row>
    <row r="14" spans="1:5" ht="26.25" x14ac:dyDescent="0.25">
      <c r="A14" s="150">
        <v>8</v>
      </c>
      <c r="B14" s="152" t="s">
        <v>1088</v>
      </c>
      <c r="C14" s="150" t="s">
        <v>1093</v>
      </c>
      <c r="D14" s="214"/>
    </row>
    <row r="15" spans="1:5" x14ac:dyDescent="0.25">
      <c r="A15" s="150">
        <v>9</v>
      </c>
      <c r="B15" s="152" t="s">
        <v>1089</v>
      </c>
      <c r="C15" s="150" t="s">
        <v>1093</v>
      </c>
      <c r="D15" s="214"/>
    </row>
    <row r="16" spans="1:5" ht="26.25" x14ac:dyDescent="0.25">
      <c r="A16" s="150">
        <v>10</v>
      </c>
      <c r="B16" s="152" t="s">
        <v>1330</v>
      </c>
      <c r="C16" s="150" t="s">
        <v>1092</v>
      </c>
      <c r="D16" s="214"/>
    </row>
    <row r="17" spans="1:4" x14ac:dyDescent="0.25">
      <c r="A17" s="150">
        <v>11</v>
      </c>
      <c r="B17" s="152" t="s">
        <v>1089</v>
      </c>
      <c r="C17" s="150" t="s">
        <v>1092</v>
      </c>
      <c r="D17" s="214"/>
    </row>
    <row r="18" spans="1:4" ht="26.25" x14ac:dyDescent="0.25">
      <c r="A18" s="150">
        <v>12</v>
      </c>
      <c r="B18" s="152" t="s">
        <v>1090</v>
      </c>
      <c r="C18" s="150" t="s">
        <v>1091</v>
      </c>
      <c r="D18" s="214"/>
    </row>
    <row r="19" spans="1:4" x14ac:dyDescent="0.25">
      <c r="A19" s="150">
        <v>13</v>
      </c>
      <c r="B19" s="152" t="s">
        <v>1089</v>
      </c>
      <c r="C19" s="150" t="s">
        <v>1091</v>
      </c>
      <c r="D19" s="214"/>
    </row>
    <row r="20" spans="1:4" x14ac:dyDescent="0.25">
      <c r="A20" s="150"/>
      <c r="B20" s="150"/>
      <c r="C20" s="150"/>
      <c r="D20" s="157"/>
    </row>
    <row r="21" spans="1:4" x14ac:dyDescent="0.25">
      <c r="A21" s="149" t="s">
        <v>1620</v>
      </c>
      <c r="B21" s="149"/>
      <c r="C21" s="149"/>
      <c r="D21" s="158"/>
    </row>
    <row r="22" spans="1:4" ht="15.75" thickBot="1" x14ac:dyDescent="0.3">
      <c r="A22" s="153"/>
      <c r="B22" s="153"/>
      <c r="C22" s="153"/>
      <c r="D22" s="159"/>
    </row>
    <row r="23" spans="1:4" ht="15.75" thickBot="1" x14ac:dyDescent="0.3">
      <c r="A23" s="154" t="s">
        <v>1076</v>
      </c>
      <c r="B23" s="154" t="s">
        <v>1077</v>
      </c>
      <c r="C23" s="154" t="s">
        <v>2</v>
      </c>
      <c r="D23" s="14" t="s">
        <v>3</v>
      </c>
    </row>
    <row r="24" spans="1:4" s="12" customFormat="1" ht="12.75" x14ac:dyDescent="0.2">
      <c r="A24" s="153"/>
      <c r="B24" s="153"/>
      <c r="C24" s="153"/>
    </row>
    <row r="25" spans="1:4" s="12" customFormat="1" ht="12.75" x14ac:dyDescent="0.2"/>
    <row r="26" spans="1:4" s="12" customFormat="1" ht="12.75" x14ac:dyDescent="0.2"/>
    <row r="27" spans="1:4" s="12" customFormat="1" ht="12.75" x14ac:dyDescent="0.2"/>
    <row r="28" spans="1:4" s="12" customFormat="1" ht="12.75" x14ac:dyDescent="0.2"/>
    <row r="29" spans="1:4" s="12" customFormat="1" ht="12.75" x14ac:dyDescent="0.2"/>
    <row r="30" spans="1:4" s="12" customFormat="1" ht="12.75" x14ac:dyDescent="0.2"/>
    <row r="31" spans="1:4" s="12" customFormat="1" ht="12.75" x14ac:dyDescent="0.2"/>
    <row r="32" spans="1:4" s="12" customFormat="1" ht="12.75" x14ac:dyDescent="0.2"/>
    <row r="33" s="12" customFormat="1" ht="12.75" x14ac:dyDescent="0.2"/>
    <row r="34" s="12" customFormat="1" ht="12.75" x14ac:dyDescent="0.2"/>
  </sheetData>
  <sheetProtection algorithmName="SHA-512" hashValue="svbnlgBl5LDMcOkKR4ESCE73IWE2p5wGrGbKpJq3jTU+UCAW4jw/zid0tOlfCd1eCiShh41zT972uS4lmR89zg==" saltValue="u6rQi/RZ7JzUZzcqIsGc8w==" spinCount="100000" sheet="1" objects="1" scenarios="1"/>
  <customSheetViews>
    <customSheetView guid="{17E56BE0-5A6B-4F59-BBDE-1B6F87D8793B}">
      <selection activeCell="C35" sqref="C35"/>
      <pageMargins left="0.7" right="0.7" top="0.75" bottom="0.75" header="0.3" footer="0.3"/>
    </customSheetView>
    <customSheetView guid="{8CBB8C18-97D8-469F-A3FA-B64CC4D8B5F3}" topLeftCell="A4">
      <selection activeCell="C35" sqref="C35"/>
      <pageMargins left="0.7" right="0.7" top="0.75" bottom="0.75" header="0.3" footer="0.3"/>
    </customSheetView>
    <customSheetView guid="{5352AC36-79CA-4273-96EE-DC6A280F6E89}" topLeftCell="A4">
      <selection activeCell="C35" sqref="C35"/>
      <pageMargins left="0.7" right="0.7" top="0.75" bottom="0.75" header="0.3" footer="0.3"/>
    </customSheetView>
    <customSheetView guid="{7DAD1749-7EA1-4F57-AC23-37246BBB0BE7}">
      <selection activeCell="C35" sqref="C35"/>
      <pageMargins left="0.7" right="0.7" top="0.75" bottom="0.75" header="0.3" footer="0.3"/>
    </customSheetView>
    <customSheetView guid="{C915179D-9394-4CFA-9751-977C679350E0}">
      <selection activeCell="C35" sqref="C35"/>
      <pageMargins left="0.7" right="0.7" top="0.75" bottom="0.75" header="0.3" footer="0.3"/>
    </customSheetView>
  </customSheetViews>
  <mergeCells count="1">
    <mergeCell ref="A1:D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D26"/>
  <sheetViews>
    <sheetView workbookViewId="0">
      <selection activeCell="A2" sqref="A2"/>
    </sheetView>
  </sheetViews>
  <sheetFormatPr defaultRowHeight="15" x14ac:dyDescent="0.25"/>
  <cols>
    <col min="2" max="2" width="37.5703125" bestFit="1" customWidth="1"/>
    <col min="4" max="4" width="13.7109375" bestFit="1" customWidth="1"/>
  </cols>
  <sheetData>
    <row r="1" spans="1:4" x14ac:dyDescent="0.25">
      <c r="A1" s="13" t="s">
        <v>1094</v>
      </c>
      <c r="B1" s="13"/>
      <c r="C1" s="13"/>
      <c r="D1" s="13"/>
    </row>
    <row r="2" spans="1:4" ht="15.75" thickBot="1" x14ac:dyDescent="0.3">
      <c r="A2" s="153"/>
      <c r="B2" s="153"/>
      <c r="C2" s="153"/>
      <c r="D2" s="12"/>
    </row>
    <row r="3" spans="1:4" ht="15.75" thickBot="1" x14ac:dyDescent="0.3">
      <c r="A3" s="154" t="s">
        <v>1076</v>
      </c>
      <c r="B3" s="154" t="s">
        <v>1077</v>
      </c>
      <c r="C3" s="154" t="s">
        <v>2</v>
      </c>
      <c r="D3" s="14" t="s">
        <v>1112</v>
      </c>
    </row>
    <row r="4" spans="1:4" x14ac:dyDescent="0.25">
      <c r="A4" s="150"/>
      <c r="B4" s="150"/>
      <c r="C4" s="150"/>
      <c r="D4" s="20"/>
    </row>
    <row r="5" spans="1:4" x14ac:dyDescent="0.25">
      <c r="A5" s="149" t="s">
        <v>1095</v>
      </c>
      <c r="B5" s="149"/>
      <c r="C5" s="149"/>
      <c r="D5" s="19"/>
    </row>
    <row r="6" spans="1:4" x14ac:dyDescent="0.25">
      <c r="A6" s="150">
        <v>1</v>
      </c>
      <c r="B6" s="150" t="s">
        <v>1096</v>
      </c>
      <c r="C6" s="150" t="s">
        <v>37</v>
      </c>
      <c r="D6" s="214"/>
    </row>
    <row r="7" spans="1:4" x14ac:dyDescent="0.25">
      <c r="A7" s="150">
        <v>2</v>
      </c>
      <c r="B7" s="150" t="s">
        <v>1097</v>
      </c>
      <c r="C7" s="150" t="s">
        <v>37</v>
      </c>
      <c r="D7" s="214"/>
    </row>
    <row r="8" spans="1:4" x14ac:dyDescent="0.25">
      <c r="A8" s="150">
        <v>3</v>
      </c>
      <c r="B8" s="150" t="s">
        <v>1098</v>
      </c>
      <c r="C8" s="150" t="s">
        <v>37</v>
      </c>
      <c r="D8" s="214"/>
    </row>
    <row r="9" spans="1:4" x14ac:dyDescent="0.25">
      <c r="A9" s="150">
        <v>4</v>
      </c>
      <c r="B9" s="150" t="s">
        <v>1099</v>
      </c>
      <c r="C9" s="150" t="s">
        <v>37</v>
      </c>
      <c r="D9" s="214"/>
    </row>
    <row r="10" spans="1:4" x14ac:dyDescent="0.25">
      <c r="A10" s="150">
        <v>5</v>
      </c>
      <c r="B10" s="150" t="s">
        <v>1100</v>
      </c>
      <c r="C10" s="150" t="s">
        <v>37</v>
      </c>
      <c r="D10" s="214"/>
    </row>
    <row r="11" spans="1:4" x14ac:dyDescent="0.25">
      <c r="A11" s="150">
        <v>6</v>
      </c>
      <c r="B11" s="150" t="s">
        <v>1101</v>
      </c>
      <c r="C11" s="150" t="s">
        <v>37</v>
      </c>
      <c r="D11" s="214"/>
    </row>
    <row r="12" spans="1:4" x14ac:dyDescent="0.25">
      <c r="A12" s="150">
        <v>7</v>
      </c>
      <c r="B12" s="150" t="s">
        <v>1102</v>
      </c>
      <c r="C12" s="150" t="s">
        <v>37</v>
      </c>
      <c r="D12" s="214"/>
    </row>
    <row r="13" spans="1:4" x14ac:dyDescent="0.25">
      <c r="A13" s="150">
        <v>8</v>
      </c>
      <c r="B13" s="150" t="s">
        <v>1103</v>
      </c>
      <c r="C13" s="150" t="s">
        <v>37</v>
      </c>
      <c r="D13" s="214"/>
    </row>
    <row r="14" spans="1:4" x14ac:dyDescent="0.25">
      <c r="A14" s="150">
        <v>9</v>
      </c>
      <c r="B14" s="150" t="s">
        <v>1104</v>
      </c>
      <c r="C14" s="150" t="s">
        <v>37</v>
      </c>
      <c r="D14" s="214"/>
    </row>
    <row r="15" spans="1:4" x14ac:dyDescent="0.25">
      <c r="A15" s="150">
        <v>10</v>
      </c>
      <c r="B15" s="150" t="s">
        <v>1105</v>
      </c>
      <c r="C15" s="150" t="s">
        <v>37</v>
      </c>
      <c r="D15" s="214"/>
    </row>
    <row r="16" spans="1:4" x14ac:dyDescent="0.25">
      <c r="A16" s="150">
        <v>11</v>
      </c>
      <c r="B16" s="150" t="s">
        <v>1106</v>
      </c>
      <c r="C16" s="150" t="s">
        <v>37</v>
      </c>
      <c r="D16" s="214"/>
    </row>
    <row r="17" spans="1:4" x14ac:dyDescent="0.25">
      <c r="A17" s="150">
        <v>12</v>
      </c>
      <c r="B17" s="150" t="s">
        <v>1107</v>
      </c>
      <c r="C17" s="150" t="s">
        <v>37</v>
      </c>
      <c r="D17" s="214"/>
    </row>
    <row r="18" spans="1:4" x14ac:dyDescent="0.25">
      <c r="A18" s="150"/>
      <c r="B18" s="150"/>
      <c r="C18" s="150"/>
      <c r="D18" s="150"/>
    </row>
    <row r="19" spans="1:4" x14ac:dyDescent="0.25">
      <c r="A19" s="149" t="s">
        <v>1108</v>
      </c>
      <c r="B19" s="149"/>
      <c r="C19" s="149"/>
      <c r="D19" s="149"/>
    </row>
    <row r="20" spans="1:4" x14ac:dyDescent="0.25">
      <c r="A20" s="150">
        <v>13</v>
      </c>
      <c r="B20" s="150" t="s">
        <v>1109</v>
      </c>
      <c r="C20" s="150" t="s">
        <v>37</v>
      </c>
      <c r="D20" s="214"/>
    </row>
    <row r="21" spans="1:4" x14ac:dyDescent="0.25">
      <c r="A21" s="150">
        <v>14</v>
      </c>
      <c r="B21" s="150" t="s">
        <v>1110</v>
      </c>
      <c r="C21" s="150" t="s">
        <v>37</v>
      </c>
      <c r="D21" s="214"/>
    </row>
    <row r="22" spans="1:4" x14ac:dyDescent="0.25">
      <c r="A22" s="150">
        <v>15</v>
      </c>
      <c r="B22" s="150" t="s">
        <v>1104</v>
      </c>
      <c r="C22" s="150" t="s">
        <v>37</v>
      </c>
      <c r="D22" s="214"/>
    </row>
    <row r="23" spans="1:4" x14ac:dyDescent="0.25">
      <c r="A23" s="150">
        <v>16</v>
      </c>
      <c r="B23" s="150" t="s">
        <v>1111</v>
      </c>
      <c r="C23" s="150" t="s">
        <v>37</v>
      </c>
      <c r="D23" s="214"/>
    </row>
    <row r="24" spans="1:4" x14ac:dyDescent="0.25">
      <c r="A24" s="100"/>
      <c r="B24" s="100"/>
      <c r="C24" s="100"/>
      <c r="D24" s="100"/>
    </row>
    <row r="25" spans="1:4" x14ac:dyDescent="0.25">
      <c r="A25" s="149" t="s">
        <v>1594</v>
      </c>
      <c r="B25" s="100"/>
      <c r="C25" s="100"/>
      <c r="D25" s="100"/>
    </row>
    <row r="26" spans="1:4" x14ac:dyDescent="0.25">
      <c r="A26" s="150">
        <v>17</v>
      </c>
      <c r="B26" s="150" t="s">
        <v>1595</v>
      </c>
      <c r="C26" s="150" t="s">
        <v>37</v>
      </c>
      <c r="D26" s="215"/>
    </row>
  </sheetData>
  <sheetProtection algorithmName="SHA-512" hashValue="0y8LNHVFLEFlFANZIh/+4y4y7za2JxH3DKc/zNUvVh9xnc9Mm5g1CG1Nox5ToWFwFFm1Xwch8u4XVdHp2hv0RA==" saltValue="b3J0ifbzEiH4pjakgTAHUg==" spinCount="100000" sheet="1" objects="1" scenarios="1"/>
  <customSheetViews>
    <customSheetView guid="{17E56BE0-5A6B-4F59-BBDE-1B6F87D8793B}">
      <selection activeCell="F11" sqref="F11"/>
      <pageMargins left="0.7" right="0.7" top="0.75" bottom="0.75" header="0.3" footer="0.3"/>
    </customSheetView>
    <customSheetView guid="{8CBB8C18-97D8-469F-A3FA-B64CC4D8B5F3}">
      <selection activeCell="F11" sqref="F11"/>
      <pageMargins left="0.7" right="0.7" top="0.75" bottom="0.75" header="0.3" footer="0.3"/>
    </customSheetView>
    <customSheetView guid="{5352AC36-79CA-4273-96EE-DC6A280F6E89}">
      <selection activeCell="F11" sqref="F11"/>
      <pageMargins left="0.7" right="0.7" top="0.75" bottom="0.75" header="0.3" footer="0.3"/>
    </customSheetView>
    <customSheetView guid="{7DAD1749-7EA1-4F57-AC23-37246BBB0BE7}">
      <selection activeCell="F11" sqref="F11"/>
      <pageMargins left="0.7" right="0.7" top="0.75" bottom="0.75" header="0.3" footer="0.3"/>
    </customSheetView>
    <customSheetView guid="{C915179D-9394-4CFA-9751-977C679350E0}">
      <selection activeCell="F11" sqref="F11"/>
      <pageMargins left="0.7" right="0.7" top="0.75" bottom="0.75" header="0.3" footer="0.3"/>
    </customSheetView>
  </customSheetView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2:G166"/>
  <sheetViews>
    <sheetView workbookViewId="0">
      <selection activeCell="C95" sqref="C95"/>
    </sheetView>
  </sheetViews>
  <sheetFormatPr defaultRowHeight="15" x14ac:dyDescent="0.25"/>
  <cols>
    <col min="2" max="2" width="53.28515625" bestFit="1" customWidth="1"/>
    <col min="3" max="3" width="13.85546875" bestFit="1" customWidth="1"/>
    <col min="4" max="4" width="11.5703125" customWidth="1"/>
  </cols>
  <sheetData>
    <row r="2" spans="1:7" x14ac:dyDescent="0.25">
      <c r="A2" s="100"/>
      <c r="B2" s="100"/>
      <c r="C2" s="100"/>
      <c r="D2" s="100"/>
      <c r="E2" s="100"/>
      <c r="F2" s="100"/>
      <c r="G2" s="100"/>
    </row>
    <row r="3" spans="1:7" ht="18.75" x14ac:dyDescent="0.3">
      <c r="A3" s="101" t="s">
        <v>1619</v>
      </c>
      <c r="B3" s="100"/>
      <c r="C3" s="100"/>
      <c r="D3" s="100"/>
      <c r="E3" s="100"/>
      <c r="F3" s="100"/>
      <c r="G3" s="100"/>
    </row>
    <row r="4" spans="1:7" x14ac:dyDescent="0.25">
      <c r="A4" s="102" t="s">
        <v>1604</v>
      </c>
      <c r="B4" s="100"/>
      <c r="C4" s="100"/>
      <c r="D4" s="100"/>
      <c r="E4" s="100"/>
      <c r="F4" s="100"/>
      <c r="G4" s="100"/>
    </row>
    <row r="5" spans="1:7" ht="15.75" thickBot="1" x14ac:dyDescent="0.3">
      <c r="A5" s="100"/>
      <c r="B5" s="100"/>
      <c r="C5" s="100"/>
      <c r="D5" s="100"/>
      <c r="E5" s="100"/>
      <c r="F5" s="100"/>
      <c r="G5" s="100"/>
    </row>
    <row r="6" spans="1:7" ht="15.75" thickBot="1" x14ac:dyDescent="0.3">
      <c r="A6" s="103" t="s">
        <v>0</v>
      </c>
      <c r="B6" s="104" t="s">
        <v>1</v>
      </c>
      <c r="C6" s="104" t="s">
        <v>2</v>
      </c>
      <c r="D6" s="104" t="s">
        <v>3</v>
      </c>
      <c r="E6" s="105" t="s">
        <v>1299</v>
      </c>
      <c r="F6" s="185" t="s">
        <v>1605</v>
      </c>
      <c r="G6" s="100"/>
    </row>
    <row r="7" spans="1:7" ht="15.75" thickBot="1" x14ac:dyDescent="0.3">
      <c r="A7" s="106"/>
      <c r="B7" s="107"/>
      <c r="C7" s="107"/>
      <c r="D7" s="108"/>
      <c r="E7" s="109" t="s">
        <v>4</v>
      </c>
      <c r="F7" s="109" t="s">
        <v>4</v>
      </c>
      <c r="G7" s="100"/>
    </row>
    <row r="8" spans="1:7" x14ac:dyDescent="0.25">
      <c r="A8" s="53" t="s">
        <v>5</v>
      </c>
      <c r="B8" s="54" t="s">
        <v>6</v>
      </c>
      <c r="C8" s="55"/>
      <c r="D8" s="110"/>
      <c r="E8" s="111"/>
      <c r="F8" s="112"/>
      <c r="G8" s="100"/>
    </row>
    <row r="9" spans="1:7" x14ac:dyDescent="0.25">
      <c r="A9" s="113"/>
      <c r="B9" s="113"/>
      <c r="C9" s="172"/>
      <c r="D9" s="172"/>
      <c r="E9" s="172"/>
      <c r="F9" s="184"/>
      <c r="G9" s="100"/>
    </row>
    <row r="10" spans="1:7" x14ac:dyDescent="0.25">
      <c r="A10" s="114"/>
      <c r="B10" s="113"/>
      <c r="C10" s="173"/>
      <c r="D10" s="161"/>
      <c r="E10" s="174"/>
      <c r="F10" s="116">
        <f>D10*E10</f>
        <v>0</v>
      </c>
      <c r="G10" s="100"/>
    </row>
    <row r="11" spans="1:7" x14ac:dyDescent="0.25">
      <c r="A11" s="114"/>
      <c r="B11" s="113"/>
      <c r="C11" s="173"/>
      <c r="D11" s="161"/>
      <c r="E11" s="174"/>
      <c r="F11" s="116">
        <f>D11*E11</f>
        <v>0</v>
      </c>
      <c r="G11" s="100"/>
    </row>
    <row r="12" spans="1:7" x14ac:dyDescent="0.25">
      <c r="A12" s="114"/>
      <c r="B12" s="113"/>
      <c r="C12" s="173"/>
      <c r="D12" s="161"/>
      <c r="E12" s="174"/>
      <c r="F12" s="116">
        <f>D12*E12</f>
        <v>0</v>
      </c>
      <c r="G12" s="100"/>
    </row>
    <row r="13" spans="1:7" ht="15.75" thickBot="1" x14ac:dyDescent="0.3">
      <c r="A13" s="114"/>
      <c r="B13" s="113"/>
      <c r="C13" s="173"/>
      <c r="D13" s="161"/>
      <c r="E13" s="174"/>
      <c r="F13" s="116">
        <f>D13*E13</f>
        <v>0</v>
      </c>
      <c r="G13" s="100"/>
    </row>
    <row r="14" spans="1:7" ht="16.5" thickBot="1" x14ac:dyDescent="0.3">
      <c r="A14" s="117"/>
      <c r="B14" s="97" t="s">
        <v>1606</v>
      </c>
      <c r="C14" s="98"/>
      <c r="D14" s="118"/>
      <c r="E14" s="98"/>
      <c r="F14" s="119">
        <f>SUM(F10:F13)</f>
        <v>0</v>
      </c>
      <c r="G14" s="100"/>
    </row>
    <row r="15" spans="1:7" x14ac:dyDescent="0.25">
      <c r="A15" s="53" t="s">
        <v>51</v>
      </c>
      <c r="B15" s="54" t="s">
        <v>52</v>
      </c>
      <c r="C15" s="55"/>
      <c r="D15" s="110"/>
      <c r="E15" s="110"/>
      <c r="F15" s="110"/>
      <c r="G15" s="100"/>
    </row>
    <row r="16" spans="1:7" x14ac:dyDescent="0.25">
      <c r="A16" s="114"/>
      <c r="B16" s="113"/>
      <c r="C16" s="173"/>
      <c r="D16" s="161"/>
      <c r="E16" s="174"/>
      <c r="F16" s="116">
        <f>D16*E16</f>
        <v>0</v>
      </c>
      <c r="G16" s="100"/>
    </row>
    <row r="17" spans="1:7" x14ac:dyDescent="0.25">
      <c r="A17" s="114"/>
      <c r="B17" s="113"/>
      <c r="C17" s="173"/>
      <c r="D17" s="161"/>
      <c r="E17" s="174"/>
      <c r="F17" s="116">
        <f>D17*E17</f>
        <v>0</v>
      </c>
      <c r="G17" s="100"/>
    </row>
    <row r="18" spans="1:7" x14ac:dyDescent="0.25">
      <c r="A18" s="114"/>
      <c r="B18" s="113"/>
      <c r="C18" s="173"/>
      <c r="D18" s="161"/>
      <c r="E18" s="174"/>
      <c r="F18" s="116">
        <f>D18*E18</f>
        <v>0</v>
      </c>
      <c r="G18" s="100"/>
    </row>
    <row r="19" spans="1:7" x14ac:dyDescent="0.25">
      <c r="A19" s="114"/>
      <c r="B19" s="113"/>
      <c r="C19" s="173"/>
      <c r="D19" s="161"/>
      <c r="E19" s="174"/>
      <c r="F19" s="116">
        <f>D19*E19</f>
        <v>0</v>
      </c>
      <c r="G19" s="100"/>
    </row>
    <row r="20" spans="1:7" ht="15.75" thickBot="1" x14ac:dyDescent="0.3">
      <c r="A20" s="114"/>
      <c r="B20" s="113"/>
      <c r="C20" s="173"/>
      <c r="D20" s="161"/>
      <c r="E20" s="174"/>
      <c r="F20" s="116">
        <f>D20*E20</f>
        <v>0</v>
      </c>
      <c r="G20" s="100"/>
    </row>
    <row r="21" spans="1:7" ht="16.5" thickBot="1" x14ac:dyDescent="0.3">
      <c r="A21" s="117"/>
      <c r="B21" s="97" t="s">
        <v>1607</v>
      </c>
      <c r="C21" s="175"/>
      <c r="D21" s="176"/>
      <c r="E21" s="175"/>
      <c r="F21" s="119">
        <f>SUM(F16:F20)</f>
        <v>0</v>
      </c>
      <c r="G21" s="100"/>
    </row>
    <row r="22" spans="1:7" x14ac:dyDescent="0.25">
      <c r="A22" s="53" t="s">
        <v>81</v>
      </c>
      <c r="B22" s="54" t="s">
        <v>82</v>
      </c>
      <c r="C22" s="55"/>
      <c r="D22" s="110"/>
      <c r="E22" s="110"/>
      <c r="F22" s="110"/>
      <c r="G22" s="100"/>
    </row>
    <row r="23" spans="1:7" x14ac:dyDescent="0.25">
      <c r="A23" s="114"/>
      <c r="B23" s="113"/>
      <c r="C23" s="173"/>
      <c r="D23" s="161"/>
      <c r="E23" s="174"/>
      <c r="F23" s="116">
        <f>D23*E23</f>
        <v>0</v>
      </c>
      <c r="G23" s="100"/>
    </row>
    <row r="24" spans="1:7" x14ac:dyDescent="0.25">
      <c r="A24" s="114"/>
      <c r="B24" s="113"/>
      <c r="C24" s="173"/>
      <c r="D24" s="161"/>
      <c r="E24" s="174"/>
      <c r="F24" s="116">
        <f>D24*E24</f>
        <v>0</v>
      </c>
      <c r="G24" s="100"/>
    </row>
    <row r="25" spans="1:7" x14ac:dyDescent="0.25">
      <c r="A25" s="114"/>
      <c r="B25" s="113"/>
      <c r="C25" s="173"/>
      <c r="D25" s="161"/>
      <c r="E25" s="174"/>
      <c r="F25" s="116">
        <f>D25*E25</f>
        <v>0</v>
      </c>
      <c r="G25" s="100"/>
    </row>
    <row r="26" spans="1:7" x14ac:dyDescent="0.25">
      <c r="A26" s="114"/>
      <c r="B26" s="113"/>
      <c r="C26" s="173"/>
      <c r="D26" s="161"/>
      <c r="E26" s="174"/>
      <c r="F26" s="116">
        <f>D26*E26</f>
        <v>0</v>
      </c>
      <c r="G26" s="100"/>
    </row>
    <row r="27" spans="1:7" ht="15.75" thickBot="1" x14ac:dyDescent="0.3">
      <c r="A27" s="114"/>
      <c r="B27" s="113"/>
      <c r="C27" s="173"/>
      <c r="D27" s="161"/>
      <c r="E27" s="174"/>
      <c r="F27" s="116">
        <f>D27*E27</f>
        <v>0</v>
      </c>
      <c r="G27" s="100"/>
    </row>
    <row r="28" spans="1:7" ht="16.5" thickBot="1" x14ac:dyDescent="0.3">
      <c r="A28" s="117"/>
      <c r="B28" s="97" t="s">
        <v>1608</v>
      </c>
      <c r="C28" s="175"/>
      <c r="D28" s="176"/>
      <c r="E28" s="175"/>
      <c r="F28" s="119">
        <f>SUM(F23:F27)</f>
        <v>0</v>
      </c>
      <c r="G28" s="100"/>
    </row>
    <row r="29" spans="1:7" x14ac:dyDescent="0.25">
      <c r="A29" s="54" t="s">
        <v>210</v>
      </c>
      <c r="B29" s="54" t="s">
        <v>211</v>
      </c>
      <c r="C29" s="55"/>
      <c r="D29" s="55"/>
      <c r="E29" s="55"/>
      <c r="F29" s="55"/>
      <c r="G29" s="100"/>
    </row>
    <row r="30" spans="1:7" x14ac:dyDescent="0.25">
      <c r="A30" s="114"/>
      <c r="B30" s="113"/>
      <c r="C30" s="173"/>
      <c r="D30" s="161"/>
      <c r="E30" s="174"/>
      <c r="F30" s="116">
        <f t="shared" ref="F30:F48" si="0">D30*E30</f>
        <v>0</v>
      </c>
      <c r="G30" s="100"/>
    </row>
    <row r="31" spans="1:7" x14ac:dyDescent="0.25">
      <c r="A31" s="114"/>
      <c r="B31" s="113"/>
      <c r="C31" s="173"/>
      <c r="D31" s="161"/>
      <c r="E31" s="174"/>
      <c r="F31" s="116">
        <f t="shared" si="0"/>
        <v>0</v>
      </c>
      <c r="G31" s="100"/>
    </row>
    <row r="32" spans="1:7" x14ac:dyDescent="0.25">
      <c r="A32" s="114"/>
      <c r="B32" s="113"/>
      <c r="C32" s="173"/>
      <c r="D32" s="161"/>
      <c r="E32" s="174"/>
      <c r="F32" s="116">
        <f t="shared" si="0"/>
        <v>0</v>
      </c>
      <c r="G32" s="100"/>
    </row>
    <row r="33" spans="1:7" x14ac:dyDescent="0.25">
      <c r="A33" s="114"/>
      <c r="B33" s="113"/>
      <c r="C33" s="173"/>
      <c r="D33" s="161"/>
      <c r="E33" s="174"/>
      <c r="F33" s="116">
        <f t="shared" si="0"/>
        <v>0</v>
      </c>
      <c r="G33" s="100"/>
    </row>
    <row r="34" spans="1:7" ht="15.75" thickBot="1" x14ac:dyDescent="0.3">
      <c r="A34" s="114"/>
      <c r="B34" s="113"/>
      <c r="C34" s="173"/>
      <c r="D34" s="161"/>
      <c r="E34" s="174"/>
      <c r="F34" s="116">
        <f t="shared" si="0"/>
        <v>0</v>
      </c>
      <c r="G34" s="100"/>
    </row>
    <row r="35" spans="1:7" ht="16.5" thickBot="1" x14ac:dyDescent="0.3">
      <c r="A35" s="117"/>
      <c r="B35" s="97" t="s">
        <v>1609</v>
      </c>
      <c r="C35" s="175"/>
      <c r="D35" s="176"/>
      <c r="E35" s="175"/>
      <c r="F35" s="119">
        <f>SUM(F30:F34)</f>
        <v>0</v>
      </c>
      <c r="G35" s="100"/>
    </row>
    <row r="36" spans="1:7" x14ac:dyDescent="0.25">
      <c r="A36" s="53" t="s">
        <v>293</v>
      </c>
      <c r="B36" s="54" t="s">
        <v>294</v>
      </c>
      <c r="C36" s="55"/>
      <c r="D36" s="110"/>
      <c r="E36" s="110"/>
      <c r="F36" s="110"/>
      <c r="G36" s="100"/>
    </row>
    <row r="37" spans="1:7" x14ac:dyDescent="0.25">
      <c r="A37" s="114"/>
      <c r="B37" s="113"/>
      <c r="C37" s="173"/>
      <c r="D37" s="161"/>
      <c r="E37" s="174"/>
      <c r="F37" s="116">
        <f t="shared" si="0"/>
        <v>0</v>
      </c>
      <c r="G37" s="100"/>
    </row>
    <row r="38" spans="1:7" x14ac:dyDescent="0.25">
      <c r="A38" s="114"/>
      <c r="B38" s="113"/>
      <c r="C38" s="173"/>
      <c r="D38" s="161"/>
      <c r="E38" s="174"/>
      <c r="F38" s="116">
        <f t="shared" si="0"/>
        <v>0</v>
      </c>
      <c r="G38" s="100"/>
    </row>
    <row r="39" spans="1:7" x14ac:dyDescent="0.25">
      <c r="A39" s="114"/>
      <c r="B39" s="113"/>
      <c r="C39" s="173"/>
      <c r="D39" s="161"/>
      <c r="E39" s="174"/>
      <c r="F39" s="116">
        <f t="shared" si="0"/>
        <v>0</v>
      </c>
      <c r="G39" s="100"/>
    </row>
    <row r="40" spans="1:7" x14ac:dyDescent="0.25">
      <c r="A40" s="114"/>
      <c r="B40" s="113"/>
      <c r="C40" s="173"/>
      <c r="D40" s="161"/>
      <c r="E40" s="174"/>
      <c r="F40" s="116">
        <f t="shared" si="0"/>
        <v>0</v>
      </c>
      <c r="G40" s="100"/>
    </row>
    <row r="41" spans="1:7" ht="15.75" thickBot="1" x14ac:dyDescent="0.3">
      <c r="A41" s="114"/>
      <c r="B41" s="113"/>
      <c r="C41" s="173"/>
      <c r="D41" s="161"/>
      <c r="E41" s="174"/>
      <c r="F41" s="116">
        <f t="shared" si="0"/>
        <v>0</v>
      </c>
      <c r="G41" s="100"/>
    </row>
    <row r="42" spans="1:7" ht="32.25" customHeight="1" thickBot="1" x14ac:dyDescent="0.3">
      <c r="A42" s="117"/>
      <c r="B42" s="99" t="s">
        <v>1610</v>
      </c>
      <c r="C42" s="175"/>
      <c r="D42" s="176"/>
      <c r="E42" s="175"/>
      <c r="F42" s="119">
        <f>SUM(F37:F41)</f>
        <v>0</v>
      </c>
      <c r="G42" s="100"/>
    </row>
    <row r="43" spans="1:7" x14ac:dyDescent="0.25">
      <c r="A43" s="120" t="s">
        <v>334</v>
      </c>
      <c r="B43" s="121" t="s">
        <v>335</v>
      </c>
      <c r="C43" s="122"/>
      <c r="D43" s="110"/>
      <c r="E43" s="110"/>
      <c r="F43" s="110"/>
      <c r="G43" s="100"/>
    </row>
    <row r="44" spans="1:7" x14ac:dyDescent="0.25">
      <c r="A44" s="114"/>
      <c r="B44" s="113"/>
      <c r="C44" s="173"/>
      <c r="D44" s="161"/>
      <c r="E44" s="174"/>
      <c r="F44" s="116">
        <f t="shared" si="0"/>
        <v>0</v>
      </c>
      <c r="G44" s="100"/>
    </row>
    <row r="45" spans="1:7" x14ac:dyDescent="0.25">
      <c r="A45" s="114"/>
      <c r="B45" s="113"/>
      <c r="C45" s="173"/>
      <c r="D45" s="161"/>
      <c r="E45" s="174"/>
      <c r="F45" s="116">
        <f t="shared" si="0"/>
        <v>0</v>
      </c>
      <c r="G45" s="100"/>
    </row>
    <row r="46" spans="1:7" x14ac:dyDescent="0.25">
      <c r="A46" s="114"/>
      <c r="B46" s="113"/>
      <c r="C46" s="173"/>
      <c r="D46" s="161"/>
      <c r="E46" s="174"/>
      <c r="F46" s="116">
        <f t="shared" si="0"/>
        <v>0</v>
      </c>
      <c r="G46" s="100"/>
    </row>
    <row r="47" spans="1:7" x14ac:dyDescent="0.25">
      <c r="A47" s="123"/>
      <c r="B47" s="113"/>
      <c r="C47" s="177"/>
      <c r="D47" s="161"/>
      <c r="E47" s="178"/>
      <c r="F47" s="116">
        <f t="shared" si="0"/>
        <v>0</v>
      </c>
      <c r="G47" s="100"/>
    </row>
    <row r="48" spans="1:7" ht="15.75" thickBot="1" x14ac:dyDescent="0.3">
      <c r="A48" s="123"/>
      <c r="B48" s="113"/>
      <c r="C48" s="177"/>
      <c r="D48" s="161"/>
      <c r="E48" s="178"/>
      <c r="F48" s="116">
        <f t="shared" si="0"/>
        <v>0</v>
      </c>
      <c r="G48" s="100"/>
    </row>
    <row r="49" spans="1:7" ht="32.25" thickBot="1" x14ac:dyDescent="0.3">
      <c r="A49" s="117"/>
      <c r="B49" s="99" t="s">
        <v>1611</v>
      </c>
      <c r="C49" s="175"/>
      <c r="D49" s="176"/>
      <c r="E49" s="175"/>
      <c r="F49" s="119">
        <f>SUM(F44:F48)</f>
        <v>0</v>
      </c>
      <c r="G49" s="100"/>
    </row>
    <row r="50" spans="1:7" x14ac:dyDescent="0.25">
      <c r="A50" s="120" t="s">
        <v>375</v>
      </c>
      <c r="B50" s="121" t="s">
        <v>376</v>
      </c>
      <c r="C50" s="122"/>
      <c r="D50" s="110"/>
      <c r="E50" s="110"/>
      <c r="F50" s="110"/>
      <c r="G50" s="100"/>
    </row>
    <row r="51" spans="1:7" x14ac:dyDescent="0.25">
      <c r="A51" s="123"/>
      <c r="B51" s="113"/>
      <c r="C51" s="177"/>
      <c r="D51" s="161"/>
      <c r="E51" s="178"/>
      <c r="F51" s="116">
        <f t="shared" ref="F51:F90" si="1">D51*E51</f>
        <v>0</v>
      </c>
      <c r="G51" s="100"/>
    </row>
    <row r="52" spans="1:7" x14ac:dyDescent="0.25">
      <c r="A52" s="123"/>
      <c r="B52" s="113"/>
      <c r="C52" s="177"/>
      <c r="D52" s="161"/>
      <c r="E52" s="178"/>
      <c r="F52" s="116">
        <f t="shared" si="1"/>
        <v>0</v>
      </c>
      <c r="G52" s="100"/>
    </row>
    <row r="53" spans="1:7" x14ac:dyDescent="0.25">
      <c r="A53" s="123"/>
      <c r="B53" s="113"/>
      <c r="C53" s="177"/>
      <c r="D53" s="161"/>
      <c r="E53" s="178"/>
      <c r="F53" s="116">
        <f t="shared" si="1"/>
        <v>0</v>
      </c>
      <c r="G53" s="100"/>
    </row>
    <row r="54" spans="1:7" x14ac:dyDescent="0.25">
      <c r="A54" s="123"/>
      <c r="B54" s="113"/>
      <c r="C54" s="177"/>
      <c r="D54" s="161"/>
      <c r="E54" s="178"/>
      <c r="F54" s="116">
        <f t="shared" si="1"/>
        <v>0</v>
      </c>
      <c r="G54" s="100"/>
    </row>
    <row r="55" spans="1:7" ht="15.75" thickBot="1" x14ac:dyDescent="0.3">
      <c r="A55" s="123"/>
      <c r="B55" s="113"/>
      <c r="C55" s="177"/>
      <c r="D55" s="161"/>
      <c r="E55" s="178"/>
      <c r="F55" s="116">
        <f t="shared" si="1"/>
        <v>0</v>
      </c>
      <c r="G55" s="100"/>
    </row>
    <row r="56" spans="1:7" ht="16.5" thickBot="1" x14ac:dyDescent="0.3">
      <c r="A56" s="125"/>
      <c r="B56" s="126" t="s">
        <v>1612</v>
      </c>
      <c r="C56" s="179"/>
      <c r="D56" s="176"/>
      <c r="E56" s="180"/>
      <c r="F56" s="119">
        <f>SUM(F50:F55)</f>
        <v>0</v>
      </c>
      <c r="G56" s="100"/>
    </row>
    <row r="57" spans="1:7" x14ac:dyDescent="0.25">
      <c r="A57" s="120" t="s">
        <v>391</v>
      </c>
      <c r="B57" s="121" t="s">
        <v>392</v>
      </c>
      <c r="C57" s="122"/>
      <c r="D57" s="127"/>
      <c r="E57" s="127"/>
      <c r="F57" s="127"/>
      <c r="G57" s="100"/>
    </row>
    <row r="58" spans="1:7" x14ac:dyDescent="0.25">
      <c r="A58" s="124"/>
      <c r="B58" s="113"/>
      <c r="C58" s="177"/>
      <c r="D58" s="161"/>
      <c r="E58" s="178"/>
      <c r="F58" s="116">
        <f t="shared" si="1"/>
        <v>0</v>
      </c>
      <c r="G58" s="100"/>
    </row>
    <row r="59" spans="1:7" x14ac:dyDescent="0.25">
      <c r="A59" s="124"/>
      <c r="B59" s="113"/>
      <c r="C59" s="177"/>
      <c r="D59" s="161"/>
      <c r="E59" s="178"/>
      <c r="F59" s="116">
        <f t="shared" si="1"/>
        <v>0</v>
      </c>
      <c r="G59" s="100"/>
    </row>
    <row r="60" spans="1:7" x14ac:dyDescent="0.25">
      <c r="A60" s="124"/>
      <c r="B60" s="113"/>
      <c r="C60" s="177"/>
      <c r="D60" s="161"/>
      <c r="E60" s="178"/>
      <c r="F60" s="116">
        <f t="shared" si="1"/>
        <v>0</v>
      </c>
      <c r="G60" s="100"/>
    </row>
    <row r="61" spans="1:7" x14ac:dyDescent="0.25">
      <c r="A61" s="124"/>
      <c r="B61" s="113"/>
      <c r="C61" s="177"/>
      <c r="D61" s="161"/>
      <c r="E61" s="178"/>
      <c r="F61" s="116">
        <f t="shared" si="1"/>
        <v>0</v>
      </c>
      <c r="G61" s="100"/>
    </row>
    <row r="62" spans="1:7" ht="15.75" thickBot="1" x14ac:dyDescent="0.3">
      <c r="A62" s="124"/>
      <c r="B62" s="113"/>
      <c r="C62" s="177"/>
      <c r="D62" s="161"/>
      <c r="E62" s="178"/>
      <c r="F62" s="116">
        <f t="shared" si="1"/>
        <v>0</v>
      </c>
      <c r="G62" s="100"/>
    </row>
    <row r="63" spans="1:7" ht="16.5" thickBot="1" x14ac:dyDescent="0.3">
      <c r="A63" s="125"/>
      <c r="B63" s="126" t="s">
        <v>1613</v>
      </c>
      <c r="C63" s="179"/>
      <c r="D63" s="181"/>
      <c r="E63" s="180"/>
      <c r="F63" s="119">
        <f>SUM(F58:F62)</f>
        <v>0</v>
      </c>
      <c r="G63" s="100"/>
    </row>
    <row r="64" spans="1:7" x14ac:dyDescent="0.25">
      <c r="A64" s="120" t="s">
        <v>558</v>
      </c>
      <c r="B64" s="121" t="s">
        <v>559</v>
      </c>
      <c r="C64" s="128"/>
      <c r="D64" s="129"/>
      <c r="E64" s="129"/>
      <c r="F64" s="129"/>
      <c r="G64" s="100"/>
    </row>
    <row r="65" spans="1:7" x14ac:dyDescent="0.25">
      <c r="A65" s="124"/>
      <c r="B65" s="113"/>
      <c r="C65" s="177"/>
      <c r="D65" s="161"/>
      <c r="E65" s="178"/>
      <c r="F65" s="116">
        <f t="shared" si="1"/>
        <v>0</v>
      </c>
      <c r="G65" s="100"/>
    </row>
    <row r="66" spans="1:7" x14ac:dyDescent="0.25">
      <c r="A66" s="124"/>
      <c r="B66" s="113"/>
      <c r="C66" s="177"/>
      <c r="D66" s="161"/>
      <c r="E66" s="178"/>
      <c r="F66" s="116">
        <f t="shared" si="1"/>
        <v>0</v>
      </c>
      <c r="G66" s="100"/>
    </row>
    <row r="67" spans="1:7" x14ac:dyDescent="0.25">
      <c r="A67" s="124"/>
      <c r="B67" s="113"/>
      <c r="C67" s="177"/>
      <c r="D67" s="161"/>
      <c r="E67" s="178"/>
      <c r="F67" s="116">
        <f t="shared" si="1"/>
        <v>0</v>
      </c>
      <c r="G67" s="100"/>
    </row>
    <row r="68" spans="1:7" x14ac:dyDescent="0.25">
      <c r="A68" s="124"/>
      <c r="B68" s="113"/>
      <c r="C68" s="177"/>
      <c r="D68" s="161"/>
      <c r="E68" s="178"/>
      <c r="F68" s="116">
        <f t="shared" si="1"/>
        <v>0</v>
      </c>
      <c r="G68" s="100"/>
    </row>
    <row r="69" spans="1:7" ht="15.75" thickBot="1" x14ac:dyDescent="0.3">
      <c r="A69" s="124"/>
      <c r="B69" s="113"/>
      <c r="C69" s="182"/>
      <c r="D69" s="161"/>
      <c r="E69" s="178"/>
      <c r="F69" s="116">
        <f t="shared" si="1"/>
        <v>0</v>
      </c>
      <c r="G69" s="100"/>
    </row>
    <row r="70" spans="1:7" ht="16.5" thickBot="1" x14ac:dyDescent="0.3">
      <c r="A70" s="125"/>
      <c r="B70" s="126" t="s">
        <v>1614</v>
      </c>
      <c r="C70" s="179"/>
      <c r="D70" s="176"/>
      <c r="E70" s="180"/>
      <c r="F70" s="119">
        <f>SUM(F65:F69)</f>
        <v>0</v>
      </c>
      <c r="G70" s="100"/>
    </row>
    <row r="71" spans="1:7" ht="25.5" x14ac:dyDescent="0.25">
      <c r="A71" s="120" t="s">
        <v>618</v>
      </c>
      <c r="B71" s="121" t="s">
        <v>905</v>
      </c>
      <c r="C71" s="122"/>
      <c r="D71" s="130"/>
      <c r="E71" s="130"/>
      <c r="F71" s="130"/>
      <c r="G71" s="100"/>
    </row>
    <row r="72" spans="1:7" x14ac:dyDescent="0.25">
      <c r="A72" s="115"/>
      <c r="B72" s="113"/>
      <c r="C72" s="182"/>
      <c r="D72" s="161"/>
      <c r="E72" s="178"/>
      <c r="F72" s="116">
        <f t="shared" si="1"/>
        <v>0</v>
      </c>
      <c r="G72" s="100"/>
    </row>
    <row r="73" spans="1:7" x14ac:dyDescent="0.25">
      <c r="A73" s="115"/>
      <c r="B73" s="113"/>
      <c r="C73" s="182"/>
      <c r="D73" s="161"/>
      <c r="E73" s="178"/>
      <c r="F73" s="116">
        <f t="shared" si="1"/>
        <v>0</v>
      </c>
      <c r="G73" s="100"/>
    </row>
    <row r="74" spans="1:7" x14ac:dyDescent="0.25">
      <c r="A74" s="115"/>
      <c r="B74" s="113"/>
      <c r="C74" s="182"/>
      <c r="D74" s="161"/>
      <c r="E74" s="178"/>
      <c r="F74" s="116">
        <f t="shared" si="1"/>
        <v>0</v>
      </c>
      <c r="G74" s="100"/>
    </row>
    <row r="75" spans="1:7" x14ac:dyDescent="0.25">
      <c r="A75" s="131"/>
      <c r="B75" s="113"/>
      <c r="C75" s="183"/>
      <c r="D75" s="183"/>
      <c r="E75" s="178"/>
      <c r="F75" s="116">
        <f t="shared" si="1"/>
        <v>0</v>
      </c>
      <c r="G75" s="100"/>
    </row>
    <row r="76" spans="1:7" ht="15.75" thickBot="1" x14ac:dyDescent="0.3">
      <c r="A76" s="131"/>
      <c r="B76" s="113"/>
      <c r="C76" s="183"/>
      <c r="D76" s="183"/>
      <c r="E76" s="178"/>
      <c r="F76" s="116">
        <f t="shared" si="1"/>
        <v>0</v>
      </c>
      <c r="G76" s="100"/>
    </row>
    <row r="77" spans="1:7" ht="32.25" thickBot="1" x14ac:dyDescent="0.3">
      <c r="A77" s="125"/>
      <c r="B77" s="126" t="s">
        <v>1615</v>
      </c>
      <c r="C77" s="179"/>
      <c r="D77" s="181"/>
      <c r="E77" s="180"/>
      <c r="F77" s="119">
        <f>SUM(F72:F76)</f>
        <v>0</v>
      </c>
      <c r="G77" s="100"/>
    </row>
    <row r="78" spans="1:7" x14ac:dyDescent="0.25">
      <c r="A78" s="120" t="s">
        <v>649</v>
      </c>
      <c r="B78" s="121" t="s">
        <v>650</v>
      </c>
      <c r="C78" s="122"/>
      <c r="D78" s="129"/>
      <c r="E78" s="129"/>
      <c r="F78" s="186"/>
      <c r="G78" s="100"/>
    </row>
    <row r="79" spans="1:7" x14ac:dyDescent="0.25">
      <c r="A79" s="124"/>
      <c r="B79" s="113"/>
      <c r="C79" s="177"/>
      <c r="D79" s="161"/>
      <c r="E79" s="178"/>
      <c r="F79" s="116">
        <f t="shared" si="1"/>
        <v>0</v>
      </c>
      <c r="G79" s="100"/>
    </row>
    <row r="80" spans="1:7" x14ac:dyDescent="0.25">
      <c r="A80" s="124"/>
      <c r="B80" s="113"/>
      <c r="C80" s="177"/>
      <c r="D80" s="161"/>
      <c r="E80" s="178"/>
      <c r="F80" s="116">
        <f t="shared" si="1"/>
        <v>0</v>
      </c>
      <c r="G80" s="100"/>
    </row>
    <row r="81" spans="1:7" x14ac:dyDescent="0.25">
      <c r="A81" s="124"/>
      <c r="B81" s="113"/>
      <c r="C81" s="177"/>
      <c r="D81" s="161"/>
      <c r="E81" s="178"/>
      <c r="F81" s="116">
        <f t="shared" si="1"/>
        <v>0</v>
      </c>
      <c r="G81" s="100"/>
    </row>
    <row r="82" spans="1:7" x14ac:dyDescent="0.25">
      <c r="A82" s="124"/>
      <c r="B82" s="113"/>
      <c r="C82" s="177"/>
      <c r="D82" s="161"/>
      <c r="E82" s="178"/>
      <c r="F82" s="116">
        <f t="shared" si="1"/>
        <v>0</v>
      </c>
      <c r="G82" s="100"/>
    </row>
    <row r="83" spans="1:7" ht="15.75" thickBot="1" x14ac:dyDescent="0.3">
      <c r="A83" s="124"/>
      <c r="B83" s="113"/>
      <c r="C83" s="177"/>
      <c r="D83" s="161"/>
      <c r="E83" s="178"/>
      <c r="F83" s="116">
        <f t="shared" si="1"/>
        <v>0</v>
      </c>
      <c r="G83" s="100"/>
    </row>
    <row r="84" spans="1:7" ht="16.5" thickBot="1" x14ac:dyDescent="0.3">
      <c r="A84" s="125"/>
      <c r="B84" s="126" t="s">
        <v>1616</v>
      </c>
      <c r="C84" s="179"/>
      <c r="D84" s="176"/>
      <c r="E84" s="180"/>
      <c r="F84" s="119">
        <f>SUM(F79:F83)</f>
        <v>0</v>
      </c>
      <c r="G84" s="100"/>
    </row>
    <row r="85" spans="1:7" x14ac:dyDescent="0.25">
      <c r="A85" s="120" t="s">
        <v>879</v>
      </c>
      <c r="B85" s="121" t="s">
        <v>880</v>
      </c>
      <c r="C85" s="122"/>
      <c r="D85" s="110"/>
      <c r="E85" s="110"/>
      <c r="F85" s="110"/>
      <c r="G85" s="100"/>
    </row>
    <row r="86" spans="1:7" x14ac:dyDescent="0.25">
      <c r="A86" s="124"/>
      <c r="B86" s="113"/>
      <c r="C86" s="177"/>
      <c r="D86" s="161"/>
      <c r="E86" s="178"/>
      <c r="F86" s="116">
        <f t="shared" si="1"/>
        <v>0</v>
      </c>
      <c r="G86" s="100"/>
    </row>
    <row r="87" spans="1:7" x14ac:dyDescent="0.25">
      <c r="A87" s="124"/>
      <c r="B87" s="113"/>
      <c r="C87" s="177"/>
      <c r="D87" s="161"/>
      <c r="E87" s="178"/>
      <c r="F87" s="116">
        <f t="shared" si="1"/>
        <v>0</v>
      </c>
      <c r="G87" s="100"/>
    </row>
    <row r="88" spans="1:7" x14ac:dyDescent="0.25">
      <c r="A88" s="124"/>
      <c r="B88" s="113"/>
      <c r="C88" s="177"/>
      <c r="D88" s="161"/>
      <c r="E88" s="178"/>
      <c r="F88" s="116">
        <f t="shared" si="1"/>
        <v>0</v>
      </c>
      <c r="G88" s="100"/>
    </row>
    <row r="89" spans="1:7" x14ac:dyDescent="0.25">
      <c r="A89" s="124"/>
      <c r="B89" s="113"/>
      <c r="C89" s="177"/>
      <c r="D89" s="161"/>
      <c r="E89" s="178"/>
      <c r="F89" s="116">
        <f t="shared" si="1"/>
        <v>0</v>
      </c>
      <c r="G89" s="100"/>
    </row>
    <row r="90" spans="1:7" ht="15.75" thickBot="1" x14ac:dyDescent="0.3">
      <c r="A90" s="124"/>
      <c r="B90" s="113"/>
      <c r="C90" s="177"/>
      <c r="D90" s="161"/>
      <c r="E90" s="178"/>
      <c r="F90" s="116">
        <f t="shared" si="1"/>
        <v>0</v>
      </c>
      <c r="G90" s="100"/>
    </row>
    <row r="91" spans="1:7" ht="32.25" thickBot="1" x14ac:dyDescent="0.3">
      <c r="A91" s="132"/>
      <c r="B91" s="133" t="s">
        <v>1617</v>
      </c>
      <c r="C91" s="179"/>
      <c r="D91" s="176"/>
      <c r="E91" s="180"/>
      <c r="F91" s="119">
        <f>SUM(F86:F90)</f>
        <v>0</v>
      </c>
      <c r="G91" s="100"/>
    </row>
    <row r="92" spans="1:7" x14ac:dyDescent="0.25">
      <c r="A92" s="100"/>
      <c r="B92" s="100"/>
      <c r="C92" s="100"/>
      <c r="D92" s="100"/>
      <c r="E92" s="100"/>
      <c r="F92" s="100"/>
      <c r="G92" s="100"/>
    </row>
    <row r="93" spans="1:7" x14ac:dyDescent="0.25">
      <c r="A93" s="102" t="s">
        <v>1618</v>
      </c>
      <c r="B93" s="100"/>
      <c r="C93" s="100"/>
      <c r="D93" s="100"/>
      <c r="E93" s="100"/>
      <c r="F93" s="100"/>
      <c r="G93" s="100"/>
    </row>
    <row r="94" spans="1:7" ht="15.75" thickBot="1" x14ac:dyDescent="0.3">
      <c r="A94" s="102"/>
      <c r="B94" s="100"/>
      <c r="C94" s="100"/>
      <c r="D94" s="100"/>
      <c r="E94" s="100"/>
      <c r="F94" s="100"/>
      <c r="G94" s="100"/>
    </row>
    <row r="95" spans="1:7" ht="15.75" thickBot="1" x14ac:dyDescent="0.3">
      <c r="A95" s="103" t="s">
        <v>0</v>
      </c>
      <c r="B95" s="104" t="s">
        <v>1</v>
      </c>
      <c r="C95" s="104" t="s">
        <v>2</v>
      </c>
      <c r="D95" s="104" t="s">
        <v>3</v>
      </c>
      <c r="E95" s="105" t="s">
        <v>1299</v>
      </c>
      <c r="F95" s="185" t="s">
        <v>1605</v>
      </c>
      <c r="G95" s="100"/>
    </row>
    <row r="96" spans="1:7" ht="15.75" thickBot="1" x14ac:dyDescent="0.3">
      <c r="A96" s="106"/>
      <c r="B96" s="107"/>
      <c r="C96" s="107"/>
      <c r="D96" s="108"/>
      <c r="E96" s="109" t="s">
        <v>4</v>
      </c>
      <c r="F96" s="109" t="s">
        <v>4</v>
      </c>
      <c r="G96" s="100"/>
    </row>
    <row r="97" spans="1:7" x14ac:dyDescent="0.25">
      <c r="A97" s="53" t="s">
        <v>5</v>
      </c>
      <c r="B97" s="54" t="s">
        <v>6</v>
      </c>
      <c r="C97" s="55"/>
      <c r="D97" s="110"/>
      <c r="E97" s="111"/>
      <c r="F97" s="112"/>
      <c r="G97" s="100"/>
    </row>
    <row r="98" spans="1:7" x14ac:dyDescent="0.25">
      <c r="A98" s="113"/>
      <c r="B98" s="113"/>
      <c r="C98" s="172"/>
      <c r="D98" s="172"/>
      <c r="E98" s="172"/>
      <c r="F98" s="184"/>
      <c r="G98" s="100"/>
    </row>
    <row r="99" spans="1:7" x14ac:dyDescent="0.25">
      <c r="A99" s="114"/>
      <c r="B99" s="113"/>
      <c r="C99" s="173"/>
      <c r="D99" s="161"/>
      <c r="E99" s="174"/>
      <c r="F99" s="116">
        <f>D99*E99</f>
        <v>0</v>
      </c>
      <c r="G99" s="100"/>
    </row>
    <row r="100" spans="1:7" x14ac:dyDescent="0.25">
      <c r="A100" s="114"/>
      <c r="B100" s="113"/>
      <c r="C100" s="173"/>
      <c r="D100" s="161"/>
      <c r="E100" s="174"/>
      <c r="F100" s="116">
        <f>D100*E100</f>
        <v>0</v>
      </c>
      <c r="G100" s="100"/>
    </row>
    <row r="101" spans="1:7" x14ac:dyDescent="0.25">
      <c r="A101" s="114"/>
      <c r="B101" s="113"/>
      <c r="C101" s="173"/>
      <c r="D101" s="161"/>
      <c r="E101" s="174"/>
      <c r="F101" s="116">
        <f>D101*E101</f>
        <v>0</v>
      </c>
      <c r="G101" s="100"/>
    </row>
    <row r="102" spans="1:7" ht="15.75" thickBot="1" x14ac:dyDescent="0.3">
      <c r="A102" s="114"/>
      <c r="B102" s="113"/>
      <c r="C102" s="173"/>
      <c r="D102" s="161"/>
      <c r="E102" s="174"/>
      <c r="F102" s="116">
        <f>D102*E102</f>
        <v>0</v>
      </c>
      <c r="G102" s="100"/>
    </row>
    <row r="103" spans="1:7" ht="16.5" thickBot="1" x14ac:dyDescent="0.3">
      <c r="A103" s="117"/>
      <c r="B103" s="97" t="s">
        <v>1606</v>
      </c>
      <c r="C103" s="98"/>
      <c r="D103" s="118"/>
      <c r="E103" s="175"/>
      <c r="F103" s="119">
        <f>SUM(F99:F102)</f>
        <v>0</v>
      </c>
      <c r="G103" s="100"/>
    </row>
    <row r="104" spans="1:7" x14ac:dyDescent="0.25">
      <c r="A104" s="53" t="s">
        <v>51</v>
      </c>
      <c r="B104" s="54" t="s">
        <v>52</v>
      </c>
      <c r="C104" s="55"/>
      <c r="D104" s="110"/>
      <c r="E104" s="110"/>
      <c r="F104" s="110"/>
      <c r="G104" s="100"/>
    </row>
    <row r="105" spans="1:7" x14ac:dyDescent="0.25">
      <c r="A105" s="114"/>
      <c r="B105" s="113"/>
      <c r="C105" s="173"/>
      <c r="D105" s="161"/>
      <c r="E105" s="174"/>
      <c r="F105" s="116">
        <f>D105*E105</f>
        <v>0</v>
      </c>
      <c r="G105" s="100"/>
    </row>
    <row r="106" spans="1:7" x14ac:dyDescent="0.25">
      <c r="A106" s="114"/>
      <c r="B106" s="113"/>
      <c r="C106" s="173"/>
      <c r="D106" s="161"/>
      <c r="E106" s="174"/>
      <c r="F106" s="116">
        <f>D106*E106</f>
        <v>0</v>
      </c>
      <c r="G106" s="100"/>
    </row>
    <row r="107" spans="1:7" x14ac:dyDescent="0.25">
      <c r="A107" s="114"/>
      <c r="B107" s="113"/>
      <c r="C107" s="173"/>
      <c r="D107" s="161"/>
      <c r="E107" s="174"/>
      <c r="F107" s="116">
        <f>D107*E107</f>
        <v>0</v>
      </c>
      <c r="G107" s="100"/>
    </row>
    <row r="108" spans="1:7" x14ac:dyDescent="0.25">
      <c r="A108" s="114"/>
      <c r="B108" s="113"/>
      <c r="C108" s="173"/>
      <c r="D108" s="161"/>
      <c r="E108" s="174"/>
      <c r="F108" s="116">
        <f>D108*E108</f>
        <v>0</v>
      </c>
      <c r="G108" s="100"/>
    </row>
    <row r="109" spans="1:7" ht="15.75" thickBot="1" x14ac:dyDescent="0.3">
      <c r="A109" s="114"/>
      <c r="B109" s="113"/>
      <c r="C109" s="173"/>
      <c r="D109" s="161"/>
      <c r="E109" s="174"/>
      <c r="F109" s="116">
        <f>D109*E109</f>
        <v>0</v>
      </c>
      <c r="G109" s="100"/>
    </row>
    <row r="110" spans="1:7" ht="16.5" thickBot="1" x14ac:dyDescent="0.3">
      <c r="A110" s="117"/>
      <c r="B110" s="97" t="s">
        <v>1607</v>
      </c>
      <c r="C110" s="175"/>
      <c r="D110" s="176"/>
      <c r="E110" s="175"/>
      <c r="F110" s="119">
        <f>SUM(F105:F109)</f>
        <v>0</v>
      </c>
      <c r="G110" s="100"/>
    </row>
    <row r="111" spans="1:7" x14ac:dyDescent="0.25">
      <c r="A111" s="53" t="s">
        <v>81</v>
      </c>
      <c r="B111" s="54" t="s">
        <v>82</v>
      </c>
      <c r="C111" s="55"/>
      <c r="D111" s="110"/>
      <c r="E111" s="110"/>
      <c r="F111" s="110"/>
      <c r="G111" s="100"/>
    </row>
    <row r="112" spans="1:7" x14ac:dyDescent="0.25">
      <c r="A112" s="114"/>
      <c r="B112" s="113"/>
      <c r="C112" s="173"/>
      <c r="D112" s="161"/>
      <c r="E112" s="174"/>
      <c r="F112" s="116">
        <f>D112*E112</f>
        <v>0</v>
      </c>
      <c r="G112" s="100"/>
    </row>
    <row r="113" spans="1:7" x14ac:dyDescent="0.25">
      <c r="A113" s="114"/>
      <c r="B113" s="113"/>
      <c r="C113" s="173"/>
      <c r="D113" s="161"/>
      <c r="E113" s="174"/>
      <c r="F113" s="116">
        <f>D113*E113</f>
        <v>0</v>
      </c>
      <c r="G113" s="100"/>
    </row>
    <row r="114" spans="1:7" x14ac:dyDescent="0.25">
      <c r="A114" s="114"/>
      <c r="B114" s="113"/>
      <c r="C114" s="173"/>
      <c r="D114" s="161"/>
      <c r="E114" s="174"/>
      <c r="F114" s="116">
        <f>D114*E114</f>
        <v>0</v>
      </c>
      <c r="G114" s="100"/>
    </row>
    <row r="115" spans="1:7" x14ac:dyDescent="0.25">
      <c r="A115" s="114"/>
      <c r="B115" s="113"/>
      <c r="C115" s="173"/>
      <c r="D115" s="161"/>
      <c r="E115" s="174"/>
      <c r="F115" s="116">
        <f>D115*E115</f>
        <v>0</v>
      </c>
      <c r="G115" s="100"/>
    </row>
    <row r="116" spans="1:7" ht="15.75" thickBot="1" x14ac:dyDescent="0.3">
      <c r="A116" s="114"/>
      <c r="B116" s="113"/>
      <c r="C116" s="173"/>
      <c r="D116" s="161"/>
      <c r="E116" s="174"/>
      <c r="F116" s="116">
        <f>D116*E116</f>
        <v>0</v>
      </c>
      <c r="G116" s="100"/>
    </row>
    <row r="117" spans="1:7" ht="16.5" thickBot="1" x14ac:dyDescent="0.3">
      <c r="A117" s="117"/>
      <c r="B117" s="97" t="s">
        <v>1608</v>
      </c>
      <c r="C117" s="175"/>
      <c r="D117" s="176"/>
      <c r="E117" s="175"/>
      <c r="F117" s="119">
        <f>SUM(F112:F116)</f>
        <v>0</v>
      </c>
      <c r="G117" s="100"/>
    </row>
    <row r="118" spans="1:7" x14ac:dyDescent="0.25">
      <c r="A118" s="54" t="s">
        <v>210</v>
      </c>
      <c r="B118" s="54" t="s">
        <v>211</v>
      </c>
      <c r="C118" s="55"/>
      <c r="D118" s="55"/>
      <c r="E118" s="55"/>
      <c r="F118" s="55"/>
      <c r="G118" s="100"/>
    </row>
    <row r="119" spans="1:7" x14ac:dyDescent="0.25">
      <c r="A119" s="114"/>
      <c r="B119" s="113"/>
      <c r="C119" s="173"/>
      <c r="D119" s="161"/>
      <c r="E119" s="174"/>
      <c r="F119" s="116">
        <f t="shared" ref="F119:F123" si="2">D119*E119</f>
        <v>0</v>
      </c>
      <c r="G119" s="100"/>
    </row>
    <row r="120" spans="1:7" x14ac:dyDescent="0.25">
      <c r="A120" s="114"/>
      <c r="B120" s="113"/>
      <c r="C120" s="173"/>
      <c r="D120" s="161"/>
      <c r="E120" s="174"/>
      <c r="F120" s="116">
        <f t="shared" si="2"/>
        <v>0</v>
      </c>
      <c r="G120" s="100"/>
    </row>
    <row r="121" spans="1:7" x14ac:dyDescent="0.25">
      <c r="A121" s="114"/>
      <c r="B121" s="113"/>
      <c r="C121" s="173"/>
      <c r="D121" s="161"/>
      <c r="E121" s="174"/>
      <c r="F121" s="116">
        <f t="shared" si="2"/>
        <v>0</v>
      </c>
      <c r="G121" s="100"/>
    </row>
    <row r="122" spans="1:7" x14ac:dyDescent="0.25">
      <c r="A122" s="114"/>
      <c r="B122" s="113"/>
      <c r="C122" s="173"/>
      <c r="D122" s="161"/>
      <c r="E122" s="174"/>
      <c r="F122" s="116">
        <f t="shared" si="2"/>
        <v>0</v>
      </c>
      <c r="G122" s="100"/>
    </row>
    <row r="123" spans="1:7" ht="15.75" thickBot="1" x14ac:dyDescent="0.3">
      <c r="A123" s="114"/>
      <c r="B123" s="113"/>
      <c r="C123" s="173"/>
      <c r="D123" s="161"/>
      <c r="E123" s="174"/>
      <c r="F123" s="116">
        <f t="shared" si="2"/>
        <v>0</v>
      </c>
      <c r="G123" s="100"/>
    </row>
    <row r="124" spans="1:7" ht="16.5" thickBot="1" x14ac:dyDescent="0.3">
      <c r="A124" s="117"/>
      <c r="B124" s="97" t="s">
        <v>1609</v>
      </c>
      <c r="C124" s="175"/>
      <c r="D124" s="176"/>
      <c r="E124" s="175"/>
      <c r="F124" s="119">
        <f>SUM(F119:F123)</f>
        <v>0</v>
      </c>
      <c r="G124" s="100"/>
    </row>
    <row r="125" spans="1:7" x14ac:dyDescent="0.25">
      <c r="A125" s="53" t="s">
        <v>293</v>
      </c>
      <c r="B125" s="54" t="s">
        <v>294</v>
      </c>
      <c r="C125" s="55"/>
      <c r="D125" s="110"/>
      <c r="E125" s="110"/>
      <c r="F125" s="110"/>
      <c r="G125" s="100"/>
    </row>
    <row r="126" spans="1:7" x14ac:dyDescent="0.25">
      <c r="A126" s="114"/>
      <c r="B126" s="113"/>
      <c r="C126" s="173"/>
      <c r="D126" s="161"/>
      <c r="E126" s="174"/>
      <c r="F126" s="116">
        <f t="shared" ref="F126:F130" si="3">D126*E126</f>
        <v>0</v>
      </c>
      <c r="G126" s="100"/>
    </row>
    <row r="127" spans="1:7" x14ac:dyDescent="0.25">
      <c r="A127" s="114"/>
      <c r="B127" s="113"/>
      <c r="C127" s="173"/>
      <c r="D127" s="161"/>
      <c r="E127" s="174"/>
      <c r="F127" s="116">
        <f t="shared" si="3"/>
        <v>0</v>
      </c>
      <c r="G127" s="100"/>
    </row>
    <row r="128" spans="1:7" x14ac:dyDescent="0.25">
      <c r="A128" s="114"/>
      <c r="B128" s="113"/>
      <c r="C128" s="173"/>
      <c r="D128" s="161"/>
      <c r="E128" s="174"/>
      <c r="F128" s="116">
        <f t="shared" si="3"/>
        <v>0</v>
      </c>
      <c r="G128" s="100"/>
    </row>
    <row r="129" spans="1:7" x14ac:dyDescent="0.25">
      <c r="A129" s="114"/>
      <c r="B129" s="113"/>
      <c r="C129" s="173"/>
      <c r="D129" s="161"/>
      <c r="E129" s="174"/>
      <c r="F129" s="116">
        <f t="shared" si="3"/>
        <v>0</v>
      </c>
      <c r="G129" s="100"/>
    </row>
    <row r="130" spans="1:7" ht="15.75" thickBot="1" x14ac:dyDescent="0.3">
      <c r="A130" s="114"/>
      <c r="B130" s="113"/>
      <c r="C130" s="173"/>
      <c r="D130" s="161"/>
      <c r="E130" s="174"/>
      <c r="F130" s="116">
        <f t="shared" si="3"/>
        <v>0</v>
      </c>
      <c r="G130" s="100"/>
    </row>
    <row r="131" spans="1:7" ht="32.25" thickBot="1" x14ac:dyDescent="0.3">
      <c r="A131" s="117"/>
      <c r="B131" s="99" t="s">
        <v>1610</v>
      </c>
      <c r="C131" s="175"/>
      <c r="D131" s="176"/>
      <c r="E131" s="175"/>
      <c r="F131" s="119">
        <f>SUM(F126:F130)</f>
        <v>0</v>
      </c>
      <c r="G131" s="100"/>
    </row>
    <row r="132" spans="1:7" x14ac:dyDescent="0.25">
      <c r="A132" s="120" t="s">
        <v>334</v>
      </c>
      <c r="B132" s="121" t="s">
        <v>335</v>
      </c>
      <c r="C132" s="122"/>
      <c r="D132" s="110"/>
      <c r="E132" s="110"/>
      <c r="F132" s="110"/>
      <c r="G132" s="100"/>
    </row>
    <row r="133" spans="1:7" x14ac:dyDescent="0.25">
      <c r="A133" s="114"/>
      <c r="B133" s="113"/>
      <c r="C133" s="173"/>
      <c r="D133" s="161"/>
      <c r="E133" s="174"/>
      <c r="F133" s="116">
        <f t="shared" ref="F133:F137" si="4">D133*E133</f>
        <v>0</v>
      </c>
      <c r="G133" s="100"/>
    </row>
    <row r="134" spans="1:7" x14ac:dyDescent="0.25">
      <c r="A134" s="114"/>
      <c r="B134" s="113"/>
      <c r="C134" s="173"/>
      <c r="D134" s="161"/>
      <c r="E134" s="174"/>
      <c r="F134" s="116">
        <f t="shared" si="4"/>
        <v>0</v>
      </c>
      <c r="G134" s="100"/>
    </row>
    <row r="135" spans="1:7" x14ac:dyDescent="0.25">
      <c r="A135" s="114"/>
      <c r="B135" s="113"/>
      <c r="C135" s="173"/>
      <c r="D135" s="161"/>
      <c r="E135" s="174"/>
      <c r="F135" s="116">
        <f t="shared" si="4"/>
        <v>0</v>
      </c>
      <c r="G135" s="100"/>
    </row>
    <row r="136" spans="1:7" x14ac:dyDescent="0.25">
      <c r="A136" s="123"/>
      <c r="B136" s="113"/>
      <c r="C136" s="177"/>
      <c r="D136" s="161"/>
      <c r="E136" s="178"/>
      <c r="F136" s="116">
        <f t="shared" si="4"/>
        <v>0</v>
      </c>
      <c r="G136" s="100"/>
    </row>
    <row r="137" spans="1:7" ht="15.75" thickBot="1" x14ac:dyDescent="0.3">
      <c r="A137" s="123"/>
      <c r="B137" s="113"/>
      <c r="C137" s="177"/>
      <c r="D137" s="161"/>
      <c r="E137" s="178"/>
      <c r="F137" s="116">
        <f t="shared" si="4"/>
        <v>0</v>
      </c>
      <c r="G137" s="100"/>
    </row>
    <row r="138" spans="1:7" ht="32.25" thickBot="1" x14ac:dyDescent="0.3">
      <c r="A138" s="117"/>
      <c r="B138" s="99" t="s">
        <v>1611</v>
      </c>
      <c r="C138" s="175"/>
      <c r="D138" s="176"/>
      <c r="E138" s="175"/>
      <c r="F138" s="119">
        <f>SUM(F133:F137)</f>
        <v>0</v>
      </c>
      <c r="G138" s="100"/>
    </row>
    <row r="139" spans="1:7" x14ac:dyDescent="0.25">
      <c r="A139" s="120" t="s">
        <v>375</v>
      </c>
      <c r="B139" s="121" t="s">
        <v>376</v>
      </c>
      <c r="C139" s="122"/>
      <c r="D139" s="110"/>
      <c r="E139" s="110"/>
      <c r="F139" s="110"/>
      <c r="G139" s="100"/>
    </row>
    <row r="140" spans="1:7" x14ac:dyDescent="0.25">
      <c r="A140" s="123"/>
      <c r="B140" s="113"/>
      <c r="C140" s="177"/>
      <c r="D140" s="161"/>
      <c r="E140" s="178"/>
      <c r="F140" s="116">
        <f t="shared" ref="F140:F144" si="5">D140*E140</f>
        <v>0</v>
      </c>
      <c r="G140" s="100"/>
    </row>
    <row r="141" spans="1:7" x14ac:dyDescent="0.25">
      <c r="A141" s="123"/>
      <c r="B141" s="113"/>
      <c r="C141" s="177"/>
      <c r="D141" s="161"/>
      <c r="E141" s="178"/>
      <c r="F141" s="116">
        <f t="shared" si="5"/>
        <v>0</v>
      </c>
      <c r="G141" s="100"/>
    </row>
    <row r="142" spans="1:7" x14ac:dyDescent="0.25">
      <c r="A142" s="123"/>
      <c r="B142" s="113"/>
      <c r="C142" s="177"/>
      <c r="D142" s="161"/>
      <c r="E142" s="178"/>
      <c r="F142" s="116">
        <f t="shared" si="5"/>
        <v>0</v>
      </c>
      <c r="G142" s="100"/>
    </row>
    <row r="143" spans="1:7" x14ac:dyDescent="0.25">
      <c r="A143" s="123"/>
      <c r="B143" s="113"/>
      <c r="C143" s="177"/>
      <c r="D143" s="161"/>
      <c r="E143" s="178"/>
      <c r="F143" s="116">
        <f t="shared" si="5"/>
        <v>0</v>
      </c>
      <c r="G143" s="100"/>
    </row>
    <row r="144" spans="1:7" ht="15.75" thickBot="1" x14ac:dyDescent="0.3">
      <c r="A144" s="123"/>
      <c r="B144" s="113"/>
      <c r="C144" s="177"/>
      <c r="D144" s="161"/>
      <c r="E144" s="178"/>
      <c r="F144" s="116">
        <f t="shared" si="5"/>
        <v>0</v>
      </c>
      <c r="G144" s="100"/>
    </row>
    <row r="145" spans="1:7" ht="16.5" thickBot="1" x14ac:dyDescent="0.3">
      <c r="A145" s="125"/>
      <c r="B145" s="126" t="s">
        <v>1612</v>
      </c>
      <c r="C145" s="179"/>
      <c r="D145" s="176"/>
      <c r="E145" s="180"/>
      <c r="F145" s="119">
        <f>SUM(F139:F144)</f>
        <v>0</v>
      </c>
      <c r="G145" s="100"/>
    </row>
    <row r="146" spans="1:7" x14ac:dyDescent="0.25">
      <c r="A146" s="120" t="s">
        <v>391</v>
      </c>
      <c r="B146" s="121" t="s">
        <v>392</v>
      </c>
      <c r="C146" s="122"/>
      <c r="D146" s="127"/>
      <c r="E146" s="127"/>
      <c r="F146" s="127"/>
      <c r="G146" s="100"/>
    </row>
    <row r="147" spans="1:7" x14ac:dyDescent="0.25">
      <c r="A147" s="124"/>
      <c r="B147" s="113"/>
      <c r="C147" s="177"/>
      <c r="D147" s="161"/>
      <c r="E147" s="178"/>
      <c r="F147" s="116">
        <f t="shared" ref="F147:F151" si="6">D147*E147</f>
        <v>0</v>
      </c>
      <c r="G147" s="100"/>
    </row>
    <row r="148" spans="1:7" x14ac:dyDescent="0.25">
      <c r="A148" s="124"/>
      <c r="B148" s="113"/>
      <c r="C148" s="177"/>
      <c r="D148" s="161"/>
      <c r="E148" s="178"/>
      <c r="F148" s="116">
        <f t="shared" si="6"/>
        <v>0</v>
      </c>
      <c r="G148" s="100"/>
    </row>
    <row r="149" spans="1:7" x14ac:dyDescent="0.25">
      <c r="A149" s="124"/>
      <c r="B149" s="113"/>
      <c r="C149" s="177"/>
      <c r="D149" s="161"/>
      <c r="E149" s="178"/>
      <c r="F149" s="116">
        <f t="shared" si="6"/>
        <v>0</v>
      </c>
      <c r="G149" s="100"/>
    </row>
    <row r="150" spans="1:7" x14ac:dyDescent="0.25">
      <c r="A150" s="124"/>
      <c r="B150" s="113"/>
      <c r="C150" s="177"/>
      <c r="D150" s="161"/>
      <c r="E150" s="178"/>
      <c r="F150" s="116">
        <f t="shared" si="6"/>
        <v>0</v>
      </c>
      <c r="G150" s="100"/>
    </row>
    <row r="151" spans="1:7" ht="15.75" thickBot="1" x14ac:dyDescent="0.3">
      <c r="A151" s="124"/>
      <c r="B151" s="113"/>
      <c r="C151" s="177"/>
      <c r="D151" s="161"/>
      <c r="E151" s="178"/>
      <c r="F151" s="116">
        <f t="shared" si="6"/>
        <v>0</v>
      </c>
      <c r="G151" s="100"/>
    </row>
    <row r="152" spans="1:7" ht="16.5" thickBot="1" x14ac:dyDescent="0.3">
      <c r="A152" s="125"/>
      <c r="B152" s="126" t="s">
        <v>1613</v>
      </c>
      <c r="C152" s="179"/>
      <c r="D152" s="181"/>
      <c r="E152" s="180"/>
      <c r="F152" s="119">
        <f>SUM(F147:F151)</f>
        <v>0</v>
      </c>
      <c r="G152" s="100"/>
    </row>
    <row r="153" spans="1:7" x14ac:dyDescent="0.25">
      <c r="A153" s="120" t="s">
        <v>558</v>
      </c>
      <c r="B153" s="121" t="s">
        <v>559</v>
      </c>
      <c r="C153" s="128"/>
      <c r="D153" s="129"/>
      <c r="E153" s="129"/>
      <c r="F153" s="186"/>
      <c r="G153" s="100"/>
    </row>
    <row r="154" spans="1:7" x14ac:dyDescent="0.25">
      <c r="A154" s="124"/>
      <c r="B154" s="113"/>
      <c r="C154" s="177"/>
      <c r="D154" s="161"/>
      <c r="E154" s="178"/>
      <c r="F154" s="116">
        <f t="shared" ref="F154:F158" si="7">D154*E154</f>
        <v>0</v>
      </c>
      <c r="G154" s="100"/>
    </row>
    <row r="155" spans="1:7" x14ac:dyDescent="0.25">
      <c r="A155" s="124"/>
      <c r="B155" s="113"/>
      <c r="C155" s="177"/>
      <c r="D155" s="161"/>
      <c r="E155" s="178"/>
      <c r="F155" s="116">
        <f t="shared" si="7"/>
        <v>0</v>
      </c>
      <c r="G155" s="100"/>
    </row>
    <row r="156" spans="1:7" x14ac:dyDescent="0.25">
      <c r="A156" s="124"/>
      <c r="B156" s="113"/>
      <c r="C156" s="177"/>
      <c r="D156" s="161"/>
      <c r="E156" s="178"/>
      <c r="F156" s="116">
        <f t="shared" si="7"/>
        <v>0</v>
      </c>
      <c r="G156" s="100"/>
    </row>
    <row r="157" spans="1:7" x14ac:dyDescent="0.25">
      <c r="A157" s="124"/>
      <c r="B157" s="113"/>
      <c r="C157" s="177"/>
      <c r="D157" s="161"/>
      <c r="E157" s="178"/>
      <c r="F157" s="116">
        <f t="shared" si="7"/>
        <v>0</v>
      </c>
      <c r="G157" s="100"/>
    </row>
    <row r="158" spans="1:7" ht="15.75" thickBot="1" x14ac:dyDescent="0.3">
      <c r="A158" s="124"/>
      <c r="B158" s="113"/>
      <c r="C158" s="182"/>
      <c r="D158" s="161"/>
      <c r="E158" s="178"/>
      <c r="F158" s="116">
        <f t="shared" si="7"/>
        <v>0</v>
      </c>
      <c r="G158" s="100"/>
    </row>
    <row r="159" spans="1:7" ht="16.5" thickBot="1" x14ac:dyDescent="0.3">
      <c r="A159" s="125"/>
      <c r="B159" s="126" t="s">
        <v>1614</v>
      </c>
      <c r="C159" s="179"/>
      <c r="D159" s="176"/>
      <c r="E159" s="180"/>
      <c r="F159" s="119">
        <f>SUM(F154:F158)</f>
        <v>0</v>
      </c>
      <c r="G159" s="100"/>
    </row>
    <row r="160" spans="1:7" ht="25.5" x14ac:dyDescent="0.25">
      <c r="A160" s="120" t="s">
        <v>618</v>
      </c>
      <c r="B160" s="121" t="s">
        <v>905</v>
      </c>
      <c r="C160" s="122"/>
      <c r="D160" s="130"/>
      <c r="E160" s="130"/>
      <c r="F160" s="130"/>
      <c r="G160" s="100"/>
    </row>
    <row r="161" spans="1:7" x14ac:dyDescent="0.25">
      <c r="A161" s="115"/>
      <c r="B161" s="113"/>
      <c r="C161" s="182"/>
      <c r="D161" s="161"/>
      <c r="E161" s="178"/>
      <c r="F161" s="116">
        <f t="shared" ref="F161:F165" si="8">D161*E161</f>
        <v>0</v>
      </c>
      <c r="G161" s="100"/>
    </row>
    <row r="162" spans="1:7" x14ac:dyDescent="0.25">
      <c r="A162" s="115"/>
      <c r="B162" s="113"/>
      <c r="C162" s="182"/>
      <c r="D162" s="161"/>
      <c r="E162" s="178"/>
      <c r="F162" s="116">
        <f t="shared" si="8"/>
        <v>0</v>
      </c>
      <c r="G162" s="100"/>
    </row>
    <row r="163" spans="1:7" x14ac:dyDescent="0.25">
      <c r="A163" s="115"/>
      <c r="B163" s="113"/>
      <c r="C163" s="182"/>
      <c r="D163" s="161"/>
      <c r="E163" s="178"/>
      <c r="F163" s="116">
        <f t="shared" si="8"/>
        <v>0</v>
      </c>
      <c r="G163" s="100"/>
    </row>
    <row r="164" spans="1:7" x14ac:dyDescent="0.25">
      <c r="A164" s="131"/>
      <c r="B164" s="113"/>
      <c r="C164" s="183"/>
      <c r="D164" s="183"/>
      <c r="E164" s="178"/>
      <c r="F164" s="116">
        <f t="shared" si="8"/>
        <v>0</v>
      </c>
      <c r="G164" s="100"/>
    </row>
    <row r="165" spans="1:7" ht="15.75" thickBot="1" x14ac:dyDescent="0.3">
      <c r="A165" s="131"/>
      <c r="B165" s="113"/>
      <c r="C165" s="183"/>
      <c r="D165" s="183"/>
      <c r="E165" s="178"/>
      <c r="F165" s="116">
        <f t="shared" si="8"/>
        <v>0</v>
      </c>
      <c r="G165" s="100"/>
    </row>
    <row r="166" spans="1:7" ht="32.25" thickBot="1" x14ac:dyDescent="0.3">
      <c r="A166" s="125"/>
      <c r="B166" s="126" t="s">
        <v>1615</v>
      </c>
      <c r="C166" s="179"/>
      <c r="D166" s="181"/>
      <c r="E166" s="180"/>
      <c r="F166" s="119">
        <f>SUM(F161:F165)</f>
        <v>0</v>
      </c>
      <c r="G166" s="100"/>
    </row>
  </sheetData>
  <sheetProtection algorithmName="SHA-512" hashValue="mVJSrM9MzPvPPn6c997Fgyfm9rhTN/bX5IdX+n/rc3utwIZgFOmPDQXeVo4ZmFdFeDVpkWwY6v2i/IzEWwI8sg==" saltValue="ddB12gipqlEWZ51p8cV4Og==" spinCount="100000" sheet="1" objects="1" scenarios="1"/>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39969334072E46941CD474B56C76E3" ma:contentTypeVersion="8" ma:contentTypeDescription="Create a new document." ma:contentTypeScope="" ma:versionID="12945b3ff9fd87a5337acb5b5a6c6e87">
  <xsd:schema xmlns:xsd="http://www.w3.org/2001/XMLSchema" xmlns:xs="http://www.w3.org/2001/XMLSchema" xmlns:p="http://schemas.microsoft.com/office/2006/metadata/properties" xmlns:ns3="073c9c05-8066-4e2b-b655-071611d2c457" targetNamespace="http://schemas.microsoft.com/office/2006/metadata/properties" ma:root="true" ma:fieldsID="e4c74d34f0b7b6c145be124f404a0c1c" ns3:_="">
    <xsd:import namespace="073c9c05-8066-4e2b-b655-071611d2c4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3:MediaServiceLocation"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73c9c05-8066-4e2b-b655-071611d2c4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F741E8B-2821-4338-BD0C-605DF9921B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73c9c05-8066-4e2b-b655-071611d2c4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B6C117F-EE4E-4C36-87AE-BD06758B7E82}">
  <ds:schemaRefs>
    <ds:schemaRef ds:uri="http://purl.org/dc/dcmitype/"/>
    <ds:schemaRef ds:uri="http://purl.org/dc/elements/1.1/"/>
    <ds:schemaRef ds:uri="073c9c05-8066-4e2b-b655-071611d2c457"/>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B452A6AD-B913-4BFE-B3B3-C6CEFB8519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Amendments Page</vt:lpstr>
      <vt:lpstr>Pre-Amble</vt:lpstr>
      <vt:lpstr>Day Time Working</vt:lpstr>
      <vt:lpstr>Night Time Working</vt:lpstr>
      <vt:lpstr>Appendix A</vt:lpstr>
      <vt:lpstr>Appendix B</vt:lpstr>
      <vt:lpstr>Appendix C Package Specfic Item</vt:lpstr>
      <vt:lpstr>'Pre-Amble'!_ftn1</vt:lpstr>
      <vt:lpstr>'Pre-Amble'!_ftnref1</vt:lpstr>
      <vt:lpstr>'Pre-Amble'!_Hlk21066257</vt:lpstr>
      <vt:lpstr>'Day Time Working'!Print_Area</vt:lpstr>
      <vt:lpstr>'Night Time Working'!Print_Area</vt:lpstr>
    </vt:vector>
  </TitlesOfParts>
  <Company>CH2M HILL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jacksonch</dc:creator>
  <cp:lastModifiedBy>Fender, Stephanie</cp:lastModifiedBy>
  <cp:lastPrinted>2015-05-27T09:34:19Z</cp:lastPrinted>
  <dcterms:created xsi:type="dcterms:W3CDTF">2014-01-08T10:07:14Z</dcterms:created>
  <dcterms:modified xsi:type="dcterms:W3CDTF">2020-02-07T13:59:28Z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0x0101004339969334072E46941CD474B56C76E3</vt:lpwstr>
  </property>
</Properties>
</file>