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nationaltrustonline.sharepoint.com/sites/PurbeckEstate/Shared Documents/Conservation and Knowledge/Land and Nature/Partnerships/Partnership Projects/Dorset peatlands partnership/Year 3 proposals/AGGLESTONE/"/>
    </mc:Choice>
  </mc:AlternateContent>
  <xr:revisionPtr revIDLastSave="46" documentId="8_{4D857087-A1B8-4867-BADD-89D10EED374B}" xr6:coauthVersionLast="47" xr6:coauthVersionMax="47" xr10:uidLastSave="{3B959080-B95B-4C1A-B84B-E8E183B3DEA6}"/>
  <bookViews>
    <workbookView minimized="1" xWindow="648" yWindow="804" windowWidth="8652" windowHeight="11760" xr2:uid="{B318D5DE-5240-4BC7-B91F-6765F76FCF00}"/>
  </bookViews>
  <sheets>
    <sheet name="NT Snag Valle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25" i="1"/>
  <c r="F19" i="1"/>
  <c r="F34" i="1" l="1"/>
  <c r="F8" i="1"/>
</calcChain>
</file>

<file path=xl/sharedStrings.xml><?xml version="1.0" encoding="utf-8"?>
<sst xmlns="http://schemas.openxmlformats.org/spreadsheetml/2006/main" count="92" uniqueCount="60">
  <si>
    <t>Section 1 - Preliminaries</t>
  </si>
  <si>
    <t>Item No</t>
  </si>
  <si>
    <t>Description</t>
  </si>
  <si>
    <t>Unit</t>
  </si>
  <si>
    <t>Quantity</t>
  </si>
  <si>
    <t>Rate</t>
  </si>
  <si>
    <t>Amount £</t>
  </si>
  <si>
    <t>Notes</t>
  </si>
  <si>
    <t>1.1  Welfare</t>
  </si>
  <si>
    <t>Provision, maintenance &amp; subsequent removal of all site facilities: accommodation, toilets, etc for the Contractor &amp; Subcontractors.</t>
  </si>
  <si>
    <t>Site</t>
  </si>
  <si>
    <t>1.2  H&amp;S</t>
  </si>
  <si>
    <t>Compliance with all Health &amp; Safety Legislation including CDM Regulations and production of the construction phase Health &amp; Safety Plan and the Health &amp; Safety file.</t>
  </si>
  <si>
    <t>1.3  Temporary Works</t>
  </si>
  <si>
    <t>Provision &amp; maintenance of all site security by existing fences, barriers &amp; all temporary measures as necessary &amp; their subsequent removal; to exclude all unauthorised personnel and livestock from site hazards as required.</t>
  </si>
  <si>
    <t>1.4  Mobilisation</t>
  </si>
  <si>
    <t>Provision, maintenance &amp; subsequent removal of all measures &amp; systems for safe working &amp; protection of the works: to receive and stockpile all materials delivered to the site. Cost includes delivery and collection of machinery to, from and between sites.</t>
  </si>
  <si>
    <t>Subtotal</t>
  </si>
  <si>
    <t>Section 2 - Method Related Charges</t>
  </si>
  <si>
    <t>2.1 Traffic</t>
  </si>
  <si>
    <r>
      <t xml:space="preserve">Provision, maintenance &amp; subsequent removal of all traffic management measures &amp; systems, inc signs &amp; cones etc in compliance with Chapter 8 of the Traffic Signs Manual, </t>
    </r>
    <r>
      <rPr>
        <b/>
        <sz val="9"/>
        <color theme="3"/>
        <rFont val="Verdana"/>
        <family val="2"/>
      </rPr>
      <t>(see hyperlink below)</t>
    </r>
    <r>
      <rPr>
        <sz val="9"/>
        <color indexed="8"/>
        <rFont val="Verdana"/>
        <family val="2"/>
      </rPr>
      <t xml:space="preserve"> for safe working without full closure by, to &amp; from the Public Highway.</t>
    </r>
  </si>
  <si>
    <t>2.2  Public interface</t>
  </si>
  <si>
    <t xml:space="preserve">Provision, maintenance &amp; subsequent removal of all site traffic &amp; pedestrian management measures &amp; systems, for safe working without full closure on, near or across the Public Footpath &amp;/or Bridleway &amp; all other alignments. </t>
  </si>
  <si>
    <t>2.3  Utilities</t>
  </si>
  <si>
    <t xml:space="preserve">Provision, maintenance &amp; subsequent removal of all measures &amp; systems for safe working &amp; protection of the works &amp; utilities: </t>
  </si>
  <si>
    <t>2.4  Environmental controls</t>
  </si>
  <si>
    <t>Provision, maintenance &amp; subsequent removal of all measures &amp; systems for safe working &amp; protection of the works &amp; the environment, watercourses from pollution &amp; contamination (eg double skin bunded fuel storage &amp; pollution kits on site).</t>
  </si>
  <si>
    <t>2.5 Ground protection</t>
  </si>
  <si>
    <t xml:space="preserve">Provision, maintenance &amp; subsequent removal of all measures &amp; systems for protection of vulnerable ground conditions (mats, boards etc) and working in soft ground conditions sensitively. </t>
  </si>
  <si>
    <t>2.6  Reinstatement</t>
  </si>
  <si>
    <t>To make good any damage to the site which has arisen as a result of the contractor carrying out and completing the works listed above.</t>
  </si>
  <si>
    <t>Section 3 - Restoration Works</t>
  </si>
  <si>
    <t>Restoration works (refer to the specification)</t>
  </si>
  <si>
    <t xml:space="preserve">Unit </t>
  </si>
  <si>
    <t>Amount (excl Vat)</t>
  </si>
  <si>
    <t>no</t>
  </si>
  <si>
    <t>m</t>
  </si>
  <si>
    <t>GRAND TOTAL</t>
  </si>
  <si>
    <t>Hourly/daily rate</t>
  </si>
  <si>
    <t xml:space="preserve">Chapter 8 </t>
  </si>
  <si>
    <t>https://assets.publishing.service.gov.uk/government/uploads/system/uploads/attachment_data/file/203669/traffic-signs-manual-chapter-08-part-01.pdf</t>
  </si>
  <si>
    <t xml:space="preserve">1. Molinia clearance </t>
  </si>
  <si>
    <t>Upper mire</t>
  </si>
  <si>
    <t>Ha</t>
  </si>
  <si>
    <t>1. Tree / scrub clearance</t>
  </si>
  <si>
    <t>2. Incised ditch infill</t>
  </si>
  <si>
    <t>3. Timber dam</t>
  </si>
  <si>
    <t>NT Agglestone 2025</t>
  </si>
  <si>
    <t>Mulch tussocky vegetation to increase diffused flow distribution across the side arms to the main mire. Two areas centred around SZ0260283096 and SZ0253082955.</t>
  </si>
  <si>
    <t>Wet woodland &amp; Lower mire</t>
  </si>
  <si>
    <t>&lt;17</t>
  </si>
  <si>
    <t>Removed marked trees as required to provide sufficient access to the site. Up to 17 trees as marked within 0.01 Ha.</t>
  </si>
  <si>
    <t>2. Culverted crossings</t>
  </si>
  <si>
    <t>Construct 2 culverted crossings according to spec, to enable footpath access year-round.</t>
  </si>
  <si>
    <t>Earth works to infill drainage ditch, using removed trees, earth and clay placed directly into the channel, to encourage flow to reconnect to the woodland and lower mire. Around 60m of priority area, 120m non-priority area.</t>
  </si>
  <si>
    <t>Construct a timber (plank) dam to block small ditch</t>
  </si>
  <si>
    <t>4. Pilot channels</t>
  </si>
  <si>
    <t>Excavate 1 x &lt;25m channel to re-direct ditched water onto the woodland floor. Excavate 1 x &lt;10m shallow channel to direct water towards the lowe mire. Levels to be checked prior to digging and data shared.</t>
  </si>
  <si>
    <t>5. Earth bunds</t>
  </si>
  <si>
    <t>2 x earth bunds constructed to contain water as it flows towards the lower mire, across the old ditch. 40m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</si>
</sst>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17" x14ac:knownFonts="1">
    <font>
      <sz val="10"/>
      <name val="Verdana"/>
    </font>
    <font>
      <b/>
      <sz val="14"/>
      <name val="Verdana"/>
      <family val="2"/>
    </font>
    <font>
      <b/>
      <sz val="12"/>
      <color indexed="8"/>
      <name val="Verdana"/>
      <family val="2"/>
    </font>
    <font>
      <sz val="9"/>
      <color indexed="8"/>
      <name val="Verdana"/>
      <family val="2"/>
    </font>
    <font>
      <sz val="9"/>
      <color rgb="FFFF0000"/>
      <name val="Verdana"/>
      <family val="2"/>
    </font>
    <font>
      <sz val="12"/>
      <color indexed="8"/>
      <name val="Verdana"/>
      <family val="2"/>
    </font>
    <font>
      <b/>
      <sz val="9"/>
      <color theme="3"/>
      <name val="Verdana"/>
      <family val="2"/>
    </font>
    <font>
      <sz val="9"/>
      <name val="Verdana"/>
      <family val="2"/>
    </font>
    <font>
      <b/>
      <sz val="9"/>
      <color indexed="8"/>
      <name val="Verdana"/>
      <family val="2"/>
    </font>
    <font>
      <sz val="9"/>
      <color rgb="FF000000"/>
      <name val="Verdana"/>
      <family val="2"/>
    </font>
    <font>
      <sz val="10"/>
      <name val="Verdana"/>
      <family val="2"/>
    </font>
    <font>
      <u/>
      <sz val="10"/>
      <color theme="10"/>
      <name val="Verdana"/>
      <family val="2"/>
    </font>
    <font>
      <sz val="12"/>
      <color rgb="FFFF0000"/>
      <name val="Verdana"/>
      <family val="2"/>
    </font>
    <font>
      <b/>
      <sz val="12"/>
      <name val="Verdana"/>
      <family val="2"/>
    </font>
    <font>
      <b/>
      <sz val="16"/>
      <name val="Verdana"/>
      <family val="2"/>
    </font>
    <font>
      <b/>
      <sz val="9"/>
      <name val="Verdana"/>
      <family val="2"/>
    </font>
    <font>
      <sz val="12"/>
      <name val="Verdana"/>
      <family val="2"/>
    </font>
  </fonts>
  <fills count="11">
    <fill>
      <patternFill patternType="none"/>
    </fill>
    <fill>
      <patternFill patternType="gray125"/>
    </fill>
    <fill>
      <patternFill patternType="solid">
        <fgColor theme="6" tint="0.79998168889431442"/>
        <bgColor indexed="64"/>
      </patternFill>
    </fill>
    <fill>
      <patternFill patternType="lightGray">
        <bgColor indexed="22"/>
      </patternFill>
    </fill>
    <fill>
      <patternFill patternType="solid">
        <fgColor theme="4" tint="0.79998168889431442"/>
        <bgColor indexed="64"/>
      </patternFill>
    </fill>
    <fill>
      <patternFill patternType="solid">
        <fgColor rgb="FFC0E6F5"/>
        <bgColor indexed="64"/>
      </patternFill>
    </fill>
    <fill>
      <patternFill patternType="solid">
        <fgColor rgb="FFC1F0C8"/>
        <bgColor indexed="64"/>
      </patternFill>
    </fill>
    <fill>
      <patternFill patternType="solid">
        <fgColor rgb="FFE7A7E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41">
    <border>
      <left/>
      <right/>
      <top/>
      <bottom/>
      <diagonal/>
    </border>
    <border>
      <left style="medium">
        <color indexed="64"/>
      </left>
      <right/>
      <top style="medium">
        <color indexed="64"/>
      </top>
      <bottom style="thick">
        <color indexed="8"/>
      </bottom>
      <diagonal/>
    </border>
    <border>
      <left/>
      <right/>
      <top style="medium">
        <color indexed="64"/>
      </top>
      <bottom style="thick">
        <color indexed="8"/>
      </bottom>
      <diagonal/>
    </border>
    <border>
      <left/>
      <right style="medium">
        <color indexed="64"/>
      </right>
      <top style="medium">
        <color indexed="64"/>
      </top>
      <bottom style="thick">
        <color indexed="8"/>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64"/>
      </right>
      <top style="medium">
        <color indexed="8"/>
      </top>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medium">
        <color indexed="8"/>
      </right>
      <top style="medium">
        <color indexed="64"/>
      </top>
      <bottom/>
      <diagonal/>
    </border>
    <border>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8"/>
      </top>
      <bottom/>
      <diagonal/>
    </border>
    <border>
      <left style="medium">
        <color indexed="64"/>
      </left>
      <right/>
      <top style="medium">
        <color indexed="64"/>
      </top>
      <bottom style="medium">
        <color indexed="64"/>
      </bottom>
      <diagonal/>
    </border>
    <border>
      <left/>
      <right style="medium">
        <color indexed="8"/>
      </right>
      <top/>
      <bottom style="medium">
        <color indexed="8"/>
      </bottom>
      <diagonal/>
    </border>
    <border>
      <left/>
      <right/>
      <top style="medium">
        <color indexed="64"/>
      </top>
      <bottom style="medium">
        <color indexed="64"/>
      </bottom>
      <diagonal/>
    </border>
    <border>
      <left style="medium">
        <color indexed="8"/>
      </left>
      <right style="medium">
        <color indexed="8"/>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8"/>
      </bottom>
      <diagonal/>
    </border>
    <border>
      <left style="medium">
        <color indexed="64"/>
      </left>
      <right/>
      <top style="thick">
        <color indexed="8"/>
      </top>
      <bottom style="thick">
        <color indexed="64"/>
      </bottom>
      <diagonal/>
    </border>
    <border>
      <left/>
      <right/>
      <top style="thick">
        <color indexed="8"/>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medium">
        <color indexed="64"/>
      </right>
      <top/>
      <bottom/>
      <diagonal/>
    </border>
  </borders>
  <cellStyleXfs count="2">
    <xf numFmtId="0" fontId="0" fillId="0" borderId="0"/>
    <xf numFmtId="0" fontId="11" fillId="0" borderId="0" applyNumberFormat="0" applyFill="0" applyBorder="0" applyAlignment="0" applyProtection="0"/>
  </cellStyleXfs>
  <cellXfs count="113">
    <xf numFmtId="0" fontId="0" fillId="0" borderId="0" xfId="0"/>
    <xf numFmtId="0" fontId="3" fillId="0" borderId="4" xfId="0" applyFont="1" applyBorder="1" applyAlignment="1">
      <alignment horizontal="justify" vertical="top" wrapText="1"/>
    </xf>
    <xf numFmtId="0" fontId="3" fillId="0" borderId="6" xfId="0" applyFont="1" applyBorder="1" applyAlignment="1">
      <alignment horizontal="center" vertical="top" wrapText="1"/>
    </xf>
    <xf numFmtId="0" fontId="4" fillId="0" borderId="6" xfId="0" applyFont="1" applyBorder="1" applyAlignment="1" applyProtection="1">
      <alignment horizontal="center" vertical="top" wrapText="1"/>
      <protection locked="0"/>
    </xf>
    <xf numFmtId="0" fontId="3" fillId="0" borderId="17" xfId="0" applyFont="1" applyBorder="1" applyAlignment="1">
      <alignment horizontal="justify" vertical="top" wrapText="1"/>
    </xf>
    <xf numFmtId="0" fontId="3" fillId="0" borderId="5" xfId="0" applyFont="1" applyBorder="1" applyAlignment="1">
      <alignment horizontal="center" vertical="top" wrapText="1"/>
    </xf>
    <xf numFmtId="0" fontId="7" fillId="0" borderId="6" xfId="0" applyFont="1" applyBorder="1" applyAlignment="1">
      <alignment horizontal="center" vertical="top" wrapText="1"/>
    </xf>
    <xf numFmtId="0" fontId="3" fillId="0" borderId="18" xfId="0" applyFont="1" applyBorder="1" applyAlignment="1">
      <alignment horizontal="center" vertical="top" wrapText="1"/>
    </xf>
    <xf numFmtId="0" fontId="3" fillId="0" borderId="19" xfId="0" applyFont="1" applyBorder="1" applyAlignment="1">
      <alignment horizontal="justify"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4" fillId="0" borderId="4" xfId="0" applyFont="1" applyBorder="1" applyAlignment="1" applyProtection="1">
      <alignment horizontal="center" vertical="top" wrapText="1"/>
      <protection locked="0"/>
    </xf>
    <xf numFmtId="2" fontId="12" fillId="0" borderId="7" xfId="0" applyNumberFormat="1" applyFont="1" applyBorder="1" applyAlignment="1">
      <alignment horizontal="right" vertical="top" wrapText="1"/>
    </xf>
    <xf numFmtId="2" fontId="12" fillId="0" borderId="7" xfId="0" applyNumberFormat="1" applyFont="1" applyBorder="1" applyAlignment="1">
      <alignment vertical="top" wrapText="1"/>
    </xf>
    <xf numFmtId="2" fontId="12" fillId="0" borderId="4" xfId="0" applyNumberFormat="1" applyFont="1" applyBorder="1" applyAlignment="1">
      <alignment horizontal="right" vertical="top" wrapText="1"/>
    </xf>
    <xf numFmtId="0" fontId="3" fillId="0" borderId="17"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7" fillId="0" borderId="4" xfId="0" applyFont="1" applyBorder="1" applyAlignment="1">
      <alignment horizontal="center" vertical="top" wrapText="1"/>
    </xf>
    <xf numFmtId="0" fontId="8" fillId="0" borderId="17" xfId="0" applyFont="1" applyBorder="1" applyAlignment="1">
      <alignment horizontal="left" vertical="top" wrapText="1"/>
    </xf>
    <xf numFmtId="2" fontId="16" fillId="0" borderId="7" xfId="0" applyNumberFormat="1" applyFont="1" applyBorder="1" applyAlignment="1">
      <alignment horizontal="right" vertical="top" wrapText="1"/>
    </xf>
    <xf numFmtId="0" fontId="3" fillId="0" borderId="17"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164" fontId="12" fillId="0" borderId="4" xfId="0" applyNumberFormat="1" applyFont="1" applyBorder="1" applyAlignment="1">
      <alignment horizontal="left" vertical="top" wrapText="1"/>
    </xf>
    <xf numFmtId="164" fontId="12" fillId="0" borderId="23" xfId="0" applyNumberFormat="1" applyFont="1" applyBorder="1" applyAlignment="1">
      <alignment horizontal="left" vertical="top" wrapText="1"/>
    </xf>
    <xf numFmtId="0" fontId="0" fillId="0" borderId="0" xfId="0" applyAlignment="1">
      <alignment vertical="top"/>
    </xf>
    <xf numFmtId="0" fontId="2" fillId="6" borderId="26" xfId="0" applyFont="1" applyFill="1" applyBorder="1" applyAlignment="1">
      <alignment horizontal="center" vertical="top" wrapText="1"/>
    </xf>
    <xf numFmtId="0" fontId="2" fillId="6" borderId="20" xfId="0" applyFont="1" applyFill="1" applyBorder="1" applyAlignment="1">
      <alignment horizontal="center" vertical="top" wrapText="1"/>
    </xf>
    <xf numFmtId="0" fontId="2" fillId="6" borderId="27" xfId="0" applyFont="1" applyFill="1" applyBorder="1" applyAlignment="1">
      <alignment horizontal="center" vertical="top" wrapText="1"/>
    </xf>
    <xf numFmtId="0" fontId="0" fillId="0" borderId="4" xfId="0" applyBorder="1" applyAlignment="1">
      <alignment vertical="top"/>
    </xf>
    <xf numFmtId="164" fontId="2" fillId="2" borderId="8" xfId="0" applyNumberFormat="1" applyFont="1" applyFill="1" applyBorder="1" applyAlignment="1">
      <alignment horizontal="left" vertical="top" wrapText="1"/>
    </xf>
    <xf numFmtId="164" fontId="2" fillId="4" borderId="8" xfId="0" applyNumberFormat="1" applyFont="1" applyFill="1" applyBorder="1" applyAlignment="1">
      <alignment horizontal="left" vertical="top" wrapText="1"/>
    </xf>
    <xf numFmtId="164" fontId="1" fillId="9" borderId="4" xfId="0" applyNumberFormat="1" applyFont="1" applyFill="1" applyBorder="1" applyAlignment="1">
      <alignment vertical="top" wrapText="1"/>
    </xf>
    <xf numFmtId="0" fontId="10" fillId="0" borderId="0" xfId="0" applyFont="1" applyAlignment="1">
      <alignment horizontal="left" vertical="top"/>
    </xf>
    <xf numFmtId="0" fontId="11" fillId="0" borderId="0" xfId="1" applyAlignment="1">
      <alignment horizontal="left" vertical="top"/>
    </xf>
    <xf numFmtId="0" fontId="0" fillId="0" borderId="0" xfId="0" applyAlignment="1">
      <alignment horizontal="left" vertical="top"/>
    </xf>
    <xf numFmtId="0" fontId="8" fillId="0" borderId="4" xfId="0" applyFont="1" applyBorder="1" applyAlignment="1">
      <alignment horizontal="left" vertical="top" wrapText="1"/>
    </xf>
    <xf numFmtId="0" fontId="3" fillId="0" borderId="26" xfId="0" applyFont="1" applyBorder="1" applyAlignment="1">
      <alignment horizontal="left" vertical="top" wrapText="1"/>
    </xf>
    <xf numFmtId="164" fontId="2" fillId="7" borderId="34" xfId="0" applyNumberFormat="1" applyFont="1" applyFill="1" applyBorder="1" applyAlignment="1">
      <alignment horizontal="left" vertical="top" wrapText="1"/>
    </xf>
    <xf numFmtId="0" fontId="0" fillId="0" borderId="31" xfId="0" applyBorder="1" applyAlignment="1">
      <alignment vertical="top"/>
    </xf>
    <xf numFmtId="0" fontId="15" fillId="0" borderId="26" xfId="0" applyFont="1" applyBorder="1" applyAlignment="1">
      <alignment vertical="top" wrapText="1"/>
    </xf>
    <xf numFmtId="0" fontId="15" fillId="0" borderId="4" xfId="0" applyFont="1" applyBorder="1" applyAlignment="1">
      <alignment vertical="top" wrapText="1"/>
    </xf>
    <xf numFmtId="0" fontId="9" fillId="0" borderId="4" xfId="0" applyFont="1" applyBorder="1" applyAlignment="1">
      <alignment horizontal="left" vertical="top" wrapText="1"/>
    </xf>
    <xf numFmtId="0" fontId="3" fillId="0" borderId="37" xfId="0" applyFont="1" applyBorder="1" applyAlignment="1">
      <alignment horizontal="left" vertical="top" wrapText="1"/>
    </xf>
    <xf numFmtId="0" fontId="2" fillId="7" borderId="32" xfId="0" applyFont="1" applyFill="1" applyBorder="1" applyAlignment="1">
      <alignment horizontal="center" vertical="top" wrapText="1"/>
    </xf>
    <xf numFmtId="0" fontId="0" fillId="0" borderId="35" xfId="0" applyBorder="1" applyAlignment="1">
      <alignment vertical="top"/>
    </xf>
    <xf numFmtId="0" fontId="2" fillId="7" borderId="10" xfId="0" applyFont="1" applyFill="1" applyBorder="1" applyAlignment="1">
      <alignment horizontal="center" vertical="top" wrapText="1"/>
    </xf>
    <xf numFmtId="0" fontId="2" fillId="7" borderId="24" xfId="0" applyFont="1" applyFill="1" applyBorder="1" applyAlignment="1" applyProtection="1">
      <alignment horizontal="center" vertical="top" wrapText="1"/>
      <protection locked="0"/>
    </xf>
    <xf numFmtId="0" fontId="3" fillId="0" borderId="39" xfId="0" applyFont="1" applyBorder="1" applyAlignment="1">
      <alignment horizontal="center" vertical="top" wrapText="1"/>
    </xf>
    <xf numFmtId="0" fontId="3" fillId="0" borderId="21" xfId="0" applyFont="1" applyBorder="1" applyAlignment="1">
      <alignment horizontal="center" vertical="top" wrapText="1"/>
    </xf>
    <xf numFmtId="0" fontId="3" fillId="0" borderId="19" xfId="0" applyFont="1" applyBorder="1" applyAlignment="1">
      <alignment horizontal="center" vertical="top" wrapText="1"/>
    </xf>
    <xf numFmtId="0" fontId="4" fillId="0" borderId="32"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0" borderId="36" xfId="0" applyBorder="1" applyAlignment="1">
      <alignment vertical="top"/>
    </xf>
    <xf numFmtId="164" fontId="12" fillId="0" borderId="26" xfId="0" applyNumberFormat="1" applyFont="1" applyBorder="1" applyAlignment="1">
      <alignment horizontal="left" vertical="top" wrapText="1"/>
    </xf>
    <xf numFmtId="0" fontId="2" fillId="7" borderId="24" xfId="0" applyFont="1" applyFill="1" applyBorder="1" applyAlignment="1">
      <alignment horizontal="center" vertical="top" wrapText="1"/>
    </xf>
    <xf numFmtId="0" fontId="3" fillId="8" borderId="19" xfId="0" applyFont="1" applyFill="1" applyBorder="1" applyAlignment="1">
      <alignment horizontal="center" vertical="top" wrapText="1"/>
    </xf>
    <xf numFmtId="0" fontId="3" fillId="8" borderId="4" xfId="0" applyFont="1" applyFill="1" applyBorder="1" applyAlignment="1">
      <alignment horizontal="center" vertical="top" wrapText="1"/>
    </xf>
    <xf numFmtId="0" fontId="13" fillId="7" borderId="17" xfId="0" applyFont="1" applyFill="1" applyBorder="1" applyAlignment="1">
      <alignment horizontal="center" vertical="top" wrapText="1"/>
    </xf>
    <xf numFmtId="0" fontId="7" fillId="0" borderId="38" xfId="0" applyFont="1" applyBorder="1" applyAlignment="1">
      <alignment vertical="top" wrapText="1"/>
    </xf>
    <xf numFmtId="0" fontId="7" fillId="0" borderId="4" xfId="0" applyFont="1" applyBorder="1" applyAlignment="1">
      <alignment horizontal="left" vertical="top" wrapText="1"/>
    </xf>
    <xf numFmtId="0" fontId="0" fillId="0" borderId="17" xfId="0" applyBorder="1" applyAlignment="1">
      <alignment vertical="top" wrapText="1"/>
    </xf>
    <xf numFmtId="0" fontId="0" fillId="6" borderId="30" xfId="0" applyFill="1" applyBorder="1" applyAlignment="1">
      <alignment vertical="top" wrapText="1"/>
    </xf>
    <xf numFmtId="0" fontId="0" fillId="0" borderId="4" xfId="0" applyBorder="1" applyAlignment="1">
      <alignment vertical="top" wrapText="1"/>
    </xf>
    <xf numFmtId="0" fontId="10" fillId="6" borderId="4" xfId="0" applyFont="1" applyFill="1" applyBorder="1" applyAlignment="1">
      <alignment vertical="top" wrapText="1"/>
    </xf>
    <xf numFmtId="0" fontId="0" fillId="5" borderId="4" xfId="0" applyFill="1" applyBorder="1" applyAlignment="1">
      <alignment vertical="top" wrapText="1"/>
    </xf>
    <xf numFmtId="0" fontId="10" fillId="4" borderId="4" xfId="0" applyFont="1" applyFill="1" applyBorder="1" applyAlignment="1">
      <alignment vertical="top" wrapText="1"/>
    </xf>
    <xf numFmtId="0" fontId="0" fillId="7" borderId="4" xfId="0" applyFill="1" applyBorder="1" applyAlignment="1">
      <alignment vertical="top" wrapText="1"/>
    </xf>
    <xf numFmtId="0" fontId="0" fillId="0" borderId="40" xfId="0" applyBorder="1" applyAlignment="1">
      <alignment vertical="top" wrapText="1"/>
    </xf>
    <xf numFmtId="0" fontId="0" fillId="0" borderId="8" xfId="0" applyBorder="1" applyAlignment="1">
      <alignment vertical="top" wrapText="1"/>
    </xf>
    <xf numFmtId="0" fontId="0" fillId="0" borderId="33" xfId="0" applyBorder="1" applyAlignment="1">
      <alignment vertical="top" wrapText="1"/>
    </xf>
    <xf numFmtId="0" fontId="0" fillId="7" borderId="26" xfId="0" applyFill="1" applyBorder="1" applyAlignment="1">
      <alignment vertical="top" wrapText="1"/>
    </xf>
    <xf numFmtId="0" fontId="0" fillId="0" borderId="38" xfId="0" applyBorder="1" applyAlignment="1">
      <alignment vertical="top" wrapText="1"/>
    </xf>
    <xf numFmtId="0" fontId="0" fillId="9" borderId="4" xfId="0" applyFill="1" applyBorder="1" applyAlignment="1">
      <alignment vertical="top" wrapText="1"/>
    </xf>
    <xf numFmtId="0" fontId="0" fillId="0" borderId="0" xfId="0" applyAlignment="1">
      <alignment vertical="top" wrapText="1"/>
    </xf>
    <xf numFmtId="0" fontId="13" fillId="10" borderId="4" xfId="0" applyFont="1" applyFill="1" applyBorder="1" applyAlignment="1">
      <alignment vertical="top" wrapText="1"/>
    </xf>
    <xf numFmtId="0" fontId="10" fillId="0" borderId="8" xfId="0" applyFont="1" applyBorder="1" applyAlignment="1">
      <alignment vertical="top" wrapText="1"/>
    </xf>
    <xf numFmtId="0" fontId="14" fillId="8" borderId="1" xfId="0" applyFont="1" applyFill="1" applyBorder="1" applyAlignment="1">
      <alignment horizontal="center" vertical="top" wrapText="1"/>
    </xf>
    <xf numFmtId="0" fontId="14" fillId="8" borderId="2" xfId="0" applyFont="1" applyFill="1" applyBorder="1" applyAlignment="1">
      <alignment horizontal="center" vertical="top" wrapText="1"/>
    </xf>
    <xf numFmtId="0" fontId="14" fillId="8" borderId="3"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5" borderId="12" xfId="0" applyFont="1" applyFill="1" applyBorder="1" applyAlignment="1">
      <alignment horizontal="center" vertical="top" wrapText="1"/>
    </xf>
    <xf numFmtId="0" fontId="2" fillId="5" borderId="15" xfId="0" applyFont="1" applyFill="1" applyBorder="1" applyAlignment="1">
      <alignment horizontal="center" vertical="top" wrapText="1"/>
    </xf>
    <xf numFmtId="0" fontId="2" fillId="5" borderId="12" xfId="0" applyFont="1" applyFill="1" applyBorder="1" applyAlignment="1" applyProtection="1">
      <alignment horizontal="center" vertical="top" wrapText="1"/>
      <protection locked="0"/>
    </xf>
    <xf numFmtId="0" fontId="2" fillId="5" borderId="15" xfId="0" applyFont="1" applyFill="1" applyBorder="1" applyAlignment="1" applyProtection="1">
      <alignment horizontal="center" vertical="top" wrapText="1"/>
      <protection locked="0"/>
    </xf>
    <xf numFmtId="0" fontId="2" fillId="5" borderId="13" xfId="0" applyFont="1" applyFill="1" applyBorder="1" applyAlignment="1">
      <alignment horizontal="center" vertical="top" wrapText="1"/>
    </xf>
    <xf numFmtId="0" fontId="2" fillId="5" borderId="16" xfId="0" applyFont="1" applyFill="1" applyBorder="1" applyAlignment="1">
      <alignment horizontal="center" vertical="top" wrapText="1"/>
    </xf>
    <xf numFmtId="0" fontId="5" fillId="3" borderId="19" xfId="0" applyFont="1" applyFill="1" applyBorder="1" applyAlignment="1">
      <alignment horizontal="center" vertical="top" wrapText="1"/>
    </xf>
    <xf numFmtId="0" fontId="5" fillId="3" borderId="8" xfId="0" applyFont="1" applyFill="1" applyBorder="1" applyAlignment="1">
      <alignment horizontal="center" vertical="top" wrapText="1"/>
    </xf>
    <xf numFmtId="0" fontId="2" fillId="4" borderId="12" xfId="0" applyFont="1" applyFill="1" applyBorder="1" applyAlignment="1">
      <alignment horizontal="center" vertical="top" wrapText="1"/>
    </xf>
    <xf numFmtId="0" fontId="2" fillId="4" borderId="22" xfId="0" applyFont="1" applyFill="1" applyBorder="1" applyAlignment="1">
      <alignment horizontal="center" vertical="top" wrapText="1"/>
    </xf>
    <xf numFmtId="0" fontId="1" fillId="2"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3" fillId="6" borderId="21" xfId="0" applyFont="1" applyFill="1" applyBorder="1" applyAlignment="1">
      <alignment horizontal="center" vertical="top"/>
    </xf>
    <xf numFmtId="0" fontId="13" fillId="6" borderId="8" xfId="0" applyFont="1" applyFill="1" applyBorder="1" applyAlignment="1">
      <alignment horizontal="center" vertical="top"/>
    </xf>
    <xf numFmtId="0" fontId="1" fillId="5" borderId="4" xfId="0" applyFont="1" applyFill="1" applyBorder="1" applyAlignment="1">
      <alignment horizontal="left" vertical="top" wrapText="1"/>
    </xf>
    <xf numFmtId="0" fontId="2" fillId="0" borderId="19" xfId="0" applyFont="1" applyBorder="1" applyAlignment="1">
      <alignment horizontal="center" vertical="top" wrapText="1"/>
    </xf>
    <xf numFmtId="0" fontId="2" fillId="0" borderId="21" xfId="0" applyFont="1" applyBorder="1" applyAlignment="1">
      <alignment horizontal="center" vertical="top" wrapText="1"/>
    </xf>
    <xf numFmtId="0" fontId="2" fillId="0" borderId="8" xfId="0" applyFont="1" applyBorder="1" applyAlignment="1">
      <alignment horizontal="center" vertical="top" wrapText="1"/>
    </xf>
    <xf numFmtId="0" fontId="13" fillId="5" borderId="17" xfId="0" applyFont="1" applyFill="1" applyBorder="1" applyAlignment="1">
      <alignment horizontal="center" vertical="top" wrapText="1"/>
    </xf>
    <xf numFmtId="0" fontId="13" fillId="5" borderId="26" xfId="0" applyFont="1" applyFill="1" applyBorder="1" applyAlignment="1">
      <alignment horizontal="center" vertical="top" wrapText="1"/>
    </xf>
    <xf numFmtId="0" fontId="2" fillId="3" borderId="26" xfId="0" applyFont="1" applyFill="1" applyBorder="1" applyAlignment="1">
      <alignment horizontal="center" vertical="top" wrapText="1"/>
    </xf>
    <xf numFmtId="0" fontId="5" fillId="3" borderId="4" xfId="0" applyFont="1" applyFill="1" applyBorder="1" applyAlignment="1">
      <alignment horizontal="center" vertical="top" wrapText="1"/>
    </xf>
    <xf numFmtId="0" fontId="1" fillId="9" borderId="19" xfId="0" applyFont="1" applyFill="1" applyBorder="1" applyAlignment="1">
      <alignment horizontal="right" vertical="top" wrapText="1"/>
    </xf>
    <xf numFmtId="0" fontId="1" fillId="9" borderId="21" xfId="0" applyFont="1" applyFill="1" applyBorder="1" applyAlignment="1">
      <alignment horizontal="right" vertical="top" wrapText="1"/>
    </xf>
    <xf numFmtId="0" fontId="1" fillId="9" borderId="8" xfId="0" applyFont="1" applyFill="1" applyBorder="1" applyAlignment="1">
      <alignment horizontal="right" vertical="top" wrapText="1"/>
    </xf>
    <xf numFmtId="0" fontId="1" fillId="7" borderId="4" xfId="0" applyFont="1" applyFill="1" applyBorder="1" applyAlignment="1">
      <alignment horizontal="left" vertical="top" wrapText="1"/>
    </xf>
    <xf numFmtId="0" fontId="13" fillId="5" borderId="21" xfId="0" applyFont="1" applyFill="1" applyBorder="1" applyAlignment="1">
      <alignment horizontal="right" vertical="top"/>
    </xf>
    <xf numFmtId="0" fontId="13" fillId="5" borderId="8" xfId="0" applyFont="1" applyFill="1" applyBorder="1" applyAlignment="1">
      <alignment horizontal="right" vertical="top"/>
    </xf>
    <xf numFmtId="0" fontId="13" fillId="7" borderId="25" xfId="0" applyFont="1" applyFill="1" applyBorder="1" applyAlignment="1">
      <alignment horizontal="right" vertical="top"/>
    </xf>
    <xf numFmtId="0" fontId="13" fillId="7" borderId="33" xfId="0" applyFont="1" applyFill="1" applyBorder="1" applyAlignment="1">
      <alignment horizontal="right" vertical="top"/>
    </xf>
  </cellXfs>
  <cellStyles count="2">
    <cellStyle name="Hyperlink" xfId="1" builtinId="8"/>
    <cellStyle name="Normal" xfId="0" builtinId="0"/>
  </cellStyles>
  <dxfs count="0"/>
  <tableStyles count="0" defaultTableStyle="TableStyleMedium2" defaultPivotStyle="PivotStyleLight16"/>
  <colors>
    <mruColors>
      <color rgb="FFE7A7E1"/>
      <color rgb="FFC0E6F5"/>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ssets.publishing.service.gov.uk/government/uploads/system/uploads/attachment_data/file/203669/traffic-signs-manual-chapter-08-par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AC87-DEDE-471D-9BD9-56CC57EF3ACA}">
  <sheetPr>
    <pageSetUpPr fitToPage="1"/>
  </sheetPr>
  <dimension ref="A1:H43"/>
  <sheetViews>
    <sheetView tabSelected="1" topLeftCell="A19" zoomScale="60" zoomScaleNormal="60" workbookViewId="0">
      <selection activeCell="A26" sqref="A26"/>
    </sheetView>
  </sheetViews>
  <sheetFormatPr defaultColWidth="8.7265625" defaultRowHeight="12.6" x14ac:dyDescent="0.2"/>
  <cols>
    <col min="1" max="1" width="29.36328125" style="76" customWidth="1"/>
    <col min="2" max="2" width="51.453125" style="37" customWidth="1"/>
    <col min="3" max="3" width="10.6328125" style="27" customWidth="1"/>
    <col min="4" max="4" width="17.08984375" style="27" customWidth="1"/>
    <col min="5" max="5" width="15.6328125" style="27" customWidth="1"/>
    <col min="6" max="6" width="20.6328125" style="27" customWidth="1"/>
    <col min="7" max="7" width="25.7265625" style="76" customWidth="1"/>
    <col min="8" max="12" width="8.90625" style="27" customWidth="1"/>
    <col min="13" max="16384" width="8.7265625" style="27"/>
  </cols>
  <sheetData>
    <row r="1" spans="1:7" ht="42.75" customHeight="1" thickBot="1" x14ac:dyDescent="0.25">
      <c r="A1" s="79" t="s">
        <v>47</v>
      </c>
      <c r="B1" s="80"/>
      <c r="C1" s="80"/>
      <c r="D1" s="80"/>
      <c r="E1" s="80"/>
      <c r="F1" s="81"/>
      <c r="G1" s="63"/>
    </row>
    <row r="2" spans="1:7" ht="27.75" customHeight="1" thickTop="1" thickBot="1" x14ac:dyDescent="0.25">
      <c r="A2" s="93" t="s">
        <v>0</v>
      </c>
      <c r="B2" s="94"/>
      <c r="C2" s="94"/>
      <c r="D2" s="94"/>
      <c r="E2" s="94"/>
      <c r="F2" s="94"/>
      <c r="G2" s="64"/>
    </row>
    <row r="3" spans="1:7" ht="35.4" customHeight="1" thickTop="1" thickBot="1" x14ac:dyDescent="0.25">
      <c r="A3" s="28" t="s">
        <v>1</v>
      </c>
      <c r="B3" s="29" t="s">
        <v>2</v>
      </c>
      <c r="C3" s="29" t="s">
        <v>3</v>
      </c>
      <c r="D3" s="29" t="s">
        <v>4</v>
      </c>
      <c r="E3" s="29" t="s">
        <v>5</v>
      </c>
      <c r="F3" s="30" t="s">
        <v>6</v>
      </c>
      <c r="G3" s="28" t="s">
        <v>7</v>
      </c>
    </row>
    <row r="4" spans="1:7" ht="60" customHeight="1" thickBot="1" x14ac:dyDescent="0.25">
      <c r="A4" s="1" t="s">
        <v>8</v>
      </c>
      <c r="B4" s="17" t="s">
        <v>9</v>
      </c>
      <c r="C4" s="2" t="s">
        <v>10</v>
      </c>
      <c r="D4" s="2">
        <v>1</v>
      </c>
      <c r="E4" s="3"/>
      <c r="F4" s="21"/>
      <c r="G4" s="65"/>
    </row>
    <row r="5" spans="1:7" ht="60" customHeight="1" thickBot="1" x14ac:dyDescent="0.25">
      <c r="A5" s="1" t="s">
        <v>11</v>
      </c>
      <c r="B5" s="17" t="s">
        <v>12</v>
      </c>
      <c r="C5" s="2" t="s">
        <v>10</v>
      </c>
      <c r="D5" s="2">
        <v>1</v>
      </c>
      <c r="E5" s="3"/>
      <c r="F5" s="21"/>
      <c r="G5" s="65"/>
    </row>
    <row r="6" spans="1:7" ht="60" customHeight="1" thickBot="1" x14ac:dyDescent="0.25">
      <c r="A6" s="1" t="s">
        <v>13</v>
      </c>
      <c r="B6" s="17" t="s">
        <v>14</v>
      </c>
      <c r="C6" s="2" t="s">
        <v>10</v>
      </c>
      <c r="D6" s="2">
        <v>1</v>
      </c>
      <c r="E6" s="3"/>
      <c r="F6" s="21"/>
      <c r="G6" s="65"/>
    </row>
    <row r="7" spans="1:7" ht="60" customHeight="1" thickBot="1" x14ac:dyDescent="0.25">
      <c r="A7" s="4" t="s">
        <v>15</v>
      </c>
      <c r="B7" s="9" t="s">
        <v>16</v>
      </c>
      <c r="C7" s="7" t="s">
        <v>10</v>
      </c>
      <c r="D7" s="6">
        <v>1</v>
      </c>
      <c r="E7" s="3"/>
      <c r="F7" s="21"/>
      <c r="G7" s="65"/>
    </row>
    <row r="8" spans="1:7" ht="30.15" customHeight="1" thickBot="1" x14ac:dyDescent="0.25">
      <c r="A8" s="89"/>
      <c r="B8" s="90"/>
      <c r="C8" s="95" t="s">
        <v>17</v>
      </c>
      <c r="D8" s="95"/>
      <c r="E8" s="96"/>
      <c r="F8" s="32">
        <f>SUM(F4:F7)</f>
        <v>0</v>
      </c>
      <c r="G8" s="66"/>
    </row>
    <row r="9" spans="1:7" ht="15" customHeight="1" thickBot="1" x14ac:dyDescent="0.25">
      <c r="A9" s="98"/>
      <c r="B9" s="99"/>
      <c r="C9" s="99"/>
      <c r="D9" s="99"/>
      <c r="E9" s="99"/>
      <c r="F9" s="100"/>
      <c r="G9" s="65"/>
    </row>
    <row r="10" spans="1:7" ht="27.15" customHeight="1" thickBot="1" x14ac:dyDescent="0.25">
      <c r="A10" s="97" t="s">
        <v>18</v>
      </c>
      <c r="B10" s="97"/>
      <c r="C10" s="97"/>
      <c r="D10" s="97"/>
      <c r="E10" s="97"/>
      <c r="F10" s="97"/>
      <c r="G10" s="67"/>
    </row>
    <row r="11" spans="1:7" ht="15" customHeight="1" x14ac:dyDescent="0.2">
      <c r="A11" s="82" t="s">
        <v>1</v>
      </c>
      <c r="B11" s="91" t="s">
        <v>2</v>
      </c>
      <c r="C11" s="83" t="s">
        <v>3</v>
      </c>
      <c r="D11" s="83" t="s">
        <v>4</v>
      </c>
      <c r="E11" s="85" t="s">
        <v>5</v>
      </c>
      <c r="F11" s="87" t="s">
        <v>6</v>
      </c>
      <c r="G11" s="101" t="s">
        <v>7</v>
      </c>
    </row>
    <row r="12" spans="1:7" ht="17.7" customHeight="1" thickBot="1" x14ac:dyDescent="0.25">
      <c r="A12" s="82"/>
      <c r="B12" s="92"/>
      <c r="C12" s="84"/>
      <c r="D12" s="84"/>
      <c r="E12" s="86"/>
      <c r="F12" s="88"/>
      <c r="G12" s="102"/>
    </row>
    <row r="13" spans="1:7" ht="54" customHeight="1" thickBot="1" x14ac:dyDescent="0.25">
      <c r="A13" s="4" t="s">
        <v>19</v>
      </c>
      <c r="B13" s="15" t="s">
        <v>20</v>
      </c>
      <c r="C13" s="5" t="s">
        <v>10</v>
      </c>
      <c r="D13" s="6">
        <v>1</v>
      </c>
      <c r="E13" s="3"/>
      <c r="F13" s="12"/>
      <c r="G13" s="65"/>
    </row>
    <row r="14" spans="1:7" ht="52.2" customHeight="1" thickBot="1" x14ac:dyDescent="0.25">
      <c r="A14" s="1" t="s">
        <v>21</v>
      </c>
      <c r="B14" s="16" t="s">
        <v>22</v>
      </c>
      <c r="C14" s="2" t="s">
        <v>10</v>
      </c>
      <c r="D14" s="6">
        <v>1</v>
      </c>
      <c r="E14" s="3"/>
      <c r="F14" s="12"/>
      <c r="G14" s="65"/>
    </row>
    <row r="15" spans="1:7" ht="33" customHeight="1" thickBot="1" x14ac:dyDescent="0.25">
      <c r="A15" s="1" t="s">
        <v>23</v>
      </c>
      <c r="B15" s="9" t="s">
        <v>24</v>
      </c>
      <c r="C15" s="5" t="s">
        <v>10</v>
      </c>
      <c r="D15" s="2">
        <v>1</v>
      </c>
      <c r="E15" s="3"/>
      <c r="F15" s="13"/>
      <c r="G15" s="65"/>
    </row>
    <row r="16" spans="1:7" ht="46.2" thickBot="1" x14ac:dyDescent="0.25">
      <c r="A16" s="8" t="s">
        <v>25</v>
      </c>
      <c r="B16" s="9" t="s">
        <v>26</v>
      </c>
      <c r="C16" s="5" t="s">
        <v>10</v>
      </c>
      <c r="D16" s="6">
        <v>1</v>
      </c>
      <c r="E16" s="3"/>
      <c r="F16" s="12"/>
      <c r="G16" s="65"/>
    </row>
    <row r="17" spans="1:8" ht="44.4" customHeight="1" thickBot="1" x14ac:dyDescent="0.25">
      <c r="A17" s="15" t="s">
        <v>27</v>
      </c>
      <c r="B17" s="18" t="s">
        <v>28</v>
      </c>
      <c r="C17" s="2" t="s">
        <v>10</v>
      </c>
      <c r="D17" s="6">
        <v>1</v>
      </c>
      <c r="E17" s="3"/>
      <c r="F17" s="12"/>
      <c r="G17" s="65"/>
    </row>
    <row r="18" spans="1:8" ht="31.95" customHeight="1" thickBot="1" x14ac:dyDescent="0.25">
      <c r="A18" s="9" t="s">
        <v>29</v>
      </c>
      <c r="B18" s="9" t="s">
        <v>30</v>
      </c>
      <c r="C18" s="10" t="s">
        <v>10</v>
      </c>
      <c r="D18" s="19">
        <v>1</v>
      </c>
      <c r="E18" s="11"/>
      <c r="F18" s="14"/>
      <c r="G18" s="65"/>
    </row>
    <row r="19" spans="1:8" ht="30.15" customHeight="1" thickBot="1" x14ac:dyDescent="0.25">
      <c r="A19" s="104"/>
      <c r="B19" s="104"/>
      <c r="C19" s="109" t="s">
        <v>17</v>
      </c>
      <c r="D19" s="109"/>
      <c r="E19" s="110"/>
      <c r="F19" s="33">
        <f>SUM(F13:F18)</f>
        <v>0</v>
      </c>
      <c r="G19" s="68"/>
    </row>
    <row r="20" spans="1:8" ht="15" customHeight="1" thickBot="1" x14ac:dyDescent="0.25">
      <c r="A20" s="98"/>
      <c r="B20" s="99"/>
      <c r="C20" s="99"/>
      <c r="D20" s="99"/>
      <c r="E20" s="99"/>
      <c r="F20" s="100"/>
      <c r="G20" s="65"/>
    </row>
    <row r="21" spans="1:8" ht="34.200000000000003" customHeight="1" thickBot="1" x14ac:dyDescent="0.25">
      <c r="A21" s="108" t="s">
        <v>31</v>
      </c>
      <c r="B21" s="108"/>
      <c r="C21" s="108"/>
      <c r="D21" s="108"/>
      <c r="E21" s="108"/>
      <c r="F21" s="108"/>
      <c r="G21" s="69"/>
    </row>
    <row r="22" spans="1:8" ht="34.65" customHeight="1" thickBot="1" x14ac:dyDescent="0.25">
      <c r="A22" s="48" t="s">
        <v>42</v>
      </c>
      <c r="B22" s="46" t="s">
        <v>32</v>
      </c>
      <c r="C22" s="57" t="s">
        <v>33</v>
      </c>
      <c r="D22" s="48" t="s">
        <v>4</v>
      </c>
      <c r="E22" s="49" t="s">
        <v>5</v>
      </c>
      <c r="F22" s="60" t="s">
        <v>34</v>
      </c>
      <c r="G22" s="60" t="s">
        <v>7</v>
      </c>
    </row>
    <row r="23" spans="1:8" s="41" customFormat="1" ht="39.6" customHeight="1" thickBot="1" x14ac:dyDescent="0.25">
      <c r="A23" s="20" t="s">
        <v>41</v>
      </c>
      <c r="B23" s="61" t="s">
        <v>48</v>
      </c>
      <c r="C23" s="50" t="s">
        <v>43</v>
      </c>
      <c r="D23" s="22">
        <v>0.32</v>
      </c>
      <c r="E23" s="53"/>
      <c r="F23" s="31"/>
      <c r="G23" s="78"/>
      <c r="H23" s="47"/>
    </row>
    <row r="24" spans="1:8" s="41" customFormat="1" ht="42" customHeight="1" thickBot="1" x14ac:dyDescent="0.25">
      <c r="A24" s="43" t="s">
        <v>52</v>
      </c>
      <c r="B24" s="9" t="s">
        <v>53</v>
      </c>
      <c r="C24" s="58" t="s">
        <v>35</v>
      </c>
      <c r="D24" s="59">
        <v>2</v>
      </c>
      <c r="E24" s="54"/>
      <c r="F24" s="25"/>
      <c r="G24" s="71"/>
      <c r="H24" s="47"/>
    </row>
    <row r="25" spans="1:8" ht="30.15" customHeight="1" thickBot="1" x14ac:dyDescent="0.25">
      <c r="A25" s="103"/>
      <c r="B25" s="103"/>
      <c r="C25" s="111" t="s">
        <v>17</v>
      </c>
      <c r="D25" s="111"/>
      <c r="E25" s="112"/>
      <c r="F25" s="40">
        <f>SUM(F23:F24)</f>
        <v>0</v>
      </c>
      <c r="G25" s="73"/>
    </row>
    <row r="26" spans="1:8" ht="40.200000000000003" customHeight="1" thickBot="1" x14ac:dyDescent="0.25">
      <c r="A26" s="48" t="s">
        <v>49</v>
      </c>
      <c r="B26" s="46" t="s">
        <v>32</v>
      </c>
      <c r="C26" s="57" t="s">
        <v>33</v>
      </c>
      <c r="D26" s="48" t="s">
        <v>4</v>
      </c>
      <c r="E26" s="49" t="s">
        <v>5</v>
      </c>
      <c r="F26" s="60" t="s">
        <v>34</v>
      </c>
      <c r="G26" s="60" t="s">
        <v>7</v>
      </c>
    </row>
    <row r="27" spans="1:8" ht="23.4" thickBot="1" x14ac:dyDescent="0.25">
      <c r="A27" s="20" t="s">
        <v>44</v>
      </c>
      <c r="B27" s="61" t="s">
        <v>51</v>
      </c>
      <c r="C27" s="50" t="s">
        <v>35</v>
      </c>
      <c r="D27" s="22" t="s">
        <v>50</v>
      </c>
      <c r="E27" s="53"/>
      <c r="F27" s="55"/>
      <c r="G27" s="74"/>
    </row>
    <row r="28" spans="1:8" ht="46.2" thickBot="1" x14ac:dyDescent="0.25">
      <c r="A28" s="38" t="s">
        <v>45</v>
      </c>
      <c r="B28" s="44" t="s">
        <v>54</v>
      </c>
      <c r="C28" s="51" t="s">
        <v>36</v>
      </c>
      <c r="D28" s="10">
        <v>180</v>
      </c>
      <c r="E28" s="54"/>
      <c r="F28" s="31"/>
      <c r="G28" s="65"/>
    </row>
    <row r="29" spans="1:8" ht="16.8" thickBot="1" x14ac:dyDescent="0.25">
      <c r="A29" s="43" t="s">
        <v>46</v>
      </c>
      <c r="B29" s="39" t="s">
        <v>55</v>
      </c>
      <c r="C29" s="58" t="s">
        <v>35</v>
      </c>
      <c r="D29" s="59">
        <v>1</v>
      </c>
      <c r="E29" s="54"/>
      <c r="F29" s="26"/>
      <c r="G29" s="70"/>
    </row>
    <row r="30" spans="1:8" ht="46.2" thickBot="1" x14ac:dyDescent="0.25">
      <c r="A30" s="43" t="s">
        <v>56</v>
      </c>
      <c r="B30" s="62" t="s">
        <v>57</v>
      </c>
      <c r="C30" s="24" t="s">
        <v>36</v>
      </c>
      <c r="D30" s="23">
        <v>35</v>
      </c>
      <c r="E30" s="11"/>
      <c r="F30" s="25"/>
      <c r="G30" s="71"/>
    </row>
    <row r="31" spans="1:8" ht="23.4" thickBot="1" x14ac:dyDescent="0.25">
      <c r="A31" s="42" t="s">
        <v>58</v>
      </c>
      <c r="B31" s="45" t="s">
        <v>59</v>
      </c>
      <c r="C31" s="52" t="s">
        <v>36</v>
      </c>
      <c r="D31" s="10">
        <v>40</v>
      </c>
      <c r="E31" s="11"/>
      <c r="F31" s="56"/>
      <c r="G31" s="72"/>
    </row>
    <row r="32" spans="1:8" ht="16.8" thickBot="1" x14ac:dyDescent="0.25">
      <c r="A32" s="103"/>
      <c r="B32" s="103"/>
      <c r="C32" s="111" t="s">
        <v>17</v>
      </c>
      <c r="D32" s="111"/>
      <c r="E32" s="112"/>
      <c r="F32" s="40">
        <f>SUM(F27:F31)</f>
        <v>0</v>
      </c>
      <c r="G32" s="73"/>
    </row>
    <row r="33" spans="1:7" ht="16.8" thickBot="1" x14ac:dyDescent="0.25">
      <c r="A33" s="98"/>
      <c r="B33" s="99"/>
      <c r="C33" s="99"/>
      <c r="D33" s="99"/>
      <c r="E33" s="99"/>
      <c r="F33" s="100"/>
      <c r="G33" s="65"/>
    </row>
    <row r="34" spans="1:7" ht="18" thickBot="1" x14ac:dyDescent="0.25">
      <c r="A34" s="105" t="s">
        <v>37</v>
      </c>
      <c r="B34" s="106"/>
      <c r="C34" s="106"/>
      <c r="D34" s="106"/>
      <c r="E34" s="107"/>
      <c r="F34" s="34">
        <f>SUM(F8,F19,F25)</f>
        <v>0</v>
      </c>
      <c r="G34" s="75"/>
    </row>
    <row r="36" spans="1:7" ht="13.2" thickBot="1" x14ac:dyDescent="0.25"/>
    <row r="37" spans="1:7" ht="16.8" thickBot="1" x14ac:dyDescent="0.25">
      <c r="A37" s="77" t="s">
        <v>38</v>
      </c>
    </row>
    <row r="38" spans="1:7" ht="13.2" thickBot="1" x14ac:dyDescent="0.25">
      <c r="A38" s="65"/>
    </row>
    <row r="41" spans="1:7" x14ac:dyDescent="0.2">
      <c r="B41" s="35"/>
    </row>
    <row r="42" spans="1:7" x14ac:dyDescent="0.2">
      <c r="A42" s="76" t="s">
        <v>39</v>
      </c>
      <c r="B42" s="36" t="s">
        <v>40</v>
      </c>
    </row>
    <row r="43" spans="1:7" x14ac:dyDescent="0.2">
      <c r="B43" s="35"/>
    </row>
  </sheetData>
  <sheetProtection selectLockedCells="1"/>
  <mergeCells count="23">
    <mergeCell ref="G11:G12"/>
    <mergeCell ref="A25:B25"/>
    <mergeCell ref="A19:B19"/>
    <mergeCell ref="A34:E34"/>
    <mergeCell ref="A21:F21"/>
    <mergeCell ref="A33:F33"/>
    <mergeCell ref="C19:E19"/>
    <mergeCell ref="C25:E25"/>
    <mergeCell ref="A20:F20"/>
    <mergeCell ref="A32:B32"/>
    <mergeCell ref="C32:E32"/>
    <mergeCell ref="A1:F1"/>
    <mergeCell ref="A11:A12"/>
    <mergeCell ref="C11:C12"/>
    <mergeCell ref="D11:D12"/>
    <mergeCell ref="E11:E12"/>
    <mergeCell ref="F11:F12"/>
    <mergeCell ref="A8:B8"/>
    <mergeCell ref="B11:B12"/>
    <mergeCell ref="A2:F2"/>
    <mergeCell ref="C8:E8"/>
    <mergeCell ref="A10:F10"/>
    <mergeCell ref="A9:F9"/>
  </mergeCells>
  <hyperlinks>
    <hyperlink ref="B42" r:id="rId1" xr:uid="{72F4B1EE-8A62-4992-A99D-05F7496CDDB0}"/>
  </hyperlinks>
  <pageMargins left="0.31496062992125984" right="0.31496062992125984" top="0.74803149606299213" bottom="0.74803149606299213" header="0.31496062992125984" footer="0.31496062992125984"/>
  <pageSetup paperSize="9" scale="5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9696f85-8951-4fae-835c-70d7dd3e6798"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2B4C8112CF4DAB4B9200AD6E304852D2" ma:contentTypeVersion="21" ma:contentTypeDescription="Create a new document." ma:contentTypeScope="" ma:versionID="72d122032069682afb347b29a642427d">
  <xsd:schema xmlns:xsd="http://www.w3.org/2001/XMLSchema" xmlns:xs="http://www.w3.org/2001/XMLSchema" xmlns:p="http://schemas.microsoft.com/office/2006/metadata/properties" xmlns:ns2="97ddedca-b156-4b13-bdd8-108c3b60b54c" xmlns:ns3="d3724a5c-17fd-432c-a497-c2921cab0306" xmlns:ns4="f84c1594-a7fd-43bf-8f87-fe21d6621adf" targetNamespace="http://schemas.microsoft.com/office/2006/metadata/properties" ma:root="true" ma:fieldsID="4e8dec4102921f932746bb813b332c96" ns2:_="" ns3:_="" ns4:_="">
    <xsd:import namespace="97ddedca-b156-4b13-bdd8-108c3b60b54c"/>
    <xsd:import namespace="d3724a5c-17fd-432c-a497-c2921cab0306"/>
    <xsd:import namespace="f84c1594-a7fd-43bf-8f87-fe21d6621a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dedca-b156-4b13-bdd8-108c3b60b5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9696f85-8951-4fae-835c-70d7dd3e67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24a5c-17fd-432c-a497-c2921cab03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4c1594-a7fd-43bf-8f87-fe21d6621ad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4b23215-6543-411e-91cb-c870afb5e6e5}" ma:internalName="TaxCatchAll" ma:showField="CatchAllData" ma:web="d3724a5c-17fd-432c-a497-c2921cab0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84c1594-a7fd-43bf-8f87-fe21d6621adf" xsi:nil="true"/>
    <lcf76f155ced4ddcb4097134ff3c332f xmlns="97ddedca-b156-4b13-bdd8-108c3b60b54c">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D30DB-A6EA-41CE-850F-D429C90543F6}">
  <ds:schemaRefs>
    <ds:schemaRef ds:uri="Microsoft.SharePoint.Taxonomy.ContentTypeSync"/>
  </ds:schemaRefs>
</ds:datastoreItem>
</file>

<file path=customXml/itemProps2.xml><?xml version="1.0" encoding="utf-8"?>
<ds:datastoreItem xmlns:ds="http://schemas.openxmlformats.org/officeDocument/2006/customXml" ds:itemID="{B9DB6C7B-7CF8-4B83-A8E9-42AF4BF9F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dedca-b156-4b13-bdd8-108c3b60b54c"/>
    <ds:schemaRef ds:uri="d3724a5c-17fd-432c-a497-c2921cab0306"/>
    <ds:schemaRef ds:uri="f84c1594-a7fd-43bf-8f87-fe21d6621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19DBC5-91AD-450B-9DDC-47E711AC9A00}">
  <ds:schemaRefs>
    <ds:schemaRef ds:uri="http://schemas.microsoft.com/office/2006/metadata/properties"/>
    <ds:schemaRef ds:uri="http://schemas.microsoft.com/office/infopath/2007/PartnerControls"/>
    <ds:schemaRef ds:uri="f84c1594-a7fd-43bf-8f87-fe21d6621adf"/>
    <ds:schemaRef ds:uri="97ddedca-b156-4b13-bdd8-108c3b60b54c"/>
  </ds:schemaRefs>
</ds:datastoreItem>
</file>

<file path=customXml/itemProps4.xml><?xml version="1.0" encoding="utf-8"?>
<ds:datastoreItem xmlns:ds="http://schemas.openxmlformats.org/officeDocument/2006/customXml" ds:itemID="{7302EEE3-730D-41EA-9891-3A75B8A61CAE}">
  <ds:schemaRefs>
    <ds:schemaRef ds:uri="http://schemas.microsoft.com/sharepoint/v3/contenttype/forms"/>
  </ds:schemaRefs>
</ds:datastoreItem>
</file>

<file path=docMetadata/LabelInfo.xml><?xml version="1.0" encoding="utf-8"?>
<clbl:labelList xmlns:clbl="http://schemas.microsoft.com/office/2020/mipLabelMetadata">
  <clbl:label id="{d2533503-5261-4c8f-9717-e86246bfbd37}" enabled="1" method="Standard" siteId="{0fba79b9-6423-460d-88ef-f9c3d4ca2e9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NT Snag Valley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Winslow</dc:creator>
  <cp:keywords/>
  <dc:description/>
  <cp:lastModifiedBy>Crisford, Gen</cp:lastModifiedBy>
  <cp:revision/>
  <dcterms:created xsi:type="dcterms:W3CDTF">2024-03-28T13:24:27Z</dcterms:created>
  <dcterms:modified xsi:type="dcterms:W3CDTF">2025-07-04T14:40:15Z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0x0101002B4C8112CF4DAB4B9200AD6E304852D2</vt:lpwstr>
  </property>
  <property fmtid="{D5CDD505-2E9C-101B-9397-08002B2CF9AE}" pid="3" name="MediaServiceImageTags">
    <vt:lpwstr/>
  </property>
</Properties>
</file>