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https://staustelltc.sharepoint.com/Shared Documents/Services/Parks and Open Spaces/Poltair Park/Poltair Cafe/"/>
    </mc:Choice>
  </mc:AlternateContent>
  <xr:revisionPtr revIDLastSave="0" documentId="8_{0868B184-338F-42D3-859A-BA6F6ED558AA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Price Summary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5" i="2" l="1"/>
  <c r="E45" i="2"/>
  <c r="I14" i="2" l="1"/>
  <c r="H14" i="2"/>
  <c r="G14" i="2"/>
  <c r="F14" i="2"/>
  <c r="E14" i="2"/>
  <c r="J14" i="2" l="1"/>
  <c r="I45" i="2"/>
  <c r="H45" i="2"/>
  <c r="G45" i="2"/>
  <c r="F45" i="2"/>
  <c r="I25" i="2"/>
  <c r="H25" i="2"/>
  <c r="G25" i="2"/>
  <c r="F25" i="2"/>
  <c r="E25" i="2"/>
  <c r="J45" i="2" l="1"/>
  <c r="J25" i="2"/>
  <c r="J47" i="2" l="1"/>
  <c r="D56" i="2" s="1"/>
  <c r="D57" i="2" s="1"/>
</calcChain>
</file>

<file path=xl/sharedStrings.xml><?xml version="1.0" encoding="utf-8"?>
<sst xmlns="http://schemas.openxmlformats.org/spreadsheetml/2006/main" count="214" uniqueCount="41">
  <si>
    <t>Totals</t>
  </si>
  <si>
    <t>Moderate</t>
  </si>
  <si>
    <t>Forecast net profit / loss (£/p)</t>
  </si>
  <si>
    <t>Average</t>
  </si>
  <si>
    <t>High profit</t>
  </si>
  <si>
    <t>Low profit</t>
  </si>
  <si>
    <t>TOTALS</t>
  </si>
  <si>
    <t>c)</t>
  </si>
  <si>
    <t>b)</t>
  </si>
  <si>
    <t>a)</t>
  </si>
  <si>
    <t>Years 1 to 5 income to the Council</t>
  </si>
  <si>
    <t>Total return</t>
  </si>
  <si>
    <t>High turnover</t>
  </si>
  <si>
    <t>Low turnover</t>
  </si>
  <si>
    <t>End of year 1</t>
  </si>
  <si>
    <t>End of year 2</t>
  </si>
  <si>
    <t>End of year 3</t>
  </si>
  <si>
    <t>End of year 4</t>
  </si>
  <si>
    <t>End of year 5</t>
  </si>
  <si>
    <t>Forecast Turnover (£/p)</t>
  </si>
  <si>
    <t>PART A</t>
  </si>
  <si>
    <t>PART B</t>
  </si>
  <si>
    <t>PART C</t>
  </si>
  <si>
    <t>Please ensure sufficient detail is provided to ensure expectations and implications on expected expenditure is clearly identified</t>
  </si>
  <si>
    <t>Please state assumptions  / supporting details:</t>
  </si>
  <si>
    <t>Please outline below overall income / return to the Council from the overall commercial proposal.  Please state details on what this would consist of</t>
  </si>
  <si>
    <t>Background information</t>
  </si>
  <si>
    <t>Nominal Sum</t>
  </si>
  <si>
    <t>Total expenditure (end of Year 5)</t>
  </si>
  <si>
    <t>NOTES:</t>
  </si>
  <si>
    <t xml:space="preserve">Overall Concession Sum payable to the Council </t>
  </si>
  <si>
    <t>should note that this may have a bearing on evaluation scores in the case where another Tenderers put forward a Concession Sum.</t>
  </si>
  <si>
    <t>The total sum to include a £1.00 nominal sum to enable calculations of any return whereby no Concession Sum is offered.</t>
  </si>
  <si>
    <t>For the purposes of evaluation sum the used will be the total Concession Sum at the end of Year 5.</t>
  </si>
  <si>
    <t>The proposal affords the Tenderers to set out a Concession Sum offer that fits within their commercial operating framework</t>
  </si>
  <si>
    <t>There is no obligation for the Tenderer to put forward any concession sum (no excluding the £1 nominal sum), however Tenderers</t>
  </si>
  <si>
    <t>Likewise there is no obligation for the Tenderer during all years, e.g. Years 1 to 5, nor any obligation for the Concession Sum to be</t>
  </si>
  <si>
    <t>constant year on year.</t>
  </si>
  <si>
    <t xml:space="preserve">Please state below details in regards to forecasts around your commercial proposal.  Details are to be made on an informed basis.  </t>
  </si>
  <si>
    <t>Please provide assumptions and logic applied in compiling your figures.</t>
  </si>
  <si>
    <t>SCHEDULE 2 - COMMERCIAL/PRICE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</si>
</sst>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right"/>
    </xf>
    <xf numFmtId="164" fontId="1" fillId="0" borderId="1" xfId="0" applyNumberFormat="1" applyFont="1" applyBorder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164" fontId="1" fillId="0" borderId="0" xfId="0" applyNumberFormat="1" applyFont="1" applyAlignment="1">
      <alignment horizontal="right"/>
    </xf>
    <xf numFmtId="164" fontId="5" fillId="0" borderId="0" xfId="0" applyNumberFormat="1" applyFont="1"/>
    <xf numFmtId="16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tabSelected="1" workbookViewId="0"/>
  </sheetViews>
  <sheetFormatPr defaultColWidth="8.85546875" defaultRowHeight="15" x14ac:dyDescent="0.25"/>
  <cols>
    <col min="1" max="1" width="8.7109375" style="2" customWidth="1"/>
    <col min="2" max="2" width="25.28515625" style="2" customWidth="1"/>
    <col min="3" max="3" width="6.140625" style="3" customWidth="1"/>
    <col min="4" max="4" width="13.42578125" style="2" bestFit="1" customWidth="1"/>
    <col min="5" max="10" width="12.85546875" style="3" customWidth="1"/>
    <col min="11" max="16384" width="8.85546875" style="2"/>
  </cols>
  <sheetData>
    <row r="1" spans="1:10" ht="18.75" x14ac:dyDescent="0.3">
      <c r="A1" s="12" t="s">
        <v>40</v>
      </c>
    </row>
    <row r="3" spans="1:10" x14ac:dyDescent="0.25">
      <c r="A3" s="1" t="s">
        <v>20</v>
      </c>
    </row>
    <row r="4" spans="1:10" x14ac:dyDescent="0.25">
      <c r="A4" s="7" t="s">
        <v>26</v>
      </c>
    </row>
    <row r="5" spans="1:10" x14ac:dyDescent="0.25">
      <c r="A5" s="7"/>
    </row>
    <row r="6" spans="1:10" x14ac:dyDescent="0.25">
      <c r="A6" s="8" t="s">
        <v>38</v>
      </c>
    </row>
    <row r="7" spans="1:10" x14ac:dyDescent="0.25">
      <c r="A7" s="8" t="s">
        <v>39</v>
      </c>
    </row>
    <row r="9" spans="1:10" x14ac:dyDescent="0.25">
      <c r="A9" s="1" t="s">
        <v>19</v>
      </c>
      <c r="C9" s="4"/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</row>
    <row r="10" spans="1:10" x14ac:dyDescent="0.25">
      <c r="D10" s="2" t="s">
        <v>12</v>
      </c>
    </row>
    <row r="11" spans="1:10" x14ac:dyDescent="0.25">
      <c r="D11" s="2" t="s">
        <v>1</v>
      </c>
    </row>
    <row r="12" spans="1:10" x14ac:dyDescent="0.25">
      <c r="D12" s="2" t="s">
        <v>13</v>
      </c>
    </row>
    <row r="14" spans="1:10" x14ac:dyDescent="0.25">
      <c r="D14" s="2" t="s">
        <v>3</v>
      </c>
      <c r="E14" s="3" t="e">
        <f>AVERAGE(E10:E13)</f>
        <v>#DIV/0!</v>
      </c>
      <c r="F14" s="3" t="e">
        <f>AVERAGE(F10:F13)</f>
        <v>#DIV/0!</v>
      </c>
      <c r="G14" s="3" t="e">
        <f>AVERAGE(G10:G13)</f>
        <v>#DIV/0!</v>
      </c>
      <c r="H14" s="3" t="e">
        <f>AVERAGE(H10:H13)</f>
        <v>#DIV/0!</v>
      </c>
      <c r="I14" s="3" t="e">
        <f>AVERAGE(I10:I13)</f>
        <v>#DIV/0!</v>
      </c>
      <c r="J14" s="3" t="e">
        <f>SUM(E14:I14)</f>
        <v>#DIV/0!</v>
      </c>
    </row>
    <row r="15" spans="1:10" x14ac:dyDescent="0.25">
      <c r="A15" s="2" t="s">
        <v>24</v>
      </c>
    </row>
    <row r="16" spans="1:10" x14ac:dyDescent="0.25">
      <c r="A16" s="3" t="s">
        <v>9</v>
      </c>
    </row>
    <row r="17" spans="1:10" x14ac:dyDescent="0.25">
      <c r="A17" s="3" t="s">
        <v>8</v>
      </c>
    </row>
    <row r="18" spans="1:10" x14ac:dyDescent="0.25">
      <c r="A18" s="3" t="s">
        <v>7</v>
      </c>
    </row>
    <row r="19" spans="1:10" x14ac:dyDescent="0.25">
      <c r="A19" s="3"/>
    </row>
    <row r="20" spans="1:10" x14ac:dyDescent="0.25">
      <c r="A20" s="1" t="s">
        <v>2</v>
      </c>
      <c r="C20" s="4"/>
      <c r="E20" s="4" t="s">
        <v>14</v>
      </c>
      <c r="F20" s="4" t="s">
        <v>15</v>
      </c>
      <c r="G20" s="4" t="s">
        <v>16</v>
      </c>
      <c r="H20" s="4" t="s">
        <v>17</v>
      </c>
      <c r="I20" s="4" t="s">
        <v>18</v>
      </c>
    </row>
    <row r="21" spans="1:10" x14ac:dyDescent="0.25">
      <c r="D21" s="2" t="s">
        <v>4</v>
      </c>
    </row>
    <row r="22" spans="1:10" x14ac:dyDescent="0.25">
      <c r="D22" s="2" t="s">
        <v>1</v>
      </c>
    </row>
    <row r="23" spans="1:10" x14ac:dyDescent="0.25">
      <c r="D23" s="2" t="s">
        <v>5</v>
      </c>
    </row>
    <row r="25" spans="1:10" x14ac:dyDescent="0.25">
      <c r="D25" s="2" t="s">
        <v>3</v>
      </c>
      <c r="E25" s="3" t="e">
        <f>AVERAGE(E21:E24)</f>
        <v>#DIV/0!</v>
      </c>
      <c r="F25" s="3" t="e">
        <f t="shared" ref="F25:I25" si="0">AVERAGE(F21:F24)</f>
        <v>#DIV/0!</v>
      </c>
      <c r="G25" s="3" t="e">
        <f t="shared" si="0"/>
        <v>#DIV/0!</v>
      </c>
      <c r="H25" s="3" t="e">
        <f t="shared" si="0"/>
        <v>#DIV/0!</v>
      </c>
      <c r="I25" s="3" t="e">
        <f t="shared" si="0"/>
        <v>#DIV/0!</v>
      </c>
      <c r="J25" s="3" t="e">
        <f>SUM(E25:I25)</f>
        <v>#DIV/0!</v>
      </c>
    </row>
    <row r="26" spans="1:10" x14ac:dyDescent="0.25">
      <c r="A26" s="2" t="s">
        <v>24</v>
      </c>
    </row>
    <row r="27" spans="1:10" x14ac:dyDescent="0.25">
      <c r="A27" s="3" t="s">
        <v>9</v>
      </c>
    </row>
    <row r="28" spans="1:10" x14ac:dyDescent="0.25">
      <c r="A28" s="3" t="s">
        <v>8</v>
      </c>
    </row>
    <row r="29" spans="1:10" x14ac:dyDescent="0.25">
      <c r="A29" s="3" t="s">
        <v>7</v>
      </c>
    </row>
    <row r="36" spans="1:10" x14ac:dyDescent="0.25">
      <c r="A36" s="1" t="s">
        <v>21</v>
      </c>
    </row>
    <row r="37" spans="1:10" x14ac:dyDescent="0.25">
      <c r="A37" s="11" t="s">
        <v>30</v>
      </c>
      <c r="C37" s="4"/>
    </row>
    <row r="39" spans="1:10" x14ac:dyDescent="0.25">
      <c r="A39" s="9" t="s">
        <v>25</v>
      </c>
    </row>
    <row r="40" spans="1:10" x14ac:dyDescent="0.25">
      <c r="A40" s="9" t="s">
        <v>23</v>
      </c>
    </row>
    <row r="42" spans="1:10" x14ac:dyDescent="0.25">
      <c r="D42" s="2" t="s">
        <v>27</v>
      </c>
      <c r="E42" s="4" t="s">
        <v>14</v>
      </c>
      <c r="F42" s="4" t="s">
        <v>15</v>
      </c>
      <c r="G42" s="4" t="s">
        <v>16</v>
      </c>
      <c r="H42" s="4" t="s">
        <v>17</v>
      </c>
      <c r="I42" s="4" t="s">
        <v>18</v>
      </c>
    </row>
    <row r="43" spans="1:10" x14ac:dyDescent="0.25">
      <c r="D43" s="3">
        <v>1</v>
      </c>
    </row>
    <row r="44" spans="1:10" x14ac:dyDescent="0.25">
      <c r="D44" s="3"/>
    </row>
    <row r="45" spans="1:10" x14ac:dyDescent="0.25">
      <c r="B45" s="10" t="s">
        <v>0</v>
      </c>
      <c r="D45" s="3">
        <f>SUM(D43:D44)</f>
        <v>1</v>
      </c>
      <c r="E45" s="3">
        <f>SUM(E43:E44)</f>
        <v>0</v>
      </c>
      <c r="F45" s="3">
        <f t="shared" ref="F45:I45" si="1">SUM(F43:F44)</f>
        <v>0</v>
      </c>
      <c r="G45" s="3">
        <f t="shared" si="1"/>
        <v>0</v>
      </c>
      <c r="H45" s="3">
        <f t="shared" si="1"/>
        <v>0</v>
      </c>
      <c r="I45" s="3">
        <f t="shared" si="1"/>
        <v>0</v>
      </c>
      <c r="J45" s="3">
        <f>SUM(D45:I45)</f>
        <v>1</v>
      </c>
    </row>
    <row r="47" spans="1:10" x14ac:dyDescent="0.25">
      <c r="I47" s="10" t="s">
        <v>28</v>
      </c>
      <c r="J47" s="6">
        <f>SUM(J45:J46)</f>
        <v>1</v>
      </c>
    </row>
    <row r="48" spans="1:10" x14ac:dyDescent="0.25">
      <c r="A48" s="2" t="s">
        <v>24</v>
      </c>
      <c r="I48" s="5"/>
    </row>
    <row r="49" spans="1:9" x14ac:dyDescent="0.25">
      <c r="A49" s="3" t="s">
        <v>9</v>
      </c>
      <c r="I49" s="5"/>
    </row>
    <row r="50" spans="1:9" x14ac:dyDescent="0.25">
      <c r="A50" s="3" t="s">
        <v>8</v>
      </c>
      <c r="I50" s="5"/>
    </row>
    <row r="51" spans="1:9" x14ac:dyDescent="0.25">
      <c r="A51" s="3" t="s">
        <v>7</v>
      </c>
      <c r="I51" s="5"/>
    </row>
    <row r="52" spans="1:9" x14ac:dyDescent="0.25">
      <c r="I52" s="5"/>
    </row>
    <row r="53" spans="1:9" x14ac:dyDescent="0.25">
      <c r="I53" s="5"/>
    </row>
    <row r="54" spans="1:9" x14ac:dyDescent="0.25">
      <c r="A54" s="1" t="s">
        <v>22</v>
      </c>
    </row>
    <row r="56" spans="1:9" x14ac:dyDescent="0.25">
      <c r="A56" s="1" t="s">
        <v>6</v>
      </c>
      <c r="B56" s="2" t="s">
        <v>10</v>
      </c>
      <c r="D56" s="3">
        <f>+J47</f>
        <v>1</v>
      </c>
    </row>
    <row r="57" spans="1:9" x14ac:dyDescent="0.25">
      <c r="B57" s="10" t="s">
        <v>11</v>
      </c>
      <c r="D57" s="4">
        <f>SUM(D56)</f>
        <v>1</v>
      </c>
    </row>
    <row r="59" spans="1:9" x14ac:dyDescent="0.25">
      <c r="A59" s="11" t="s">
        <v>29</v>
      </c>
    </row>
    <row r="60" spans="1:9" ht="5.45" customHeight="1" x14ac:dyDescent="0.25"/>
    <row r="61" spans="1:9" x14ac:dyDescent="0.25">
      <c r="A61" s="2" t="s">
        <v>32</v>
      </c>
    </row>
    <row r="62" spans="1:9" ht="5.45" customHeight="1" x14ac:dyDescent="0.25"/>
    <row r="63" spans="1:9" ht="14.45" customHeight="1" x14ac:dyDescent="0.25">
      <c r="A63" s="2" t="s">
        <v>33</v>
      </c>
    </row>
    <row r="64" spans="1:9" ht="6.6" customHeight="1" x14ac:dyDescent="0.25"/>
    <row r="65" spans="1:1" x14ac:dyDescent="0.25">
      <c r="A65" s="2" t="s">
        <v>34</v>
      </c>
    </row>
    <row r="66" spans="1:1" ht="6" customHeight="1" x14ac:dyDescent="0.25"/>
    <row r="67" spans="1:1" x14ac:dyDescent="0.25">
      <c r="A67" s="2" t="s">
        <v>35</v>
      </c>
    </row>
    <row r="68" spans="1:1" x14ac:dyDescent="0.25">
      <c r="A68" s="2" t="s">
        <v>31</v>
      </c>
    </row>
    <row r="69" spans="1:1" ht="6" customHeight="1" x14ac:dyDescent="0.25"/>
    <row r="70" spans="1:1" x14ac:dyDescent="0.25">
      <c r="A70" s="2" t="s">
        <v>36</v>
      </c>
    </row>
    <row r="71" spans="1:1" x14ac:dyDescent="0.25">
      <c r="A71" s="2" t="s">
        <v>37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16B5AFF63ADD439BF3AEC71FCC202F" ma:contentTypeVersion="12" ma:contentTypeDescription="Create a new document." ma:contentTypeScope="" ma:versionID="d9b6ef5f037c71f973087a6a33ab95fa">
  <xsd:schema xmlns:xsd="http://www.w3.org/2001/XMLSchema" xmlns:xs="http://www.w3.org/2001/XMLSchema" xmlns:p="http://schemas.microsoft.com/office/2006/metadata/properties" xmlns:ns2="c01881a0-03ba-43ed-88d3-cce700b8c05f" xmlns:ns3="76abc529-0910-44a6-bb7e-a607c2ef8419" targetNamespace="http://schemas.microsoft.com/office/2006/metadata/properties" ma:root="true" ma:fieldsID="9b2682a79cd618561f0b18b62bfec9f8" ns2:_="" ns3:_="">
    <xsd:import namespace="c01881a0-03ba-43ed-88d3-cce700b8c05f"/>
    <xsd:import namespace="76abc529-0910-44a6-bb7e-a607c2ef841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881a0-03ba-43ed-88d3-cce700b8c05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bc529-0910-44a6-bb7e-a607c2ef84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10BD3A-E319-4F14-A70C-FBBAE0CBF5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881a0-03ba-43ed-88d3-cce700b8c05f"/>
    <ds:schemaRef ds:uri="76abc529-0910-44a6-bb7e-a607c2ef84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39355A-29AF-4AA3-9EE1-405B97288F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A95990-BFBA-483B-BE51-EDB2AA770B4C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c01881a0-03ba-43ed-88d3-cce700b8c05f"/>
    <ds:schemaRef ds:uri="http://purl.org/dc/elements/1.1/"/>
    <ds:schemaRef ds:uri="http://schemas.microsoft.com/office/2006/documentManagement/types"/>
    <ds:schemaRef ds:uri="76abc529-0910-44a6-bb7e-a607c2ef841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Summary Sheet</vt:lpstr>
    </vt:vector>
  </TitlesOfParts>
  <Company>Delt Shared Services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Sandercock, Steve</dc:creator>
  <cp:lastModifiedBy>David.Pooley</cp:lastModifiedBy>
  <cp:lastPrinted>2019-07-14T12:49:22Z</cp:lastPrinted>
  <dcterms:created xsi:type="dcterms:W3CDTF">2019-06-10T12:50:14Z</dcterms:created>
  <dcterms:modified xsi:type="dcterms:W3CDTF">2019-08-13T15:24:54Z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0x0101005B16B5AFF63ADD439BF3AEC71FCC202F</vt:lpwstr>
  </property>
</Properties>
</file>