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40"/>
  </bookViews>
  <sheets>
    <sheet name="INSTRUCTIONS" sheetId="1" r:id="rId1"/>
    <sheet name="COST SCHEDULE" sheetId="2" r:id="rId2"/>
    <sheet name="TOTALS" sheetId="3"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42" i="2" l="1"/>
  <c r="N27" i="3" s="1"/>
  <c r="A25" i="3"/>
  <c r="A24" i="3"/>
  <c r="L409" i="2"/>
  <c r="M26" i="3" s="1"/>
  <c r="A395" i="2"/>
  <c r="A394" i="2"/>
  <c r="L91" i="2" l="1"/>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L14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L20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L25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L31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L36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L389" i="2"/>
  <c r="M8" i="3" s="1"/>
  <c r="L427" i="2"/>
  <c r="N9" i="3" s="1"/>
  <c r="N6" i="2"/>
  <c r="N43" i="2" s="1"/>
  <c r="N7" i="2"/>
  <c r="N98" i="2" s="1"/>
  <c r="N44" i="2"/>
  <c r="N8" i="2"/>
  <c r="N45" i="2" s="1"/>
  <c r="N9" i="2"/>
  <c r="N210" i="2" s="1"/>
  <c r="N46" i="2"/>
  <c r="N10" i="2"/>
  <c r="N47" i="2" s="1"/>
  <c r="N11" i="2"/>
  <c r="N102" i="2" s="1"/>
  <c r="N12" i="2"/>
  <c r="N49" i="2" s="1"/>
  <c r="N13" i="2"/>
  <c r="N214" i="2" s="1"/>
  <c r="N50" i="2"/>
  <c r="N14" i="2"/>
  <c r="N51" i="2" s="1"/>
  <c r="N15" i="2"/>
  <c r="N106" i="2" s="1"/>
  <c r="N52" i="2"/>
  <c r="N16" i="2"/>
  <c r="N53" i="2" s="1"/>
  <c r="N17" i="2"/>
  <c r="N218" i="2" s="1"/>
  <c r="N18" i="2"/>
  <c r="N55" i="2" s="1"/>
  <c r="N19" i="2"/>
  <c r="N110" i="2" s="1"/>
  <c r="N20" i="2"/>
  <c r="N57" i="2" s="1"/>
  <c r="N21" i="2"/>
  <c r="N222" i="2" s="1"/>
  <c r="N22" i="2"/>
  <c r="N59" i="2" s="1"/>
  <c r="N23" i="2"/>
  <c r="N114" i="2" s="1"/>
  <c r="N24" i="2"/>
  <c r="N61" i="2" s="1"/>
  <c r="N25" i="2"/>
  <c r="N226" i="2" s="1"/>
  <c r="N26" i="2"/>
  <c r="N63" i="2" s="1"/>
  <c r="N27" i="2"/>
  <c r="N118" i="2" s="1"/>
  <c r="N28" i="2"/>
  <c r="N65" i="2" s="1"/>
  <c r="N29" i="2"/>
  <c r="N230" i="2" s="1"/>
  <c r="N30" i="2"/>
  <c r="N67" i="2" s="1"/>
  <c r="N31" i="2"/>
  <c r="N122" i="2" s="1"/>
  <c r="N32" i="2"/>
  <c r="N69" i="2" s="1"/>
  <c r="N33" i="2"/>
  <c r="N234" i="2" s="1"/>
  <c r="N34" i="2"/>
  <c r="N71" i="2" s="1"/>
  <c r="N35" i="2"/>
  <c r="N126" i="2" s="1"/>
  <c r="N100" i="2"/>
  <c r="N103" i="2"/>
  <c r="N104" i="2"/>
  <c r="N109" i="2"/>
  <c r="N124" i="2"/>
  <c r="N125" i="2"/>
  <c r="N155" i="2"/>
  <c r="N156" i="2"/>
  <c r="N158" i="2"/>
  <c r="N208" i="2"/>
  <c r="N213" i="2"/>
  <c r="N216" i="2"/>
  <c r="N219" i="2"/>
  <c r="N223" i="2"/>
  <c r="N236" i="2"/>
  <c r="N268" i="2"/>
  <c r="N271" i="2"/>
  <c r="N282" i="2"/>
  <c r="N320" i="2"/>
  <c r="N323" i="2"/>
  <c r="N337" i="2"/>
  <c r="L347" i="2"/>
  <c r="K332" i="2"/>
  <c r="K333" i="2"/>
  <c r="K334" i="2"/>
  <c r="K335" i="2"/>
  <c r="K336" i="2"/>
  <c r="K337" i="2"/>
  <c r="K338" i="2"/>
  <c r="K339" i="2"/>
  <c r="K340" i="2"/>
  <c r="K341" i="2"/>
  <c r="K342" i="2"/>
  <c r="K343" i="2"/>
  <c r="K344" i="2"/>
  <c r="K345" i="2"/>
  <c r="K346" i="2"/>
  <c r="F332" i="2"/>
  <c r="F333" i="2"/>
  <c r="F334" i="2"/>
  <c r="F335" i="2"/>
  <c r="F336" i="2"/>
  <c r="F337" i="2"/>
  <c r="F338" i="2"/>
  <c r="F339" i="2"/>
  <c r="F340" i="2"/>
  <c r="F341" i="2"/>
  <c r="F342" i="2"/>
  <c r="F343" i="2"/>
  <c r="F344" i="2"/>
  <c r="F345" i="2"/>
  <c r="F346" i="2"/>
  <c r="A332" i="2"/>
  <c r="A333" i="2"/>
  <c r="A334" i="2"/>
  <c r="A335" i="2"/>
  <c r="A336" i="2"/>
  <c r="A337" i="2"/>
  <c r="A338" i="2"/>
  <c r="A339" i="2"/>
  <c r="A340" i="2"/>
  <c r="A341" i="2"/>
  <c r="A342" i="2"/>
  <c r="A343" i="2"/>
  <c r="A344" i="2"/>
  <c r="A345" i="2"/>
  <c r="A346" i="2"/>
  <c r="L292" i="2"/>
  <c r="K277" i="2"/>
  <c r="K278" i="2"/>
  <c r="K279" i="2"/>
  <c r="K280" i="2"/>
  <c r="K281" i="2"/>
  <c r="K282" i="2"/>
  <c r="K283" i="2"/>
  <c r="K284" i="2"/>
  <c r="K285" i="2"/>
  <c r="K286" i="2"/>
  <c r="K287" i="2"/>
  <c r="K288" i="2"/>
  <c r="K289" i="2"/>
  <c r="K290" i="2"/>
  <c r="K291" i="2"/>
  <c r="F277" i="2"/>
  <c r="F278" i="2"/>
  <c r="F279" i="2"/>
  <c r="F280" i="2"/>
  <c r="F281" i="2"/>
  <c r="F282" i="2"/>
  <c r="F283" i="2"/>
  <c r="F284" i="2"/>
  <c r="F285" i="2"/>
  <c r="F286" i="2"/>
  <c r="F287" i="2"/>
  <c r="F288" i="2"/>
  <c r="F289" i="2"/>
  <c r="F290" i="2"/>
  <c r="F291" i="2"/>
  <c r="A277" i="2"/>
  <c r="A278" i="2"/>
  <c r="A279" i="2"/>
  <c r="A280" i="2"/>
  <c r="A281" i="2"/>
  <c r="A282" i="2"/>
  <c r="A283" i="2"/>
  <c r="A284" i="2"/>
  <c r="A285" i="2"/>
  <c r="A286" i="2"/>
  <c r="A287" i="2"/>
  <c r="A288" i="2"/>
  <c r="A289" i="2"/>
  <c r="A290" i="2"/>
  <c r="A291" i="2"/>
  <c r="L237" i="2"/>
  <c r="K222" i="2"/>
  <c r="K223" i="2"/>
  <c r="K224" i="2"/>
  <c r="K225" i="2"/>
  <c r="K226" i="2"/>
  <c r="K227" i="2"/>
  <c r="K228" i="2"/>
  <c r="K229" i="2"/>
  <c r="K230" i="2"/>
  <c r="K231" i="2"/>
  <c r="K232" i="2"/>
  <c r="K233" i="2"/>
  <c r="K234" i="2"/>
  <c r="K235" i="2"/>
  <c r="K236" i="2"/>
  <c r="F222" i="2"/>
  <c r="F223" i="2"/>
  <c r="F224" i="2"/>
  <c r="F225" i="2"/>
  <c r="F226" i="2"/>
  <c r="F227" i="2"/>
  <c r="F228" i="2"/>
  <c r="F229" i="2"/>
  <c r="F230" i="2"/>
  <c r="F231" i="2"/>
  <c r="F232" i="2"/>
  <c r="F233" i="2"/>
  <c r="F234" i="2"/>
  <c r="F235" i="2"/>
  <c r="F236" i="2"/>
  <c r="A222" i="2"/>
  <c r="A223" i="2"/>
  <c r="A224" i="2"/>
  <c r="A225" i="2"/>
  <c r="A226" i="2"/>
  <c r="A227" i="2"/>
  <c r="A228" i="2"/>
  <c r="A229" i="2"/>
  <c r="A230" i="2"/>
  <c r="A231" i="2"/>
  <c r="A232" i="2"/>
  <c r="A233" i="2"/>
  <c r="A234" i="2"/>
  <c r="A235" i="2"/>
  <c r="A236" i="2"/>
  <c r="L182" i="2"/>
  <c r="K167" i="2"/>
  <c r="K168" i="2"/>
  <c r="K169" i="2"/>
  <c r="K170" i="2"/>
  <c r="K171" i="2"/>
  <c r="K172" i="2"/>
  <c r="K173" i="2"/>
  <c r="K174" i="2"/>
  <c r="K175" i="2"/>
  <c r="K176" i="2"/>
  <c r="K177" i="2"/>
  <c r="K178" i="2"/>
  <c r="K179" i="2"/>
  <c r="K180" i="2"/>
  <c r="K181" i="2"/>
  <c r="F167" i="2"/>
  <c r="F168" i="2"/>
  <c r="F169" i="2"/>
  <c r="F170" i="2"/>
  <c r="F171" i="2"/>
  <c r="F172" i="2"/>
  <c r="F173" i="2"/>
  <c r="F174" i="2"/>
  <c r="F175" i="2"/>
  <c r="F176" i="2"/>
  <c r="F177" i="2"/>
  <c r="F178" i="2"/>
  <c r="F179" i="2"/>
  <c r="F180" i="2"/>
  <c r="F181" i="2"/>
  <c r="A167" i="2"/>
  <c r="A168" i="2"/>
  <c r="A169" i="2"/>
  <c r="A170" i="2"/>
  <c r="A171" i="2"/>
  <c r="A172" i="2"/>
  <c r="A173" i="2"/>
  <c r="A174" i="2"/>
  <c r="A175" i="2"/>
  <c r="A176" i="2"/>
  <c r="A177" i="2"/>
  <c r="A178" i="2"/>
  <c r="A179" i="2"/>
  <c r="A180" i="2"/>
  <c r="A181" i="2"/>
  <c r="L127" i="2"/>
  <c r="K112" i="2"/>
  <c r="K113" i="2"/>
  <c r="K114" i="2"/>
  <c r="K115" i="2"/>
  <c r="K116" i="2"/>
  <c r="K117" i="2"/>
  <c r="K118" i="2"/>
  <c r="K119" i="2"/>
  <c r="K120" i="2"/>
  <c r="K121" i="2"/>
  <c r="K122" i="2"/>
  <c r="K123" i="2"/>
  <c r="K124" i="2"/>
  <c r="K125" i="2"/>
  <c r="K126" i="2"/>
  <c r="F112" i="2"/>
  <c r="F113" i="2"/>
  <c r="F114" i="2"/>
  <c r="F115" i="2"/>
  <c r="F116" i="2"/>
  <c r="F117" i="2"/>
  <c r="F118" i="2"/>
  <c r="F119" i="2"/>
  <c r="F120" i="2"/>
  <c r="F121" i="2"/>
  <c r="F122" i="2"/>
  <c r="F123" i="2"/>
  <c r="F124" i="2"/>
  <c r="F125" i="2"/>
  <c r="F126" i="2"/>
  <c r="A112" i="2"/>
  <c r="A113" i="2"/>
  <c r="A114" i="2"/>
  <c r="A115" i="2"/>
  <c r="A116" i="2"/>
  <c r="A117" i="2"/>
  <c r="A118" i="2"/>
  <c r="A119" i="2"/>
  <c r="A120" i="2"/>
  <c r="A121" i="2"/>
  <c r="A122" i="2"/>
  <c r="A123" i="2"/>
  <c r="A124" i="2"/>
  <c r="A125" i="2"/>
  <c r="A126" i="2"/>
  <c r="L73" i="2"/>
  <c r="K58" i="2"/>
  <c r="K59" i="2"/>
  <c r="K60" i="2"/>
  <c r="K61" i="2"/>
  <c r="K62" i="2"/>
  <c r="K63" i="2"/>
  <c r="K64" i="2"/>
  <c r="K65" i="2"/>
  <c r="K66" i="2"/>
  <c r="K67" i="2"/>
  <c r="K68" i="2"/>
  <c r="K69" i="2"/>
  <c r="K70" i="2"/>
  <c r="K71" i="2"/>
  <c r="K72" i="2"/>
  <c r="F58" i="2"/>
  <c r="F59" i="2"/>
  <c r="F60" i="2"/>
  <c r="F61" i="2"/>
  <c r="F62" i="2"/>
  <c r="F63" i="2"/>
  <c r="F64" i="2"/>
  <c r="F65" i="2"/>
  <c r="F66" i="2"/>
  <c r="F67" i="2"/>
  <c r="F68" i="2"/>
  <c r="F69" i="2"/>
  <c r="F70" i="2"/>
  <c r="F71" i="2"/>
  <c r="F72" i="2"/>
  <c r="A58" i="2"/>
  <c r="A59" i="2"/>
  <c r="A60" i="2"/>
  <c r="A61" i="2"/>
  <c r="A62" i="2"/>
  <c r="A63" i="2"/>
  <c r="A64" i="2"/>
  <c r="A65" i="2"/>
  <c r="A66" i="2"/>
  <c r="A67" i="2"/>
  <c r="A68" i="2"/>
  <c r="A69" i="2"/>
  <c r="A70" i="2"/>
  <c r="A71" i="2"/>
  <c r="A72" i="2"/>
  <c r="B81" i="1"/>
  <c r="B78" i="1"/>
  <c r="G74" i="1"/>
  <c r="N61" i="1"/>
  <c r="O61" i="1" s="1"/>
  <c r="L61" i="1"/>
  <c r="A9" i="3"/>
  <c r="A8" i="3"/>
  <c r="A7" i="3"/>
  <c r="A6" i="3"/>
  <c r="A5" i="3"/>
  <c r="A4" i="3"/>
  <c r="A377" i="2"/>
  <c r="A376" i="2"/>
  <c r="A375" i="2"/>
  <c r="A374" i="2"/>
  <c r="K153" i="2"/>
  <c r="K154" i="2"/>
  <c r="K155" i="2"/>
  <c r="K156" i="2"/>
  <c r="K157" i="2"/>
  <c r="K158" i="2"/>
  <c r="K159" i="2"/>
  <c r="K160" i="2"/>
  <c r="K161" i="2"/>
  <c r="K162" i="2"/>
  <c r="K163" i="2"/>
  <c r="K164" i="2"/>
  <c r="K165" i="2"/>
  <c r="K166" i="2"/>
  <c r="F153" i="2"/>
  <c r="F154" i="2"/>
  <c r="F155" i="2"/>
  <c r="F156" i="2"/>
  <c r="F157" i="2"/>
  <c r="F158" i="2"/>
  <c r="F159" i="2"/>
  <c r="F160" i="2"/>
  <c r="F161" i="2"/>
  <c r="F162" i="2"/>
  <c r="F163" i="2"/>
  <c r="F164" i="2"/>
  <c r="F165" i="2"/>
  <c r="F166" i="2"/>
  <c r="A153" i="2"/>
  <c r="A154" i="2"/>
  <c r="A155" i="2"/>
  <c r="A156" i="2"/>
  <c r="A157" i="2"/>
  <c r="A158" i="2"/>
  <c r="A159" i="2"/>
  <c r="A160" i="2"/>
  <c r="A161" i="2"/>
  <c r="A162" i="2"/>
  <c r="A163" i="2"/>
  <c r="A164" i="2"/>
  <c r="A165" i="2"/>
  <c r="A166" i="2"/>
  <c r="K152" i="2"/>
  <c r="F152" i="2"/>
  <c r="A152" i="2"/>
  <c r="K208" i="2"/>
  <c r="K209" i="2"/>
  <c r="K210" i="2"/>
  <c r="K211" i="2"/>
  <c r="K212" i="2"/>
  <c r="K213" i="2"/>
  <c r="K214" i="2"/>
  <c r="K215" i="2"/>
  <c r="K216" i="2"/>
  <c r="K217" i="2"/>
  <c r="K218" i="2"/>
  <c r="K219" i="2"/>
  <c r="K220" i="2"/>
  <c r="K221" i="2"/>
  <c r="F208" i="2"/>
  <c r="F209" i="2"/>
  <c r="F210" i="2"/>
  <c r="F211" i="2"/>
  <c r="F212" i="2"/>
  <c r="F213" i="2"/>
  <c r="F214" i="2"/>
  <c r="F215" i="2"/>
  <c r="F216" i="2"/>
  <c r="F217" i="2"/>
  <c r="F218" i="2"/>
  <c r="F219" i="2"/>
  <c r="F220" i="2"/>
  <c r="F221" i="2"/>
  <c r="A208" i="2"/>
  <c r="A209" i="2"/>
  <c r="A210" i="2"/>
  <c r="A211" i="2"/>
  <c r="A212" i="2"/>
  <c r="A213" i="2"/>
  <c r="A214" i="2"/>
  <c r="A215" i="2"/>
  <c r="A216" i="2"/>
  <c r="A217" i="2"/>
  <c r="A218" i="2"/>
  <c r="A219" i="2"/>
  <c r="A220" i="2"/>
  <c r="A221" i="2"/>
  <c r="K207" i="2"/>
  <c r="F207" i="2"/>
  <c r="A207" i="2"/>
  <c r="K263" i="2"/>
  <c r="K264" i="2"/>
  <c r="K265" i="2"/>
  <c r="K266" i="2"/>
  <c r="K267" i="2"/>
  <c r="K268" i="2"/>
  <c r="K269" i="2"/>
  <c r="K270" i="2"/>
  <c r="K271" i="2"/>
  <c r="K272" i="2"/>
  <c r="K273" i="2"/>
  <c r="K274" i="2"/>
  <c r="K275" i="2"/>
  <c r="K276" i="2"/>
  <c r="F263" i="2"/>
  <c r="F264" i="2"/>
  <c r="F265" i="2"/>
  <c r="F266" i="2"/>
  <c r="F267" i="2"/>
  <c r="F268" i="2"/>
  <c r="F269" i="2"/>
  <c r="F270" i="2"/>
  <c r="F271" i="2"/>
  <c r="F272" i="2"/>
  <c r="F273" i="2"/>
  <c r="F274" i="2"/>
  <c r="F275" i="2"/>
  <c r="F276" i="2"/>
  <c r="A263" i="2"/>
  <c r="A264" i="2"/>
  <c r="A265" i="2"/>
  <c r="A266" i="2"/>
  <c r="A267" i="2"/>
  <c r="A268" i="2"/>
  <c r="A269" i="2"/>
  <c r="A270" i="2"/>
  <c r="A271" i="2"/>
  <c r="A272" i="2"/>
  <c r="A273" i="2"/>
  <c r="A274" i="2"/>
  <c r="A275" i="2"/>
  <c r="A276" i="2"/>
  <c r="K262" i="2"/>
  <c r="F262" i="2"/>
  <c r="A262" i="2"/>
  <c r="K318" i="2"/>
  <c r="K319" i="2"/>
  <c r="K320" i="2"/>
  <c r="K321" i="2"/>
  <c r="K322" i="2"/>
  <c r="K323" i="2"/>
  <c r="K324" i="2"/>
  <c r="K325" i="2"/>
  <c r="K326" i="2"/>
  <c r="K327" i="2"/>
  <c r="K328" i="2"/>
  <c r="K329" i="2"/>
  <c r="K330" i="2"/>
  <c r="K331" i="2"/>
  <c r="F318" i="2"/>
  <c r="F319" i="2"/>
  <c r="F320" i="2"/>
  <c r="F321" i="2"/>
  <c r="F322" i="2"/>
  <c r="F323" i="2"/>
  <c r="F324" i="2"/>
  <c r="F325" i="2"/>
  <c r="F326" i="2"/>
  <c r="F327" i="2"/>
  <c r="F328" i="2"/>
  <c r="F329" i="2"/>
  <c r="F330" i="2"/>
  <c r="F331" i="2"/>
  <c r="A318" i="2"/>
  <c r="A319" i="2"/>
  <c r="A320" i="2"/>
  <c r="A321" i="2"/>
  <c r="A322" i="2"/>
  <c r="A323" i="2"/>
  <c r="A324" i="2"/>
  <c r="A325" i="2"/>
  <c r="A326" i="2"/>
  <c r="A327" i="2"/>
  <c r="A328" i="2"/>
  <c r="A329" i="2"/>
  <c r="A330" i="2"/>
  <c r="A331" i="2"/>
  <c r="K317" i="2"/>
  <c r="F317" i="2"/>
  <c r="A317" i="2"/>
  <c r="K98" i="2"/>
  <c r="K99" i="2"/>
  <c r="K100" i="2"/>
  <c r="K101" i="2"/>
  <c r="K102" i="2"/>
  <c r="K103" i="2"/>
  <c r="K104" i="2"/>
  <c r="K105" i="2"/>
  <c r="K106" i="2"/>
  <c r="K107" i="2"/>
  <c r="K108" i="2"/>
  <c r="K109" i="2"/>
  <c r="K110" i="2"/>
  <c r="K111" i="2"/>
  <c r="F98" i="2"/>
  <c r="F99" i="2"/>
  <c r="F100" i="2"/>
  <c r="F101" i="2"/>
  <c r="F102" i="2"/>
  <c r="F103" i="2"/>
  <c r="F104" i="2"/>
  <c r="F105" i="2"/>
  <c r="F106" i="2"/>
  <c r="F107" i="2"/>
  <c r="F108" i="2"/>
  <c r="F109" i="2"/>
  <c r="F110" i="2"/>
  <c r="F111" i="2"/>
  <c r="A98" i="2"/>
  <c r="A99" i="2"/>
  <c r="A100" i="2"/>
  <c r="A101" i="2"/>
  <c r="A102" i="2"/>
  <c r="A103" i="2"/>
  <c r="A104" i="2"/>
  <c r="A105" i="2"/>
  <c r="A106" i="2"/>
  <c r="A107" i="2"/>
  <c r="A108" i="2"/>
  <c r="A109" i="2"/>
  <c r="A110" i="2"/>
  <c r="A111" i="2"/>
  <c r="K97" i="2"/>
  <c r="F97" i="2"/>
  <c r="A97" i="2"/>
  <c r="K44" i="2"/>
  <c r="K45" i="2"/>
  <c r="K46" i="2"/>
  <c r="K47" i="2"/>
  <c r="K48" i="2"/>
  <c r="K49" i="2"/>
  <c r="K50" i="2"/>
  <c r="K51" i="2"/>
  <c r="K52" i="2"/>
  <c r="K53" i="2"/>
  <c r="K54" i="2"/>
  <c r="K55" i="2"/>
  <c r="K56" i="2"/>
  <c r="K57" i="2"/>
  <c r="K43" i="2"/>
  <c r="F44" i="2"/>
  <c r="F45" i="2"/>
  <c r="F46" i="2"/>
  <c r="F47" i="2"/>
  <c r="F48" i="2"/>
  <c r="F49" i="2"/>
  <c r="F50" i="2"/>
  <c r="F51" i="2"/>
  <c r="F52" i="2"/>
  <c r="F53" i="2"/>
  <c r="F54" i="2"/>
  <c r="F55" i="2"/>
  <c r="F56" i="2"/>
  <c r="F57" i="2"/>
  <c r="F43" i="2"/>
  <c r="A57" i="2"/>
  <c r="A56" i="2"/>
  <c r="A55" i="2"/>
  <c r="A54" i="2"/>
  <c r="A53" i="2"/>
  <c r="A52" i="2"/>
  <c r="A51" i="2"/>
  <c r="A50" i="2"/>
  <c r="A49" i="2"/>
  <c r="A48" i="2"/>
  <c r="A47" i="2"/>
  <c r="A46" i="2"/>
  <c r="A45" i="2"/>
  <c r="A44" i="2"/>
  <c r="A43" i="2"/>
  <c r="B82" i="1" l="1"/>
  <c r="N317" i="2"/>
  <c r="N262" i="2"/>
  <c r="N97" i="2"/>
  <c r="N207" i="2"/>
  <c r="N152" i="2"/>
  <c r="N339" i="2"/>
  <c r="N270" i="2"/>
  <c r="N229" i="2"/>
  <c r="N174" i="2"/>
  <c r="N119" i="2"/>
  <c r="N332" i="2"/>
  <c r="N287" i="2"/>
  <c r="N225" i="2"/>
  <c r="N167" i="2"/>
  <c r="N116" i="2"/>
  <c r="N62" i="2"/>
  <c r="N344" i="2"/>
  <c r="N172" i="2"/>
  <c r="N121" i="2"/>
  <c r="N341" i="2"/>
  <c r="N278" i="2"/>
  <c r="N263" i="2"/>
  <c r="N179" i="2"/>
  <c r="N68" i="2"/>
  <c r="N58" i="2"/>
  <c r="M73" i="2"/>
  <c r="P43" i="2" s="1"/>
  <c r="M4" i="3" s="1"/>
  <c r="N279" i="2"/>
  <c r="N231" i="2"/>
  <c r="N321" i="2"/>
  <c r="N286" i="2"/>
  <c r="N176" i="2"/>
  <c r="N70" i="2"/>
  <c r="N221" i="2"/>
  <c r="N336" i="2"/>
  <c r="N328" i="2"/>
  <c r="N284" i="2"/>
  <c r="N276" i="2"/>
  <c r="N266" i="2"/>
  <c r="N235" i="2"/>
  <c r="N220" i="2"/>
  <c r="N171" i="2"/>
  <c r="N163" i="2"/>
  <c r="N113" i="2"/>
  <c r="N105" i="2"/>
  <c r="M182" i="2"/>
  <c r="P152" i="2" s="1"/>
  <c r="M6" i="3" s="1"/>
  <c r="N331" i="2"/>
  <c r="N215" i="2"/>
  <c r="N166" i="2"/>
  <c r="N108" i="2"/>
  <c r="N333" i="2"/>
  <c r="N325" i="2"/>
  <c r="N232" i="2"/>
  <c r="N224" i="2"/>
  <c r="N209" i="2"/>
  <c r="N168" i="2"/>
  <c r="N160" i="2"/>
  <c r="N120" i="2"/>
  <c r="N111" i="2"/>
  <c r="N66" i="2"/>
  <c r="N60" i="2"/>
  <c r="N54" i="2"/>
  <c r="M292" i="2"/>
  <c r="P262" i="2" s="1"/>
  <c r="M24" i="3" s="1"/>
  <c r="M347" i="2"/>
  <c r="P317" i="2" s="1"/>
  <c r="M25" i="3" s="1"/>
  <c r="N343" i="2"/>
  <c r="N280" i="2"/>
  <c r="N178" i="2"/>
  <c r="N99" i="2"/>
  <c r="N290" i="2"/>
  <c r="N274" i="2"/>
  <c r="N233" i="2"/>
  <c r="N228" i="2"/>
  <c r="N217" i="2"/>
  <c r="N212" i="2"/>
  <c r="M127" i="2"/>
  <c r="P97" i="2" s="1"/>
  <c r="M5" i="3" s="1"/>
  <c r="N327" i="2"/>
  <c r="N291" i="2"/>
  <c r="N275" i="2"/>
  <c r="N264" i="2"/>
  <c r="N162" i="2"/>
  <c r="N115" i="2"/>
  <c r="N345" i="2"/>
  <c r="N340" i="2"/>
  <c r="N335" i="2"/>
  <c r="N329" i="2"/>
  <c r="N324" i="2"/>
  <c r="N319" i="2"/>
  <c r="N288" i="2"/>
  <c r="N283" i="2"/>
  <c r="N272" i="2"/>
  <c r="N267" i="2"/>
  <c r="N227" i="2"/>
  <c r="N211" i="2"/>
  <c r="N180" i="2"/>
  <c r="N175" i="2"/>
  <c r="N170" i="2"/>
  <c r="N164" i="2"/>
  <c r="N159" i="2"/>
  <c r="N154" i="2"/>
  <c r="N123" i="2"/>
  <c r="N117" i="2"/>
  <c r="N112" i="2"/>
  <c r="N107" i="2"/>
  <c r="N101" i="2"/>
  <c r="N72" i="2"/>
  <c r="N64" i="2"/>
  <c r="N56" i="2"/>
  <c r="N48" i="2"/>
  <c r="M237" i="2"/>
  <c r="P207" i="2" s="1"/>
  <c r="M7" i="3" s="1"/>
  <c r="N289" i="2"/>
  <c r="N285" i="2"/>
  <c r="N281" i="2"/>
  <c r="N277" i="2"/>
  <c r="N273" i="2"/>
  <c r="N269" i="2"/>
  <c r="N265" i="2"/>
  <c r="N181" i="2"/>
  <c r="N177" i="2"/>
  <c r="N173" i="2"/>
  <c r="N169" i="2"/>
  <c r="N165" i="2"/>
  <c r="N161" i="2"/>
  <c r="N157" i="2"/>
  <c r="N153" i="2"/>
  <c r="N346" i="2"/>
  <c r="N342" i="2"/>
  <c r="N338" i="2"/>
  <c r="N334" i="2"/>
  <c r="N330" i="2"/>
  <c r="N326" i="2"/>
  <c r="N322" i="2"/>
  <c r="N318" i="2"/>
  <c r="B79" i="1"/>
  <c r="N73" i="2" l="1"/>
  <c r="P46" i="2" s="1"/>
  <c r="N4" i="3" s="1"/>
  <c r="N347" i="2"/>
  <c r="P320" i="2" s="1"/>
  <c r="N25" i="3" s="1"/>
  <c r="N182" i="2"/>
  <c r="P155" i="2" s="1"/>
  <c r="N6" i="3" s="1"/>
  <c r="N292" i="2"/>
  <c r="P265" i="2" s="1"/>
  <c r="N24" i="3" s="1"/>
  <c r="N237" i="2"/>
  <c r="P210" i="2" s="1"/>
  <c r="N7" i="3" s="1"/>
  <c r="N127" i="2"/>
  <c r="P100" i="2" s="1"/>
  <c r="N5" i="3" s="1"/>
  <c r="M29" i="3"/>
  <c r="M30" i="3" s="1"/>
  <c r="M11" i="3"/>
  <c r="M12" i="3" s="1"/>
  <c r="N28" i="3" l="1"/>
  <c r="N10" i="3"/>
</calcChain>
</file>

<file path=xl/sharedStrings.xml><?xml version="1.0" encoding="utf-8"?>
<sst xmlns="http://schemas.openxmlformats.org/spreadsheetml/2006/main" count="300" uniqueCount="171">
  <si>
    <t>SECTION 1: ROLES AND RATE CARD</t>
  </si>
  <si>
    <t>Day Rate 
£</t>
  </si>
  <si>
    <t xml:space="preserve">Band </t>
  </si>
  <si>
    <t xml:space="preserve">Name </t>
  </si>
  <si>
    <t xml:space="preserve">Role </t>
  </si>
  <si>
    <t>Rate Savings/Discounts</t>
  </si>
  <si>
    <t>Role No1: &lt;INSERT TITILE IF USED&gt;</t>
  </si>
  <si>
    <t>Role No2: &lt;INSERT TITILE IF USED&gt;</t>
  </si>
  <si>
    <t>Role No3: &lt;INSERT TITILE IF USED&gt;</t>
  </si>
  <si>
    <t>Role No4: &lt;INSERT TITILE IF USED&gt;</t>
  </si>
  <si>
    <t>Role No5: &lt;INSERT TITILE IF USED&gt;</t>
  </si>
  <si>
    <t>Role No6: &lt;INSERT TITILE IF USED&gt;</t>
  </si>
  <si>
    <t>Role No7: &lt;INSERT TITILE IF USED&gt;</t>
  </si>
  <si>
    <t>Role No8: &lt;INSERT TITILE IF USED&gt;</t>
  </si>
  <si>
    <t>Role No9: &lt;INSERT TITILE IF USED&gt;</t>
  </si>
  <si>
    <t>Role No10: &lt;INSERT TITILE IF USED&gt;</t>
  </si>
  <si>
    <t>Role No11: &lt;INSERT TITILE IF USED&gt;</t>
  </si>
  <si>
    <t>Role No12: &lt;INSERT TITILE IF USED&gt;</t>
  </si>
  <si>
    <t>Role No13: &lt;INSERT TITILE IF USED&gt;</t>
  </si>
  <si>
    <t>Role No14: &lt;INSERT TITILE IF USED&gt;</t>
  </si>
  <si>
    <t>Role No15: &lt;INSERT TITILE IF USED&gt;</t>
  </si>
  <si>
    <t>Name No1 &lt;INSERT NAME IF USED&gt;</t>
  </si>
  <si>
    <t>Name No2 &lt;INSERT NAME IF USED&gt;</t>
  </si>
  <si>
    <t>Name No3 &lt;INSERT NAME IF USED&gt;</t>
  </si>
  <si>
    <t>Name No4 &lt;INSERT NAME IF USED&gt;</t>
  </si>
  <si>
    <t>Name No5 &lt;INSERT NAME IF USED&gt;</t>
  </si>
  <si>
    <t>Name No6 &lt;INSERT NAME IF USED&gt;</t>
  </si>
  <si>
    <t>Name No7 &lt;INSERT NAME IF USED&gt;</t>
  </si>
  <si>
    <t>Name No8 &lt;INSERT NAME IF USED&gt;</t>
  </si>
  <si>
    <t>Name No9 &lt;INSERT NAME IF USED&gt;</t>
  </si>
  <si>
    <t>Name No10 &lt;INSERT NAME IF USED&gt;</t>
  </si>
  <si>
    <t>Name No11 &lt;INSERT NAME IF USED&gt;</t>
  </si>
  <si>
    <t>Name No12 &lt;INSERT NAME IF USED&gt;</t>
  </si>
  <si>
    <t>Name No13 &lt;INSERT NAME IF USED&gt;</t>
  </si>
  <si>
    <t>Name No14 &lt;INSERT NAME IF USED&gt;</t>
  </si>
  <si>
    <t>Name No15 &lt;INSERT NAME IF USED&gt;</t>
  </si>
  <si>
    <t>&lt;INSERT&gt;</t>
  </si>
  <si>
    <t xml:space="preserve">SECTION 2: PRICING </t>
  </si>
  <si>
    <t xml:space="preserve">Additional Costs </t>
  </si>
  <si>
    <t>Costs (£)</t>
  </si>
  <si>
    <t xml:space="preserve">Days Quoted Per Role (UNITS OF 1) </t>
  </si>
  <si>
    <t>COST CALCULATOR 
(£)</t>
  </si>
  <si>
    <t>SAVINGS/DISCOUNTS (£)</t>
  </si>
  <si>
    <t xml:space="preserve">SUB TOTALS </t>
  </si>
  <si>
    <t xml:space="preserve">SUB TOTAL </t>
  </si>
  <si>
    <t xml:space="preserve">SECTION 3: EXPENSES </t>
  </si>
  <si>
    <t>APPROX EXPENSES (£)</t>
  </si>
  <si>
    <t>PART</t>
  </si>
  <si>
    <t xml:space="preserve">COST SCHEDULE TAB </t>
  </si>
  <si>
    <t xml:space="preserve">SECTION 4: ADDITIONAL DISCOUNTS </t>
  </si>
  <si>
    <t xml:space="preserve">ADDITIONAL DISCOUNTS (PLEASE OUTLINE BELOW) </t>
  </si>
  <si>
    <t>SAVING (£)</t>
  </si>
  <si>
    <t>COST (£)</t>
  </si>
  <si>
    <t>SAVING DISCOUNT (£)</t>
  </si>
  <si>
    <t xml:space="preserve">SECTION </t>
  </si>
  <si>
    <t xml:space="preserve">TOTAL POTENTIAL SAVINGS (DAY RATES) </t>
  </si>
  <si>
    <t>TOTAL COSTS WITHOUT ADDITIONAL DISCOUNT</t>
  </si>
  <si>
    <t xml:space="preserve">PLEASE NOTE THAT ALL PRICING ABOVE EXCLUDES VAT </t>
  </si>
  <si>
    <t xml:space="preserve">NOTE TO ALL TENDERERS: PLEASE READ THESE INSTRUCTIONS IN FULL BEFORE ATTEMPTING TO COMPLETE THIS COMMERCIAL SCHEDULE. FAILURE TO COMPLETE THE COMMERCIAL SCHEDULE AS SPECIFIED OR TO MODIFY ANY OF THE TABS/INFORMATION CONTAINED IN THIS SPREADSHEET MAY RESULT IN BIDS BEING REJECTED. </t>
  </si>
  <si>
    <t xml:space="preserve">GENERAL INSTRUCTIONS: </t>
  </si>
  <si>
    <t xml:space="preserve">Full Day Rates </t>
  </si>
  <si>
    <t xml:space="preserve">If any further costs apply in addition to the quoted day rates, then a Tenderer needs to complete the Additional Costs section in Columns F and K as outlined in the example below: </t>
  </si>
  <si>
    <t>COLUMN F</t>
  </si>
  <si>
    <t>ADDITIONAL COSTS (Please Outline Below)</t>
  </si>
  <si>
    <t>ADDITIONAL COSTS (£)</t>
  </si>
  <si>
    <t xml:space="preserve">Mobilisation </t>
  </si>
  <si>
    <t xml:space="preserve">Production of materials </t>
  </si>
  <si>
    <t xml:space="preserve">NB - Additional costs have been deducted from the potential saving figure. </t>
  </si>
  <si>
    <t xml:space="preserve">Tenderers should complete Section 1: Roles and Rate Card first before they move on to Section 2. Failure to complete this section first will result in the auto-calculations throughout the COST SCHEDULE tab working correctly.  </t>
  </si>
  <si>
    <t xml:space="preserve">John Smith </t>
  </si>
  <si>
    <t>Column L</t>
  </si>
  <si>
    <t xml:space="preserve">Where the rates provided in Section 1: Roles and Rate Card where as follows: </t>
  </si>
  <si>
    <t>COLUMN A</t>
  </si>
  <si>
    <r>
      <t xml:space="preserve">Tenderers should note that all Pricing and Costs quoted in 'COST SCHEDULE' </t>
    </r>
    <r>
      <rPr>
        <u/>
        <sz val="11"/>
        <color theme="1"/>
        <rFont val="Calibri"/>
        <family val="2"/>
        <scheme val="minor"/>
      </rPr>
      <t>must</t>
    </r>
    <r>
      <rPr>
        <sz val="11"/>
        <color theme="1"/>
        <rFont val="Calibri"/>
        <family val="2"/>
        <scheme val="minor"/>
      </rPr>
      <t xml:space="preserve"> </t>
    </r>
    <r>
      <rPr>
        <b/>
        <sz val="11"/>
        <color theme="1"/>
        <rFont val="Calibri"/>
        <family val="2"/>
        <scheme val="minor"/>
      </rPr>
      <t>EXCLUDE VAT.</t>
    </r>
  </si>
  <si>
    <t xml:space="preserve">The tab titled 'TOTALS' is auto-populated and calculations are automatically calculated. Tenderers are not able to type in this spread sheet as it is protected. If your organisations costs are not being calculated correctly, please notify NHS England immediately via the e-tendering system.  </t>
  </si>
  <si>
    <t xml:space="preserve">NAME OF TENDERER </t>
  </si>
  <si>
    <t>&lt;INSERT NAME OF TENDERER HERE&gt;</t>
  </si>
  <si>
    <t xml:space="preserve">Tenderers MUST complete Column K Line 5 above and populate there company name on this INSTRUCTIONS tab of the Commercial Schedule. </t>
  </si>
  <si>
    <t>Name No16 &lt;INSERT NAME IF USED&gt;</t>
  </si>
  <si>
    <t>Name No17 &lt;INSERT NAME IF USED&gt;</t>
  </si>
  <si>
    <t>Name No18 &lt;INSERT NAME IF USED&gt;</t>
  </si>
  <si>
    <t>Name No19 &lt;INSERT NAME IF USED&gt;</t>
  </si>
  <si>
    <t>Name No20 &lt;INSERT NAME IF USED&gt;</t>
  </si>
  <si>
    <t>Name No21 &lt;INSERT NAME IF USED&gt;</t>
  </si>
  <si>
    <t>Name No22 &lt;INSERT NAME IF USED&gt;</t>
  </si>
  <si>
    <t>Name No23 &lt;INSERT NAME IF USED&gt;</t>
  </si>
  <si>
    <t>Name No24 &lt;INSERT NAME IF USED&gt;</t>
  </si>
  <si>
    <t>Name No25 &lt;INSERT NAME IF USED&gt;</t>
  </si>
  <si>
    <t>Name No26 &lt;INSERT NAME IF USED&gt;</t>
  </si>
  <si>
    <t>Name No27 &lt;INSERT NAME IF USED&gt;</t>
  </si>
  <si>
    <t>Name No28 &lt;INSERT NAME IF USED&gt;</t>
  </si>
  <si>
    <t>Name No29 &lt;INSERT NAME IF USED&gt;</t>
  </si>
  <si>
    <t>Name No30 &lt;INSERT NAME IF USED&gt;</t>
  </si>
  <si>
    <t>Role No16: &lt;INSERT TITILE IF USED&gt;</t>
  </si>
  <si>
    <t>Role No17: &lt;INSERT TITILE IF USED&gt;</t>
  </si>
  <si>
    <t>Role No18: &lt;INSERT TITILE IF USED&gt;</t>
  </si>
  <si>
    <t>Role No19: &lt;INSERT TITILE IF USED&gt;</t>
  </si>
  <si>
    <t>Role No20: &lt;INSERT TITILE IF USED&gt;</t>
  </si>
  <si>
    <t>Role No21: &lt;INSERT TITILE IF USED&gt;</t>
  </si>
  <si>
    <t>Role No22: &lt;INSERT TITILE IF USED&gt;</t>
  </si>
  <si>
    <t>Role No23: &lt;INSERT TITILE IF USED&gt;</t>
  </si>
  <si>
    <t>Role No24: &lt;INSERT TITILE IF USED&gt;</t>
  </si>
  <si>
    <t>Role No25: &lt;INSERT TITILE IF USED&gt;</t>
  </si>
  <si>
    <t>Role No26: &lt;INSERT TITILE IF USED&gt;</t>
  </si>
  <si>
    <t>Role No27: &lt;INSERT TITILE IF USED&gt;</t>
  </si>
  <si>
    <t>Role No28: &lt;INSERT TITILE IF USED&gt;</t>
  </si>
  <si>
    <t>Role No29: &lt;INSERT TITILE IF USED&gt;</t>
  </si>
  <si>
    <t>Role No30: &lt;INSERT TITILE IF USED&gt;</t>
  </si>
  <si>
    <t xml:space="preserve">Tenderers are required to complete the tab titled 'COST SCHEDULE' for the work it is bidding for.  </t>
  </si>
  <si>
    <t>In the 'COST SCHEDULE' tab, Tenderers are only permitted to populate cells that are marked in YELLOW; all other cells will auto-populate and calculate costs automatically. Tenderers will not be  able to type in to 'NON-YELLOW' cells as these have been protected. Tenderers are prohibited from changing the format and structure of the 'COST SCHEDULE' tab.</t>
  </si>
  <si>
    <t xml:space="preserve">COST SCHEDULE TAB: </t>
  </si>
  <si>
    <t xml:space="preserve">Tenderers should include the proposed Day Rates of this requirement (16_07_04) in Rows 6-20 of Column M. These rates should correspond with each named persons Band level. </t>
  </si>
  <si>
    <t xml:space="preserve">If Tenderers are quoting full day rates for work they should populate this in units of 1. For example: If a Tenderer is quoting for 10 days worth of work for a Professional for Section 2, Deliverable 1 they should populate Column L, Row 28 with the figure  '10'. </t>
  </si>
  <si>
    <t xml:space="preserve">If Tenderers are quoting half day rate for work they should apply a decimal point. For example if a Tenderer is quoting for 2.5 days worth of work for an Assistant for Section 2, Deliverable 1 they should populate Column K, Row 28 with the figure '2.5'. </t>
  </si>
  <si>
    <t xml:space="preserve">Please see below a worked example of 15 above: </t>
  </si>
  <si>
    <t xml:space="preserve">Assistant </t>
  </si>
  <si>
    <t>Proposed 16_07_04</t>
  </si>
  <si>
    <t xml:space="preserve">16_07_04 </t>
  </si>
  <si>
    <t>ESPO Rate 
(ESPO Hourly Rate x 8)</t>
  </si>
  <si>
    <r>
      <t xml:space="preserve">When completing Section 2, Deliverables 1 to 6, Tenderers are required to populate </t>
    </r>
    <r>
      <rPr>
        <b/>
        <sz val="11"/>
        <color theme="1"/>
        <rFont val="Calibri"/>
        <family val="2"/>
        <scheme val="minor"/>
      </rPr>
      <t xml:space="preserve">Column L </t>
    </r>
    <r>
      <rPr>
        <sz val="11"/>
        <color theme="1"/>
        <rFont val="Calibri"/>
        <family val="2"/>
        <scheme val="minor"/>
      </rPr>
      <t xml:space="preserve">based on the proposed days allocated per role/per section of work. </t>
    </r>
  </si>
  <si>
    <t xml:space="preserve">IMPORTANT NOTICE RE MAXIMUM CAPS ON BUDGET &amp; DAY RATES: </t>
  </si>
  <si>
    <t xml:space="preserve">Tenderers are required to adhere to the NHS Shared Business Services Construction Consultancy Services Framework Agreement (Lot 2: North West; Offer 2: Project Management) Rates. </t>
  </si>
  <si>
    <t>TOTAL FIXED PRICE QUOTED FOR DELIVERABLE 1</t>
  </si>
  <si>
    <t>TOTAL FIXED PRICE QUOTED FOR DELIVERABLE 2</t>
  </si>
  <si>
    <t>TOTAL FIXED PRICE QUOTED FOR DELIVERABLE 3</t>
  </si>
  <si>
    <t>TOTAL FIXED PRICE QUOTED FOR DELIVERABLE 4</t>
  </si>
  <si>
    <t>TOTAL FIXED PRICE QUOTED FOR DELIVERABLE 5</t>
  </si>
  <si>
    <t>TOTAL FIXED PRICE QUOTED FOR DELIVERABLE 6</t>
  </si>
  <si>
    <t>TOTAL SAVINGS/DISCOUNTS ON RATES FOR DELIVERABLE 6</t>
  </si>
  <si>
    <t>TOTAL SAVINGS/DISCOUNTS ON RATES FOR DELIVERABLE 5</t>
  </si>
  <si>
    <t>TOTAL SAVINGS/DISCOUNTS ON RATES FOR DELIVERABLE 4</t>
  </si>
  <si>
    <t>TOTAL SAVINGS/DISCOUNTS ON RATES FOR DELIVERABLE 3</t>
  </si>
  <si>
    <t>TOTAL SAVINGS/DISCOUNTS ON RATES FOR DELIVERABLE 2</t>
  </si>
  <si>
    <t>TOTAL SAVINGS/DISCOUNTS ON RATES FOR DELIVERABLE 1</t>
  </si>
  <si>
    <t xml:space="preserve">EXPENSES FOR DELIVERABLES 5 &amp; 6 - OPTIONAL &amp; MAY NOT BE COMMISSIONED BY GMHSCP </t>
  </si>
  <si>
    <t>INSERT ANY ADDITONAL EXPENSES NOT INCLUDED IN DELIVERABLES 5 &amp; 6 &lt;INSERT&gt;</t>
  </si>
  <si>
    <t>INSERT ANY ADDITONAL EXPENSES NOT INCLUDED IN DELIVERABLES 1 TO 4 &lt;INSERT&gt;</t>
  </si>
  <si>
    <r>
      <t xml:space="preserve">Tenderers should include the standard framework NHS SBS Construction Consultancy Services day rates for all personnel/roles outlined in Rows 6-20 of Column L. These rates should correspond with each named persons Band level.  Even if there is no difference to the NHS SBS Framework rates being quoted for 16_07_04 this section </t>
    </r>
    <r>
      <rPr>
        <b/>
        <u/>
        <sz val="11"/>
        <color theme="1"/>
        <rFont val="Calibri"/>
        <family val="2"/>
        <scheme val="minor"/>
      </rPr>
      <t>MUST</t>
    </r>
    <r>
      <rPr>
        <sz val="11"/>
        <color theme="1"/>
        <rFont val="Calibri"/>
        <family val="2"/>
        <scheme val="minor"/>
      </rPr>
      <t xml:space="preserve"> be populated. Failure to populate this information will see any potential savings/discounts achieved from proposed Day Rates fail to calculate.  </t>
    </r>
  </si>
  <si>
    <t xml:space="preserve">Any discounts/savings offered on Day Rate to NHS England for 16_07_04 from the NHS SBS Framework will be auto calculated in Column N (Rows 6-20) . </t>
  </si>
  <si>
    <t>NHS SBS Framework Rate</t>
  </si>
  <si>
    <t xml:space="preserve">DISCOUNTS FOR DAY RATES FOR DELIVERABLE 1 TO DELIVERABLE 4 ARE AUTOMATICALLY APPLIED AND CALCULATED IN THE TOTAL COSTS QUOTED </t>
  </si>
  <si>
    <t xml:space="preserve">DISCOUNTS FOR DAY RATES FOR DELIVERABLE 5 &amp; 6 ARE AUTOMATICALLY APPLIED AND CALCULATED IN THE TOTAL COSTS QUOTED </t>
  </si>
  <si>
    <t xml:space="preserve">PLEASE NOTE ONLY COSTS FOR DELIVERABLES 1 TO 4 WILL BE INCLUDED IN THE COMMERCIAL EVALUATION </t>
  </si>
  <si>
    <r>
      <t xml:space="preserve">PLEASE NOTE COSTS FOR DELIVERABLES 5 &amp; 6 </t>
    </r>
    <r>
      <rPr>
        <b/>
        <u/>
        <sz val="11"/>
        <color theme="1"/>
        <rFont val="Calibri"/>
        <family val="2"/>
        <scheme val="minor"/>
      </rPr>
      <t>WILL NOT</t>
    </r>
    <r>
      <rPr>
        <sz val="11"/>
        <color theme="1"/>
        <rFont val="Calibri"/>
        <family val="2"/>
        <scheme val="minor"/>
      </rPr>
      <t xml:space="preserve"> BE INCLUDED IN THE COMMERCIAL EVALUATION </t>
    </r>
  </si>
  <si>
    <t>TOTAL COSTS FOR DELIVERABLES 5 &amp; 6 WITH ADDITIONAL DISCOUNT APPLIED</t>
  </si>
  <si>
    <t>TOTAL COSTS FOR DELIVERABLES 1 TO 4 WITH ADDITIONAL DISCOUNT APPLIED</t>
  </si>
  <si>
    <t>INSTRUCTIONS</t>
  </si>
  <si>
    <r>
      <t xml:space="preserve">2. DELIVERABLES 1 TO 4 MUST BE PRICED ON THE BASIS OF DELIVERING THESE SERVICES TO </t>
    </r>
    <r>
      <rPr>
        <b/>
        <u/>
        <sz val="11"/>
        <color theme="1"/>
        <rFont val="Calibri"/>
        <family val="2"/>
        <scheme val="minor"/>
      </rPr>
      <t>ALL</t>
    </r>
    <r>
      <rPr>
        <b/>
        <sz val="11"/>
        <color theme="1"/>
        <rFont val="Calibri"/>
        <family val="2"/>
        <scheme val="minor"/>
      </rPr>
      <t xml:space="preserve"> 10 LOCALITIES COMBINED. THE 10 LOCALITIES ARE OUTLINED IN DOCUMENT 2: STATEMENT OF REQUIREMENTS</t>
    </r>
  </si>
  <si>
    <r>
      <t xml:space="preserve">4. DELIVERABLES 5 TO 6 MUST BE PRICED ON COMPLETING THESE REQUIREMENTS ON AN </t>
    </r>
    <r>
      <rPr>
        <b/>
        <u/>
        <sz val="11"/>
        <color theme="1"/>
        <rFont val="Calibri"/>
        <family val="2"/>
        <scheme val="minor"/>
      </rPr>
      <t xml:space="preserve">INDIVIDUAL </t>
    </r>
    <r>
      <rPr>
        <b/>
        <sz val="11"/>
        <color theme="1"/>
        <rFont val="Calibri"/>
        <family val="2"/>
        <scheme val="minor"/>
      </rPr>
      <t xml:space="preserve">LOCALITY BASIS ONLY. </t>
    </r>
  </si>
  <si>
    <t xml:space="preserve">Once completed 8 to 11 above are completed,  the information provided will auto-populate Section 2: Deliverable 1 to Deliverable 6.  Section 2 therefore will only require Tenderers to confirm the number of Days to be completed per person named for each element of work i.e. Deliverables 1 to 4 (MANDATORY) and Deliverables 5 to 6 (OPTIONAL). </t>
  </si>
  <si>
    <t xml:space="preserve">If populated correctly, then the Tenderers proposed Fixed Costs (and any associated savings) for Deliverables 1 to 6 will be automatically calculated in Column A as outlined below (the figures quoted are based on the information provided in 16 and 17 above):  </t>
  </si>
  <si>
    <t xml:space="preserve">Tenderers are required to provide an estimated figure for any Expenses they believe will be chargeable for delivering NHS England requirements within Section 3 (Expenses). This should be an approximate figure based on delivery of A. Deliverables 1 to 4 (MANDATORY) and B. Deliverables 5 to 6 (OPTIONAL). </t>
  </si>
  <si>
    <t xml:space="preserve">If any additional discounts are to be applied to Bid, then these should be outlined and included in Section 4 (Additional Discounts) and split out as follows: A. Deliverables 1 to 4 (MANDATORY) and B. Deliverables 5 to 6 (OPTIONAL). </t>
  </si>
  <si>
    <t xml:space="preserve">DELIVERABLE 1: Undertake a Health Check of Strategic Estate Groups. MANDATORY. PRICING MUST BE BASED ON DELIVERING SERVICES TO ALL 10 LOCALITIES COMBINED. </t>
  </si>
  <si>
    <t xml:space="preserve">DELIVERABLE 2: Engage with local stakeholders. MANDATORY. PRICING MUST BE BASED ON DELIVERING SERVICES TO ALL 10 LOCALITIES COMBINED. </t>
  </si>
  <si>
    <t xml:space="preserve">DELIVERABLE 3: Check and review locality estates data. MANDATORY. PRICING MUST BE BASED ON DELIVERING SERVICES TO ALL 10 LOCALITIES COMBINED. </t>
  </si>
  <si>
    <t xml:space="preserve">DELIVERABLE 4: Support the development of Estates implementation plans.  MANDATORY. PRICING MUST BE BASED ON DELIVERING SERVICES TO ALL 10 LOCALITIES COMBINED. </t>
  </si>
  <si>
    <t>DELIVERABLE 5: Neighbourhood Asset Reviews. OPTIONAL. PRICING TO BE PROVIDED ON AN INDIVIDUAL LOCALITY BASIS.</t>
  </si>
  <si>
    <t>DELIVERABLE 6: Business Case Development. PRICING TO BE PROVIDED ON AN INDIVIDUAL LOCALITY BASIS.</t>
  </si>
  <si>
    <t xml:space="preserve">ADDITIONAL DISCOUNTS FOR DELIVERABLES 5 &amp; 6. OPTIONAL. PRICING TO BE PROVIDED ON AN INDIVIDUAL LOCALITY BASIS. </t>
  </si>
  <si>
    <t xml:space="preserve">EXPENSES FOR DELIVERABLES 1 TO 4. MANDATORY. PRICING MUST BE BASED ON DELIVERING SERVICES TO ALL 10 LOCALITIES COMBINED. </t>
  </si>
  <si>
    <t xml:space="preserve">ADDITIONAL DISCOUNTS FOR DELIVERABLES 1 TO 4. MANDATORY. PRICING MUST BE BASED ON DELIVERING SERVICES TO ALL 10 LOCALITIES COMBINED. </t>
  </si>
  <si>
    <t>TOTAL COSTS TAB PART 2. DELIVERABLES 5 &amp; 6 OPTIONAL REQUIREMENTS. NOT EVALUATED.</t>
  </si>
  <si>
    <t xml:space="preserve">TOTAL COSTS TAB PART 1. DELIVERABLES 1 TO 4. MANDATORY REQUIREMENTS. EVALUATED. </t>
  </si>
  <si>
    <t>Greater Manchester Health &amp; Social Care Partnership: Third Party Specialist Estates Consultancy Support (16_07_04)
Competed through Further Competition via NHS Shared Business Services Construction Consultancy Services Framework Agreement - Lot 2: North West; Service Offer 2: Project Management</t>
  </si>
  <si>
    <t xml:space="preserve">TENDERERS ARE ADVISED THAT THIS FURTHER COMPETITION IS SUBJECT TO THE FOLLOWING CAPS: 
1. THERE IS A CAPPED TOTAL FIXED COST BUDGET OF £100,000 (EXCLUDING VAT), £80,000 (EX VAT) CAPPED FOR DELIVERABLES 1 TO 4 AND £20,000 (EX VAT) CAPPED FOR DELIVERABLES 5 TO 6. 
2. THERE IS A MAXIMUM CAPPED DAY RATE THAT CAN BE CHARGED BY TENDERERS BIDDING FOR THIS FURTHER COMPETITION OF £900 (EXCLUDING VAT) PER DAY. 
THE MAXIMUM CAPPED LEVEL IS £1,250 (EX VAT) PER DAY. </t>
  </si>
  <si>
    <t>GUIDANCE RELATING TO DELIVERABLES 1 TO 4 (MANDATORY) &amp; DELIVERABLES 5 TO 6 (OPTIONAL)</t>
  </si>
  <si>
    <t xml:space="preserve">1. DELIVERABLES 1 TO 4 WILL ONLY WILL BE INCLUDED IN THE EVALUATION OF PRICING. THESE DELIVERABLES ARE MANDATORY AND WILL BE COMMISSIONED BY GMHSCP. THERE IS A £80,000 (EX VAT) BUDGET ALLOCATED FOR DELIVERABLES 1 TO 4. </t>
  </si>
  <si>
    <r>
      <t xml:space="preserve">3. DELIVERABLES 5 TO 6 </t>
    </r>
    <r>
      <rPr>
        <b/>
        <u/>
        <sz val="11"/>
        <color theme="1"/>
        <rFont val="Calibri"/>
        <family val="2"/>
        <scheme val="minor"/>
      </rPr>
      <t>WILL NOT</t>
    </r>
    <r>
      <rPr>
        <b/>
        <sz val="11"/>
        <color theme="1"/>
        <rFont val="Calibri"/>
        <family val="2"/>
        <scheme val="minor"/>
      </rPr>
      <t xml:space="preserve"> BE INCLUDED IN THE EVALUATION OF PRICING. THESE DELIVERABLES ARE OPTIONAL AND </t>
    </r>
    <r>
      <rPr>
        <b/>
        <u/>
        <sz val="11"/>
        <color theme="1"/>
        <rFont val="Calibri"/>
        <family val="2"/>
        <scheme val="minor"/>
      </rPr>
      <t>MAY NOT</t>
    </r>
    <r>
      <rPr>
        <b/>
        <sz val="11"/>
        <color theme="1"/>
        <rFont val="Calibri"/>
        <family val="2"/>
        <scheme val="minor"/>
      </rPr>
      <t xml:space="preserve"> BE COMMISSIONED BY GMHSCP. THERE IS A £20,000 (EX VAT) RESERVE BUDGET ALLOCATED FOR DELIVERABLES 5 TO 6. </t>
    </r>
  </si>
  <si>
    <r>
      <t xml:space="preserve">Tenderers are required to populate Columns A (Name of team member), F (Role to be undertaken) and K (Band of role). Rows 6-20 of Columns A, F and K should be populated with the names, roles and band of roles of all personnel proposed for Deliverables 1 to 6. </t>
    </r>
    <r>
      <rPr>
        <b/>
        <sz val="11"/>
        <color theme="1"/>
        <rFont val="Calibri"/>
        <family val="2"/>
        <scheme val="minor"/>
      </rPr>
      <t xml:space="preserve">PLEASE NOTE: </t>
    </r>
    <r>
      <rPr>
        <sz val="11"/>
        <color theme="1"/>
        <rFont val="Calibri"/>
        <family val="2"/>
        <scheme val="minor"/>
      </rPr>
      <t xml:space="preserve">DELIVERABLES 1 TO 4 ARE MANDATORY AND WILL BE COMMISSIONED BY GMHSCP. DELIVERABLES 5 TO 6 ARE OPTIONAL AND MAY NOT BE COMMISSIONED BY GMHSCP. 
</t>
    </r>
    <r>
      <rPr>
        <b/>
        <sz val="11"/>
        <color theme="1"/>
        <rFont val="Calibri"/>
        <family val="2"/>
        <scheme val="minor"/>
      </rPr>
      <t>AS A RESULT ONLY THE COSTS/PRICING FOR DELIVERABLES 1 TO 4 WILL BE EVALUATED.</t>
    </r>
  </si>
  <si>
    <t>DOCUMENT 6: COMMERCIAL SCHEDULE - LAST UPDATED ON 30 NOVEMBER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</si>
</sst>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i/>
      <sz val="11"/>
      <color theme="1"/>
      <name val="Calibri"/>
      <family val="2"/>
      <scheme val="minor"/>
    </font>
    <font>
      <b/>
      <u/>
      <sz val="11"/>
      <color theme="1"/>
      <name val="Calibri"/>
      <family val="2"/>
      <scheme val="minor"/>
    </font>
    <font>
      <u/>
      <sz val="11"/>
      <color theme="1"/>
      <name val="Calibri"/>
      <family val="2"/>
      <scheme val="minor"/>
    </font>
    <font>
      <b/>
      <sz val="11"/>
      <name val="Calibri"/>
      <family val="2"/>
      <scheme val="minor"/>
    </font>
    <font>
      <b/>
      <sz val="16"/>
      <color theme="1"/>
      <name val="Calibri"/>
      <family val="2"/>
      <scheme val="minor"/>
    </font>
    <font>
      <b/>
      <sz val="22"/>
      <color theme="1"/>
      <name val="Calibri"/>
      <family val="2"/>
      <scheme val="minor"/>
    </font>
    <font>
      <sz val="16"/>
      <color theme="1"/>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bgColor indexed="64"/>
      </patternFill>
    </fill>
    <fill>
      <patternFill patternType="solid">
        <fgColor rgb="FF00B050"/>
        <bgColor indexed="64"/>
      </patternFill>
    </fill>
    <fill>
      <patternFill patternType="solid">
        <fgColor theme="2" tint="-0.249977111117893"/>
        <bgColor indexed="64"/>
      </patternFill>
    </fill>
    <fill>
      <patternFill patternType="solid">
        <fgColor rgb="FFFFC000"/>
        <bgColor indexed="64"/>
      </patternFill>
    </fill>
    <fill>
      <patternFill patternType="solid">
        <fgColor rgb="FF7030A0"/>
        <bgColor indexed="64"/>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180">
    <xf numFmtId="0" fontId="0" fillId="0" borderId="0" xfId="0"/>
    <xf numFmtId="0" fontId="1" fillId="3" borderId="2" xfId="0" applyFont="1" applyFill="1" applyBorder="1" applyAlignment="1">
      <alignment horizontal="center" wrapText="1"/>
    </xf>
    <xf numFmtId="0" fontId="2" fillId="4" borderId="2" xfId="0" applyFont="1" applyFill="1" applyBorder="1" applyAlignment="1">
      <alignment horizontal="center" wrapText="1"/>
    </xf>
    <xf numFmtId="0" fontId="2" fillId="5" borderId="2" xfId="0" applyFont="1" applyFill="1" applyBorder="1" applyAlignment="1">
      <alignment horizontal="center" wrapText="1"/>
    </xf>
    <xf numFmtId="164" fontId="0" fillId="6" borderId="2" xfId="0" applyNumberFormat="1" applyFill="1" applyBorder="1" applyProtection="1">
      <protection locked="0"/>
    </xf>
    <xf numFmtId="164" fontId="0" fillId="5" borderId="2" xfId="0" applyNumberFormat="1" applyFill="1" applyBorder="1"/>
    <xf numFmtId="0" fontId="2" fillId="5" borderId="2" xfId="0" applyFont="1" applyFill="1" applyBorder="1" applyAlignment="1">
      <alignment horizontal="center"/>
    </xf>
    <xf numFmtId="0" fontId="0" fillId="0" borderId="2" xfId="0" applyBorder="1"/>
    <xf numFmtId="0" fontId="2" fillId="8" borderId="2" xfId="0" applyFont="1" applyFill="1" applyBorder="1" applyAlignment="1">
      <alignment horizontal="center" vertical="top"/>
    </xf>
    <xf numFmtId="164" fontId="0" fillId="4" borderId="2" xfId="0" applyNumberFormat="1" applyFill="1" applyBorder="1"/>
    <xf numFmtId="0" fontId="0" fillId="0" borderId="0" xfId="0" applyBorder="1" applyAlignment="1"/>
    <xf numFmtId="0" fontId="2" fillId="0" borderId="2" xfId="0" applyFont="1" applyFill="1" applyBorder="1"/>
    <xf numFmtId="164" fontId="2" fillId="4" borderId="2" xfId="0" applyNumberFormat="1" applyFont="1" applyFill="1" applyBorder="1"/>
    <xf numFmtId="164" fontId="2" fillId="5" borderId="2" xfId="0" applyNumberFormat="1" applyFont="1" applyFill="1" applyBorder="1"/>
    <xf numFmtId="164" fontId="2" fillId="0" borderId="2" xfId="0" applyNumberFormat="1" applyFont="1" applyFill="1" applyBorder="1"/>
    <xf numFmtId="0" fontId="1" fillId="3" borderId="2" xfId="0" applyFont="1" applyFill="1" applyBorder="1"/>
    <xf numFmtId="0" fontId="2" fillId="0" borderId="0" xfId="0" applyFont="1" applyAlignment="1">
      <alignment horizontal="center" vertical="center"/>
    </xf>
    <xf numFmtId="164" fontId="2" fillId="0" borderId="2" xfId="0" applyNumberFormat="1" applyFont="1" applyBorder="1"/>
    <xf numFmtId="0" fontId="0" fillId="0" borderId="0" xfId="0" applyAlignment="1">
      <alignment vertical="top"/>
    </xf>
    <xf numFmtId="0" fontId="0" fillId="6" borderId="2" xfId="0" applyFill="1" applyBorder="1" applyProtection="1">
      <protection locked="0"/>
    </xf>
    <xf numFmtId="0" fontId="1" fillId="3" borderId="2" xfId="0" applyFont="1" applyFill="1" applyBorder="1" applyAlignment="1">
      <alignment horizontal="center"/>
    </xf>
    <xf numFmtId="0" fontId="1" fillId="3" borderId="0" xfId="0" applyFont="1" applyFill="1" applyAlignment="1">
      <alignment horizontal="center"/>
    </xf>
    <xf numFmtId="164" fontId="0" fillId="0" borderId="2" xfId="0" applyNumberFormat="1" applyBorder="1" applyAlignment="1">
      <alignment vertical="top"/>
    </xf>
    <xf numFmtId="164" fontId="0" fillId="3" borderId="2" xfId="0" applyNumberFormat="1" applyFill="1" applyBorder="1" applyAlignment="1">
      <alignment vertical="top"/>
    </xf>
    <xf numFmtId="0" fontId="0" fillId="3" borderId="2" xfId="0" applyFill="1" applyBorder="1"/>
    <xf numFmtId="164" fontId="0" fillId="0" borderId="2" xfId="0" applyNumberFormat="1" applyFill="1" applyBorder="1" applyAlignment="1">
      <alignment vertical="top"/>
    </xf>
    <xf numFmtId="164" fontId="2" fillId="5" borderId="2" xfId="0" applyNumberFormat="1" applyFont="1" applyFill="1" applyBorder="1" applyAlignment="1">
      <alignment vertical="top"/>
    </xf>
    <xf numFmtId="164" fontId="0" fillId="10" borderId="2" xfId="0" applyNumberFormat="1" applyFill="1" applyBorder="1"/>
    <xf numFmtId="0" fontId="0" fillId="0" borderId="0" xfId="0" applyAlignment="1">
      <alignment horizontal="center" vertical="center"/>
    </xf>
    <xf numFmtId="0" fontId="0" fillId="0" borderId="0" xfId="0" applyAlignment="1">
      <alignment vertical="top" wrapText="1"/>
    </xf>
    <xf numFmtId="0" fontId="2" fillId="0" borderId="0" xfId="0" applyFont="1" applyAlignment="1">
      <alignment vertical="top"/>
    </xf>
    <xf numFmtId="164" fontId="0" fillId="5" borderId="2" xfId="0" applyNumberFormat="1" applyFill="1" applyBorder="1" applyAlignment="1">
      <alignment vertical="top"/>
    </xf>
    <xf numFmtId="0" fontId="0" fillId="0" borderId="2" xfId="0" applyBorder="1" applyAlignment="1">
      <alignment vertical="top"/>
    </xf>
    <xf numFmtId="0" fontId="0" fillId="0" borderId="0" xfId="0" applyAlignment="1">
      <alignment wrapText="1"/>
    </xf>
    <xf numFmtId="0" fontId="2" fillId="0" borderId="0" xfId="0" applyFont="1" applyBorder="1" applyAlignment="1">
      <alignment vertical="top"/>
    </xf>
    <xf numFmtId="164" fontId="0" fillId="0" borderId="0" xfId="0" applyNumberFormat="1" applyBorder="1" applyAlignment="1">
      <alignment vertical="top"/>
    </xf>
    <xf numFmtId="164" fontId="0" fillId="0" borderId="0" xfId="0" applyNumberFormat="1" applyAlignment="1">
      <alignment vertical="top"/>
    </xf>
    <xf numFmtId="0" fontId="0" fillId="0" borderId="0" xfId="0" applyBorder="1"/>
    <xf numFmtId="0" fontId="0" fillId="0" borderId="0" xfId="0" applyFill="1" applyBorder="1" applyProtection="1">
      <protection locked="0"/>
    </xf>
    <xf numFmtId="164" fontId="0" fillId="0" borderId="0" xfId="0" applyNumberFormat="1" applyFill="1" applyBorder="1"/>
    <xf numFmtId="0" fontId="1" fillId="0" borderId="0" xfId="0" applyFont="1" applyFill="1" applyAlignment="1">
      <alignment horizontal="right" vertical="center"/>
    </xf>
    <xf numFmtId="0" fontId="3" fillId="0" borderId="0" xfId="0" applyFont="1" applyFill="1" applyAlignment="1">
      <alignment horizontal="right" vertical="center"/>
    </xf>
    <xf numFmtId="0" fontId="0" fillId="0" borderId="0" xfId="0" applyFill="1" applyBorder="1" applyAlignment="1" applyProtection="1">
      <alignment horizontal="center" vertical="center"/>
      <protection locked="0"/>
    </xf>
    <xf numFmtId="0" fontId="0" fillId="0" borderId="0" xfId="0" applyFill="1"/>
    <xf numFmtId="164" fontId="0" fillId="6" borderId="2" xfId="0" applyNumberFormat="1" applyFill="1" applyBorder="1" applyAlignment="1" applyProtection="1">
      <alignment vertical="top"/>
      <protection locked="0"/>
    </xf>
    <xf numFmtId="0" fontId="0" fillId="6" borderId="5" xfId="0" applyFont="1" applyFill="1" applyBorder="1" applyAlignment="1" applyProtection="1">
      <protection locked="0"/>
    </xf>
    <xf numFmtId="164" fontId="0" fillId="6" borderId="2" xfId="0" applyNumberFormat="1" applyFill="1" applyBorder="1" applyAlignment="1" applyProtection="1">
      <alignment vertical="top"/>
      <protection locked="0"/>
    </xf>
    <xf numFmtId="0" fontId="0" fillId="0" borderId="0" xfId="0" applyAlignment="1">
      <alignment vertical="top"/>
    </xf>
    <xf numFmtId="0" fontId="0" fillId="6" borderId="5" xfId="0" applyFont="1" applyFill="1" applyBorder="1" applyAlignment="1" applyProtection="1">
      <protection locked="0"/>
    </xf>
    <xf numFmtId="0" fontId="2" fillId="0" borderId="0" xfId="0" applyFont="1" applyFill="1" applyAlignment="1"/>
    <xf numFmtId="0" fontId="1" fillId="3" borderId="2" xfId="0" applyFont="1" applyFill="1" applyBorder="1" applyAlignment="1">
      <alignment horizontal="center" vertical="center" wrapText="1"/>
    </xf>
    <xf numFmtId="164" fontId="0" fillId="6" borderId="2" xfId="0" applyNumberFormat="1" applyFill="1" applyBorder="1" applyAlignment="1" applyProtection="1">
      <alignment vertical="top"/>
      <protection locked="0"/>
    </xf>
    <xf numFmtId="0" fontId="0" fillId="6" borderId="5" xfId="0" applyFont="1" applyFill="1" applyBorder="1" applyAlignment="1" applyProtection="1">
      <protection locked="0"/>
    </xf>
    <xf numFmtId="0" fontId="0" fillId="9" borderId="2" xfId="0" applyFill="1" applyBorder="1"/>
    <xf numFmtId="0" fontId="0" fillId="11" borderId="2" xfId="0" applyFill="1" applyBorder="1"/>
    <xf numFmtId="164" fontId="9" fillId="10" borderId="2" xfId="0" applyNumberFormat="1" applyFont="1" applyFill="1" applyBorder="1"/>
    <xf numFmtId="0" fontId="11" fillId="3" borderId="2" xfId="0" applyFont="1" applyFill="1" applyBorder="1"/>
    <xf numFmtId="0" fontId="11" fillId="0" borderId="0" xfId="0" applyFont="1"/>
    <xf numFmtId="164" fontId="9" fillId="12" borderId="2" xfId="0" applyNumberFormat="1" applyFont="1" applyFill="1" applyBorder="1"/>
    <xf numFmtId="0" fontId="0" fillId="0" borderId="0" xfId="0" applyAlignment="1">
      <alignment vertical="top" wrapText="1"/>
    </xf>
    <xf numFmtId="0" fontId="0" fillId="0" borderId="0" xfId="0" applyAlignment="1">
      <alignment wrapText="1"/>
    </xf>
    <xf numFmtId="0" fontId="0" fillId="0" borderId="2" xfId="0" applyBorder="1" applyAlignment="1"/>
    <xf numFmtId="0" fontId="2" fillId="4" borderId="2" xfId="0" applyFont="1" applyFill="1" applyBorder="1" applyAlignment="1">
      <alignment vertical="top"/>
    </xf>
    <xf numFmtId="0" fontId="0" fillId="4" borderId="2" xfId="0" applyFill="1" applyBorder="1" applyAlignment="1">
      <alignment vertical="top"/>
    </xf>
    <xf numFmtId="0" fontId="0" fillId="6" borderId="2" xfId="0" applyFill="1" applyBorder="1" applyAlignment="1" applyProtection="1">
      <alignment vertical="top"/>
      <protection locked="0"/>
    </xf>
    <xf numFmtId="164" fontId="0" fillId="6" borderId="2" xfId="0" applyNumberFormat="1" applyFill="1" applyBorder="1" applyAlignment="1" applyProtection="1">
      <alignment vertical="top"/>
      <protection locked="0"/>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0" fillId="0" borderId="2" xfId="0" applyBorder="1" applyAlignment="1">
      <alignment vertical="top"/>
    </xf>
    <xf numFmtId="164" fontId="2" fillId="0" borderId="2" xfId="0" applyNumberFormat="1" applyFont="1" applyBorder="1" applyAlignment="1">
      <alignment vertical="top"/>
    </xf>
    <xf numFmtId="164" fontId="4" fillId="4" borderId="13" xfId="0" applyNumberFormat="1" applyFont="1" applyFill="1" applyBorder="1" applyAlignment="1">
      <alignment vertical="top"/>
    </xf>
    <xf numFmtId="164" fontId="4" fillId="4" borderId="14" xfId="0" applyNumberFormat="1" applyFont="1" applyFill="1" applyBorder="1" applyAlignment="1">
      <alignment vertical="top"/>
    </xf>
    <xf numFmtId="164" fontId="4" fillId="4" borderId="15" xfId="0" applyNumberFormat="1" applyFont="1" applyFill="1" applyBorder="1" applyAlignment="1">
      <alignment vertical="top"/>
    </xf>
    <xf numFmtId="0" fontId="2" fillId="5" borderId="2" xfId="0" applyFont="1" applyFill="1" applyBorder="1" applyAlignment="1">
      <alignment vertical="top"/>
    </xf>
    <xf numFmtId="164" fontId="4" fillId="5" borderId="13" xfId="0" applyNumberFormat="1" applyFont="1" applyFill="1" applyBorder="1" applyAlignment="1">
      <alignment vertical="top"/>
    </xf>
    <xf numFmtId="164" fontId="4" fillId="5" borderId="14" xfId="0" applyNumberFormat="1" applyFont="1" applyFill="1" applyBorder="1" applyAlignment="1">
      <alignment vertical="top"/>
    </xf>
    <xf numFmtId="164" fontId="4" fillId="5" borderId="15" xfId="0" applyNumberFormat="1" applyFont="1" applyFill="1" applyBorder="1" applyAlignment="1">
      <alignment vertical="top"/>
    </xf>
    <xf numFmtId="0" fontId="5" fillId="0" borderId="16" xfId="0" applyFont="1" applyBorder="1" applyAlignment="1">
      <alignment vertical="top"/>
    </xf>
    <xf numFmtId="0" fontId="0" fillId="0" borderId="0" xfId="0" applyAlignment="1">
      <alignment vertical="top"/>
    </xf>
    <xf numFmtId="0" fontId="1" fillId="3"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5"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3" borderId="2" xfId="0" applyFont="1" applyFill="1" applyBorder="1" applyAlignment="1"/>
    <xf numFmtId="0" fontId="2" fillId="0" borderId="0" xfId="0" applyFont="1" applyAlignment="1"/>
    <xf numFmtId="0" fontId="0" fillId="0" borderId="0" xfId="0" applyAlignment="1"/>
    <xf numFmtId="0" fontId="2" fillId="0" borderId="0" xfId="0" applyFont="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0" fontId="1" fillId="4" borderId="0" xfId="0" applyFont="1" applyFill="1" applyAlignment="1">
      <alignment horizontal="center" wrapText="1"/>
    </xf>
    <xf numFmtId="0" fontId="3" fillId="4" borderId="0" xfId="0" applyFont="1" applyFill="1" applyAlignment="1">
      <alignment horizontal="center" wrapText="1"/>
    </xf>
    <xf numFmtId="0" fontId="1" fillId="2" borderId="0" xfId="0" applyFont="1" applyFill="1" applyAlignment="1"/>
    <xf numFmtId="0" fontId="1" fillId="4" borderId="0" xfId="0" applyFont="1" applyFill="1" applyAlignment="1">
      <alignment horizontal="right" vertical="center"/>
    </xf>
    <xf numFmtId="0" fontId="3" fillId="4" borderId="0" xfId="0" applyFont="1" applyFill="1" applyAlignment="1">
      <alignment horizontal="right" vertical="center"/>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1" fillId="9" borderId="0" xfId="0" applyFont="1" applyFill="1" applyAlignment="1">
      <alignment horizontal="center" vertical="top"/>
    </xf>
    <xf numFmtId="0" fontId="8" fillId="11" borderId="0" xfId="0" applyFont="1" applyFill="1" applyAlignment="1">
      <alignment horizontal="center"/>
    </xf>
    <xf numFmtId="0" fontId="8" fillId="11" borderId="0" xfId="0" applyFont="1" applyFill="1" applyAlignment="1">
      <alignment horizontal="center" vertical="center" wrapText="1"/>
    </xf>
    <xf numFmtId="0" fontId="8" fillId="11" borderId="0" xfId="0" applyFont="1" applyFill="1" applyAlignment="1">
      <alignment horizontal="center" vertical="center"/>
    </xf>
    <xf numFmtId="0" fontId="2" fillId="5" borderId="0" xfId="0" applyFont="1" applyFill="1" applyAlignment="1">
      <alignment horizontal="center"/>
    </xf>
    <xf numFmtId="0" fontId="2" fillId="5" borderId="0" xfId="0" applyFont="1" applyFill="1" applyAlignment="1">
      <alignment horizontal="center" vertical="top"/>
    </xf>
    <xf numFmtId="0" fontId="2" fillId="5" borderId="0" xfId="0" applyFont="1" applyFill="1" applyAlignment="1">
      <alignment horizontal="center" wrapText="1"/>
    </xf>
    <xf numFmtId="0" fontId="0" fillId="5" borderId="0" xfId="0" applyFill="1" applyAlignment="1">
      <alignment horizontal="center" wrapText="1"/>
    </xf>
    <xf numFmtId="0" fontId="3" fillId="2" borderId="0" xfId="0" applyFont="1" applyFill="1" applyAlignment="1"/>
    <xf numFmtId="0" fontId="2" fillId="11" borderId="0" xfId="0" applyFont="1" applyFill="1" applyAlignment="1"/>
    <xf numFmtId="0" fontId="0" fillId="6" borderId="2" xfId="0" applyFill="1" applyBorder="1" applyAlignment="1" applyProtection="1">
      <protection locked="0"/>
    </xf>
    <xf numFmtId="0" fontId="2" fillId="0" borderId="2" xfId="0" applyFont="1" applyBorder="1" applyAlignment="1"/>
    <xf numFmtId="0" fontId="2" fillId="9" borderId="0" xfId="0" applyFont="1" applyFill="1" applyAlignment="1"/>
    <xf numFmtId="0" fontId="1" fillId="3" borderId="2" xfId="0" applyFont="1" applyFill="1" applyBorder="1" applyAlignment="1"/>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11" borderId="2" xfId="0" applyFill="1" applyBorder="1" applyAlignment="1"/>
    <xf numFmtId="0" fontId="8" fillId="11" borderId="0" xfId="0" applyFont="1" applyFill="1" applyAlignment="1"/>
    <xf numFmtId="0" fontId="0" fillId="9" borderId="2" xfId="0" applyFill="1" applyBorder="1" applyAlignment="1"/>
    <xf numFmtId="0" fontId="8" fillId="9" borderId="0" xfId="0" applyFont="1" applyFill="1" applyAlignment="1"/>
    <xf numFmtId="0" fontId="0" fillId="6" borderId="5" xfId="0" applyFill="1" applyBorder="1" applyAlignment="1" applyProtection="1">
      <protection locked="0"/>
    </xf>
    <xf numFmtId="0" fontId="0" fillId="0" borderId="6" xfId="0" applyBorder="1" applyAlignment="1"/>
    <xf numFmtId="0" fontId="0" fillId="0" borderId="7" xfId="0" applyBorder="1" applyAlignment="1"/>
    <xf numFmtId="0" fontId="0" fillId="6" borderId="5" xfId="0" applyFont="1" applyFill="1" applyBorder="1" applyAlignment="1" applyProtection="1">
      <protection locked="0"/>
    </xf>
    <xf numFmtId="0" fontId="0" fillId="6" borderId="6" xfId="0" applyFont="1" applyFill="1" applyBorder="1" applyAlignment="1" applyProtection="1">
      <protection locked="0"/>
    </xf>
    <xf numFmtId="0" fontId="0" fillId="6" borderId="7" xfId="0" applyFont="1" applyFill="1" applyBorder="1" applyAlignment="1" applyProtection="1">
      <protection locked="0"/>
    </xf>
    <xf numFmtId="0" fontId="0" fillId="6" borderId="2" xfId="0" applyFont="1" applyFill="1" applyBorder="1" applyAlignment="1" applyProtection="1">
      <protection locked="0"/>
    </xf>
    <xf numFmtId="0" fontId="1" fillId="3" borderId="0" xfId="0" applyFont="1" applyFill="1" applyBorder="1" applyAlignment="1">
      <alignment horizontal="center" vertical="center"/>
    </xf>
    <xf numFmtId="0" fontId="3" fillId="3" borderId="0" xfId="0" applyFont="1" applyFill="1" applyAlignment="1"/>
    <xf numFmtId="0" fontId="3" fillId="3" borderId="1" xfId="0" applyFont="1" applyFill="1" applyBorder="1" applyAlignment="1"/>
    <xf numFmtId="0" fontId="3" fillId="3" borderId="3" xfId="0" applyFont="1" applyFill="1" applyBorder="1" applyAlignment="1"/>
    <xf numFmtId="0" fontId="3" fillId="3" borderId="4" xfId="0" applyFont="1" applyFill="1" applyBorder="1" applyAlignment="1"/>
    <xf numFmtId="0" fontId="1" fillId="2" borderId="0" xfId="0" applyFont="1" applyFill="1" applyAlignment="1">
      <alignment wrapText="1"/>
    </xf>
    <xf numFmtId="0" fontId="1" fillId="3" borderId="8" xfId="0" applyFont="1" applyFill="1" applyBorder="1" applyAlignment="1">
      <alignment horizontal="center" vertical="center"/>
    </xf>
    <xf numFmtId="0" fontId="2" fillId="0" borderId="9" xfId="0" applyFont="1" applyBorder="1" applyAlignment="1">
      <alignment horizontal="center" vertical="center"/>
    </xf>
    <xf numFmtId="0" fontId="1" fillId="3" borderId="10"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Fill="1" applyBorder="1" applyAlignment="1"/>
    <xf numFmtId="0" fontId="2" fillId="0" borderId="6" xfId="0" applyFont="1" applyBorder="1" applyAlignment="1"/>
    <xf numFmtId="0" fontId="2" fillId="0" borderId="7" xfId="0" applyFont="1" applyBorder="1" applyAlignment="1"/>
    <xf numFmtId="0" fontId="2" fillId="11" borderId="2" xfId="0" applyFont="1" applyFill="1" applyBorder="1" applyAlignment="1">
      <alignment vertical="center" wrapText="1"/>
    </xf>
    <xf numFmtId="164" fontId="2" fillId="11" borderId="2" xfId="0" applyNumberFormat="1" applyFont="1" applyFill="1" applyBorder="1" applyAlignment="1"/>
    <xf numFmtId="0" fontId="2" fillId="11" borderId="2" xfId="0" applyFont="1" applyFill="1" applyBorder="1" applyAlignment="1"/>
    <xf numFmtId="0" fontId="2" fillId="5" borderId="2" xfId="0" applyFont="1" applyFill="1" applyBorder="1" applyAlignment="1"/>
    <xf numFmtId="0" fontId="0" fillId="5" borderId="2" xfId="0" applyFill="1" applyBorder="1" applyAlignment="1"/>
    <xf numFmtId="164" fontId="0" fillId="5" borderId="2" xfId="0" applyNumberFormat="1" applyFill="1" applyBorder="1" applyAlignment="1"/>
    <xf numFmtId="0" fontId="2" fillId="9" borderId="2" xfId="0" applyFont="1" applyFill="1" applyBorder="1" applyAlignment="1">
      <alignment vertical="center" wrapText="1"/>
    </xf>
    <xf numFmtId="164" fontId="2" fillId="9" borderId="2" xfId="0" applyNumberFormat="1" applyFont="1" applyFill="1" applyBorder="1" applyAlignment="1"/>
    <xf numFmtId="0" fontId="2" fillId="9" borderId="2" xfId="0" applyFont="1" applyFill="1" applyBorder="1" applyAlignment="1"/>
    <xf numFmtId="0" fontId="2" fillId="11" borderId="0" xfId="0" applyFont="1" applyFill="1" applyAlignment="1">
      <alignment horizontal="center"/>
    </xf>
    <xf numFmtId="0" fontId="0" fillId="11" borderId="0" xfId="0" applyFill="1" applyAlignment="1">
      <alignment horizontal="center"/>
    </xf>
    <xf numFmtId="0" fontId="2" fillId="4" borderId="0" xfId="0" applyFont="1" applyFill="1" applyAlignment="1">
      <alignment horizontal="center" vertical="center"/>
    </xf>
    <xf numFmtId="0" fontId="0" fillId="4" borderId="0" xfId="0" applyFill="1" applyAlignment="1">
      <alignment horizontal="center"/>
    </xf>
    <xf numFmtId="0" fontId="2" fillId="0" borderId="2" xfId="0" applyFont="1" applyBorder="1" applyAlignment="1">
      <alignment vertical="top" wrapText="1"/>
    </xf>
    <xf numFmtId="0" fontId="2" fillId="10" borderId="5" xfId="0" applyFont="1" applyFill="1" applyBorder="1" applyAlignment="1">
      <alignment vertical="top" wrapText="1"/>
    </xf>
    <xf numFmtId="0" fontId="0" fillId="10" borderId="6" xfId="0" applyFont="1" applyFill="1" applyBorder="1" applyAlignment="1">
      <alignment vertical="top" wrapText="1"/>
    </xf>
    <xf numFmtId="0" fontId="0" fillId="10" borderId="7" xfId="0" applyFont="1" applyFill="1" applyBorder="1" applyAlignment="1">
      <alignment vertical="top" wrapText="1"/>
    </xf>
    <xf numFmtId="0" fontId="2" fillId="10" borderId="5" xfId="0" applyFont="1" applyFill="1" applyBorder="1" applyAlignment="1"/>
    <xf numFmtId="0" fontId="2" fillId="10" borderId="6" xfId="0" applyFont="1" applyFill="1" applyBorder="1" applyAlignment="1"/>
    <xf numFmtId="0" fontId="2" fillId="10" borderId="7" xfId="0" applyFont="1" applyFill="1" applyBorder="1" applyAlignment="1"/>
    <xf numFmtId="0" fontId="9" fillId="10" borderId="5" xfId="0" applyFont="1" applyFill="1" applyBorder="1" applyAlignment="1"/>
    <xf numFmtId="0" fontId="9" fillId="10" borderId="6" xfId="0" applyFont="1" applyFill="1" applyBorder="1" applyAlignment="1"/>
    <xf numFmtId="0" fontId="9" fillId="10" borderId="7" xfId="0" applyFont="1" applyFill="1" applyBorder="1" applyAlignment="1"/>
    <xf numFmtId="0" fontId="2" fillId="4" borderId="0" xfId="0" applyFont="1" applyFill="1" applyAlignment="1">
      <alignment horizontal="center"/>
    </xf>
    <xf numFmtId="0" fontId="0" fillId="0" borderId="0" xfId="0" applyAlignment="1">
      <alignment horizontal="center"/>
    </xf>
    <xf numFmtId="0" fontId="1" fillId="3" borderId="0" xfId="0" applyFont="1" applyFill="1" applyAlignment="1"/>
    <xf numFmtId="0" fontId="10" fillId="11" borderId="0" xfId="0" applyFont="1" applyFill="1" applyAlignment="1"/>
    <xf numFmtId="0" fontId="10" fillId="9" borderId="0" xfId="0" applyFont="1" applyFill="1" applyAlignment="1"/>
    <xf numFmtId="0" fontId="2" fillId="9" borderId="0" xfId="0" applyFont="1" applyFill="1" applyAlignment="1">
      <alignment horizontal="center"/>
    </xf>
    <xf numFmtId="0" fontId="0" fillId="9"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tabSelected="1" zoomScale="80" zoomScaleNormal="80" workbookViewId="0">
      <selection activeCell="A17" sqref="A17:T17"/>
    </sheetView>
  </sheetViews>
  <sheetFormatPr defaultRowHeight="15" x14ac:dyDescent="0.25"/>
  <cols>
    <col min="5" max="5" width="9.85546875" bestFit="1" customWidth="1"/>
    <col min="6" max="6" width="10.140625" customWidth="1"/>
    <col min="7" max="7" width="10.42578125" bestFit="1" customWidth="1"/>
    <col min="8" max="8" width="10.140625" bestFit="1" customWidth="1"/>
    <col min="9" max="9" width="11.42578125" bestFit="1" customWidth="1"/>
    <col min="13" max="15" width="23.28515625" customWidth="1"/>
  </cols>
  <sheetData>
    <row r="1" spans="1:20" x14ac:dyDescent="0.25">
      <c r="A1" s="90" t="s">
        <v>170</v>
      </c>
      <c r="B1" s="91"/>
      <c r="C1" s="91"/>
      <c r="D1" s="91"/>
      <c r="E1" s="91"/>
      <c r="F1" s="91"/>
      <c r="G1" s="91"/>
      <c r="H1" s="91"/>
      <c r="I1" s="91"/>
      <c r="J1" s="91"/>
      <c r="K1" s="91"/>
      <c r="L1" s="91"/>
      <c r="M1" s="91"/>
      <c r="N1" s="91"/>
      <c r="O1" s="91"/>
      <c r="P1" s="91"/>
      <c r="Q1" s="91"/>
      <c r="R1" s="91"/>
      <c r="S1" s="91"/>
      <c r="T1" s="91"/>
    </row>
    <row r="3" spans="1:20" ht="30.75" customHeight="1" x14ac:dyDescent="0.25">
      <c r="A3" s="92" t="s">
        <v>164</v>
      </c>
      <c r="B3" s="93"/>
      <c r="C3" s="93"/>
      <c r="D3" s="93"/>
      <c r="E3" s="93"/>
      <c r="F3" s="93"/>
      <c r="G3" s="93"/>
      <c r="H3" s="93"/>
      <c r="I3" s="93"/>
      <c r="J3" s="93"/>
      <c r="K3" s="93"/>
      <c r="L3" s="93"/>
      <c r="M3" s="93"/>
      <c r="N3" s="93"/>
      <c r="O3" s="93"/>
      <c r="P3" s="93"/>
      <c r="Q3" s="93"/>
      <c r="R3" s="93"/>
      <c r="S3" s="93"/>
      <c r="T3" s="93"/>
    </row>
    <row r="4" spans="1:20" ht="15.75" thickBot="1" x14ac:dyDescent="0.3">
      <c r="A4" s="16"/>
      <c r="B4" s="28"/>
      <c r="C4" s="28"/>
      <c r="D4" s="28"/>
      <c r="E4" s="28"/>
      <c r="F4" s="28"/>
      <c r="G4" s="28"/>
      <c r="H4" s="28"/>
      <c r="I4" s="28"/>
      <c r="J4" s="28"/>
      <c r="K4" s="28"/>
      <c r="L4" s="28"/>
      <c r="M4" s="28"/>
      <c r="N4" s="28"/>
      <c r="O4" s="28"/>
      <c r="P4" s="28"/>
      <c r="Q4" s="28"/>
      <c r="R4" s="28"/>
      <c r="S4" s="28"/>
      <c r="T4" s="28"/>
    </row>
    <row r="5" spans="1:20" ht="15.75" thickBot="1" x14ac:dyDescent="0.3">
      <c r="A5" s="99" t="s">
        <v>75</v>
      </c>
      <c r="B5" s="100"/>
      <c r="C5" s="100"/>
      <c r="D5" s="100"/>
      <c r="E5" s="100"/>
      <c r="F5" s="100"/>
      <c r="G5" s="100"/>
      <c r="H5" s="100"/>
      <c r="I5" s="100"/>
      <c r="J5" s="100"/>
      <c r="K5" s="101" t="s">
        <v>76</v>
      </c>
      <c r="L5" s="102"/>
      <c r="M5" s="102"/>
      <c r="N5" s="102"/>
      <c r="O5" s="102"/>
      <c r="P5" s="102"/>
      <c r="Q5" s="102"/>
      <c r="R5" s="102"/>
      <c r="S5" s="102"/>
      <c r="T5" s="103"/>
    </row>
    <row r="6" spans="1:20" s="43" customFormat="1" x14ac:dyDescent="0.25">
      <c r="A6" s="40"/>
      <c r="B6" s="41"/>
      <c r="C6" s="41"/>
      <c r="D6" s="41"/>
      <c r="E6" s="41"/>
      <c r="F6" s="41"/>
      <c r="G6" s="41"/>
      <c r="H6" s="41"/>
      <c r="I6" s="41"/>
      <c r="J6" s="41"/>
      <c r="K6" s="42"/>
      <c r="L6" s="42"/>
      <c r="M6" s="42"/>
      <c r="N6" s="42"/>
      <c r="O6" s="42"/>
      <c r="P6" s="42"/>
      <c r="Q6" s="42"/>
      <c r="R6" s="42"/>
      <c r="S6" s="42"/>
      <c r="T6" s="42"/>
    </row>
    <row r="7" spans="1:20" x14ac:dyDescent="0.25">
      <c r="A7" s="94" t="s">
        <v>146</v>
      </c>
      <c r="B7" s="95"/>
      <c r="C7" s="95"/>
      <c r="D7" s="95"/>
      <c r="E7" s="95"/>
      <c r="F7" s="95"/>
      <c r="G7" s="95"/>
      <c r="H7" s="95"/>
      <c r="I7" s="95"/>
      <c r="J7" s="95"/>
      <c r="K7" s="95"/>
      <c r="L7" s="95"/>
      <c r="M7" s="95"/>
      <c r="N7" s="95"/>
      <c r="O7" s="95"/>
      <c r="P7" s="95"/>
      <c r="Q7" s="95"/>
      <c r="R7" s="95"/>
      <c r="S7" s="95"/>
      <c r="T7" s="95"/>
    </row>
    <row r="9" spans="1:20" ht="30" customHeight="1" x14ac:dyDescent="0.25">
      <c r="A9" s="96" t="s">
        <v>58</v>
      </c>
      <c r="B9" s="97"/>
      <c r="C9" s="97"/>
      <c r="D9" s="97"/>
      <c r="E9" s="97"/>
      <c r="F9" s="97"/>
      <c r="G9" s="97"/>
      <c r="H9" s="97"/>
      <c r="I9" s="97"/>
      <c r="J9" s="97"/>
      <c r="K9" s="97"/>
      <c r="L9" s="97"/>
      <c r="M9" s="97"/>
      <c r="N9" s="97"/>
      <c r="O9" s="97"/>
      <c r="P9" s="97"/>
      <c r="Q9" s="97"/>
      <c r="R9" s="97"/>
      <c r="S9" s="97"/>
      <c r="T9" s="97"/>
    </row>
    <row r="11" spans="1:20" x14ac:dyDescent="0.25">
      <c r="A11" s="105" t="s">
        <v>120</v>
      </c>
      <c r="B11" s="105"/>
      <c r="C11" s="105"/>
      <c r="D11" s="105"/>
      <c r="E11" s="105"/>
      <c r="F11" s="105"/>
      <c r="G11" s="105"/>
      <c r="H11" s="105"/>
      <c r="I11" s="105"/>
      <c r="J11" s="105"/>
      <c r="K11" s="105"/>
      <c r="L11" s="105"/>
      <c r="M11" s="105"/>
      <c r="N11" s="105"/>
      <c r="O11" s="105"/>
      <c r="P11" s="105"/>
      <c r="Q11" s="105"/>
      <c r="R11" s="105"/>
      <c r="S11" s="105"/>
      <c r="T11" s="105"/>
    </row>
    <row r="13" spans="1:20" ht="41.25" customHeight="1" x14ac:dyDescent="0.25">
      <c r="A13" s="106" t="s">
        <v>165</v>
      </c>
      <c r="B13" s="107"/>
      <c r="C13" s="107"/>
      <c r="D13" s="107"/>
      <c r="E13" s="107"/>
      <c r="F13" s="107"/>
      <c r="G13" s="107"/>
      <c r="H13" s="107"/>
      <c r="I13" s="107"/>
      <c r="J13" s="107"/>
      <c r="K13" s="107"/>
      <c r="L13" s="107"/>
      <c r="M13" s="107"/>
      <c r="N13" s="107"/>
      <c r="O13" s="107"/>
      <c r="P13" s="107"/>
      <c r="Q13" s="107"/>
      <c r="R13" s="107"/>
      <c r="S13" s="107"/>
      <c r="T13" s="107"/>
    </row>
    <row r="15" spans="1:20" x14ac:dyDescent="0.25">
      <c r="A15" s="104" t="s">
        <v>166</v>
      </c>
      <c r="B15" s="104"/>
      <c r="C15" s="104"/>
      <c r="D15" s="104"/>
      <c r="E15" s="104"/>
      <c r="F15" s="104"/>
      <c r="G15" s="104"/>
      <c r="H15" s="104"/>
      <c r="I15" s="104"/>
      <c r="J15" s="104"/>
      <c r="K15" s="104"/>
      <c r="L15" s="104"/>
      <c r="M15" s="104"/>
      <c r="N15" s="104"/>
      <c r="O15" s="104"/>
      <c r="P15" s="104"/>
      <c r="Q15" s="104"/>
      <c r="R15" s="104"/>
      <c r="S15" s="104"/>
      <c r="T15" s="104"/>
    </row>
    <row r="17" spans="1:20" x14ac:dyDescent="0.25">
      <c r="A17" s="108" t="s">
        <v>167</v>
      </c>
      <c r="B17" s="108"/>
      <c r="C17" s="108"/>
      <c r="D17" s="108"/>
      <c r="E17" s="108"/>
      <c r="F17" s="108"/>
      <c r="G17" s="108"/>
      <c r="H17" s="108"/>
      <c r="I17" s="108"/>
      <c r="J17" s="108"/>
      <c r="K17" s="108"/>
      <c r="L17" s="108"/>
      <c r="M17" s="108"/>
      <c r="N17" s="108"/>
      <c r="O17" s="108"/>
      <c r="P17" s="108"/>
      <c r="Q17" s="108"/>
      <c r="R17" s="108"/>
      <c r="S17" s="108"/>
      <c r="T17" s="108"/>
    </row>
    <row r="18" spans="1:20" x14ac:dyDescent="0.25">
      <c r="A18" s="109" t="s">
        <v>147</v>
      </c>
      <c r="B18" s="109"/>
      <c r="C18" s="109"/>
      <c r="D18" s="109"/>
      <c r="E18" s="109"/>
      <c r="F18" s="109"/>
      <c r="G18" s="109"/>
      <c r="H18" s="109"/>
      <c r="I18" s="109"/>
      <c r="J18" s="109"/>
      <c r="K18" s="109"/>
      <c r="L18" s="109"/>
      <c r="M18" s="109"/>
      <c r="N18" s="109"/>
      <c r="O18" s="109"/>
      <c r="P18" s="109"/>
      <c r="Q18" s="109"/>
      <c r="R18" s="109"/>
      <c r="S18" s="109"/>
      <c r="T18" s="109"/>
    </row>
    <row r="19" spans="1:20" ht="30.75" customHeight="1" x14ac:dyDescent="0.25">
      <c r="A19" s="110" t="s">
        <v>168</v>
      </c>
      <c r="B19" s="111"/>
      <c r="C19" s="111"/>
      <c r="D19" s="111"/>
      <c r="E19" s="111"/>
      <c r="F19" s="111"/>
      <c r="G19" s="111"/>
      <c r="H19" s="111"/>
      <c r="I19" s="111"/>
      <c r="J19" s="111"/>
      <c r="K19" s="111"/>
      <c r="L19" s="111"/>
      <c r="M19" s="111"/>
      <c r="N19" s="111"/>
      <c r="O19" s="111"/>
      <c r="P19" s="111"/>
      <c r="Q19" s="111"/>
      <c r="R19" s="111"/>
      <c r="S19" s="111"/>
      <c r="T19" s="111"/>
    </row>
    <row r="20" spans="1:20" x14ac:dyDescent="0.25">
      <c r="A20" s="108" t="s">
        <v>148</v>
      </c>
      <c r="B20" s="108"/>
      <c r="C20" s="108"/>
      <c r="D20" s="108"/>
      <c r="E20" s="108"/>
      <c r="F20" s="108"/>
      <c r="G20" s="108"/>
      <c r="H20" s="108"/>
      <c r="I20" s="108"/>
      <c r="J20" s="108"/>
      <c r="K20" s="108"/>
      <c r="L20" s="108"/>
      <c r="M20" s="108"/>
      <c r="N20" s="108"/>
      <c r="O20" s="108"/>
      <c r="P20" s="108"/>
      <c r="Q20" s="108"/>
      <c r="R20" s="108"/>
      <c r="S20" s="108"/>
      <c r="T20" s="108"/>
    </row>
    <row r="22" spans="1:20" x14ac:dyDescent="0.25">
      <c r="A22" s="98" t="s">
        <v>59</v>
      </c>
      <c r="B22" s="98"/>
      <c r="C22" s="98"/>
      <c r="D22" s="98"/>
      <c r="E22" s="98"/>
      <c r="F22" s="98"/>
      <c r="G22" s="98"/>
      <c r="H22" s="98"/>
      <c r="I22" s="98"/>
      <c r="J22" s="98"/>
      <c r="K22" s="98"/>
      <c r="L22" s="98"/>
      <c r="M22" s="98"/>
      <c r="N22" s="98"/>
      <c r="O22" s="98"/>
      <c r="P22" s="98"/>
      <c r="Q22" s="98"/>
      <c r="R22" s="98"/>
      <c r="S22" s="98"/>
      <c r="T22" s="98"/>
    </row>
    <row r="24" spans="1:20" x14ac:dyDescent="0.25">
      <c r="A24">
        <v>1</v>
      </c>
      <c r="B24" s="91" t="s">
        <v>77</v>
      </c>
      <c r="C24" s="91"/>
      <c r="D24" s="91"/>
      <c r="E24" s="91"/>
      <c r="F24" s="91"/>
      <c r="G24" s="91"/>
      <c r="H24" s="91"/>
      <c r="I24" s="91"/>
      <c r="J24" s="91"/>
      <c r="K24" s="91"/>
      <c r="L24" s="91"/>
      <c r="M24" s="91"/>
      <c r="N24" s="91"/>
      <c r="O24" s="91"/>
      <c r="P24" s="91"/>
      <c r="Q24" s="91"/>
      <c r="R24" s="91"/>
      <c r="S24" s="91"/>
      <c r="T24" s="91"/>
    </row>
    <row r="26" spans="1:20" x14ac:dyDescent="0.25">
      <c r="A26">
        <v>2</v>
      </c>
      <c r="B26" s="91" t="s">
        <v>108</v>
      </c>
      <c r="C26" s="91"/>
      <c r="D26" s="91"/>
      <c r="E26" s="91"/>
      <c r="F26" s="91"/>
      <c r="G26" s="91"/>
      <c r="H26" s="91"/>
      <c r="I26" s="91"/>
      <c r="J26" s="91"/>
      <c r="K26" s="91"/>
      <c r="L26" s="91"/>
      <c r="M26" s="91"/>
      <c r="N26" s="91"/>
      <c r="O26" s="91"/>
      <c r="P26" s="91"/>
      <c r="Q26" s="91"/>
      <c r="R26" s="91"/>
      <c r="S26" s="91"/>
      <c r="T26" s="91"/>
    </row>
    <row r="28" spans="1:20" x14ac:dyDescent="0.25">
      <c r="A28">
        <v>3</v>
      </c>
      <c r="B28" s="60" t="s">
        <v>74</v>
      </c>
      <c r="C28" s="60"/>
      <c r="D28" s="60"/>
      <c r="E28" s="60"/>
      <c r="F28" s="60"/>
      <c r="G28" s="60"/>
      <c r="H28" s="60"/>
      <c r="I28" s="60"/>
      <c r="J28" s="60"/>
      <c r="K28" s="60"/>
      <c r="L28" s="60"/>
      <c r="M28" s="60"/>
      <c r="N28" s="60"/>
      <c r="O28" s="60"/>
      <c r="P28" s="60"/>
      <c r="Q28" s="60"/>
      <c r="R28" s="60"/>
      <c r="S28" s="60"/>
      <c r="T28" s="60"/>
    </row>
    <row r="29" spans="1:20" x14ac:dyDescent="0.25">
      <c r="B29" s="60"/>
      <c r="C29" s="60"/>
      <c r="D29" s="60"/>
      <c r="E29" s="60"/>
      <c r="F29" s="60"/>
      <c r="G29" s="60"/>
      <c r="H29" s="60"/>
      <c r="I29" s="60"/>
      <c r="J29" s="60"/>
      <c r="K29" s="60"/>
      <c r="L29" s="60"/>
      <c r="M29" s="60"/>
      <c r="N29" s="60"/>
      <c r="O29" s="60"/>
      <c r="P29" s="60"/>
      <c r="Q29" s="60"/>
      <c r="R29" s="60"/>
      <c r="S29" s="60"/>
      <c r="T29" s="60"/>
    </row>
    <row r="31" spans="1:20" ht="33" customHeight="1" x14ac:dyDescent="0.25">
      <c r="A31" s="18">
        <v>4</v>
      </c>
      <c r="B31" s="59" t="s">
        <v>109</v>
      </c>
      <c r="C31" s="59"/>
      <c r="D31" s="59"/>
      <c r="E31" s="59"/>
      <c r="F31" s="59"/>
      <c r="G31" s="59"/>
      <c r="H31" s="59"/>
      <c r="I31" s="59"/>
      <c r="J31" s="59"/>
      <c r="K31" s="59"/>
      <c r="L31" s="59"/>
      <c r="M31" s="59"/>
      <c r="N31" s="59"/>
      <c r="O31" s="59"/>
      <c r="P31" s="59"/>
      <c r="Q31" s="59"/>
      <c r="R31" s="59"/>
      <c r="S31" s="59"/>
      <c r="T31" s="59"/>
    </row>
    <row r="32" spans="1:20" ht="15" customHeight="1" x14ac:dyDescent="0.25">
      <c r="A32" s="18"/>
      <c r="B32" s="29"/>
      <c r="C32" s="29"/>
      <c r="D32" s="29"/>
      <c r="E32" s="29"/>
      <c r="F32" s="29"/>
      <c r="G32" s="29"/>
      <c r="H32" s="29"/>
      <c r="I32" s="29"/>
      <c r="J32" s="29"/>
      <c r="K32" s="29"/>
      <c r="L32" s="29"/>
      <c r="M32" s="29"/>
      <c r="N32" s="29"/>
      <c r="O32" s="29"/>
      <c r="P32" s="29"/>
      <c r="Q32" s="29"/>
      <c r="R32" s="29"/>
      <c r="S32" s="29"/>
      <c r="T32" s="29"/>
    </row>
    <row r="33" spans="1:20" ht="15" customHeight="1" x14ac:dyDescent="0.25">
      <c r="A33" s="18">
        <v>5</v>
      </c>
      <c r="B33" s="59" t="s">
        <v>73</v>
      </c>
      <c r="C33" s="59"/>
      <c r="D33" s="59"/>
      <c r="E33" s="59"/>
      <c r="F33" s="59"/>
      <c r="G33" s="59"/>
      <c r="H33" s="59"/>
      <c r="I33" s="59"/>
      <c r="J33" s="59"/>
      <c r="K33" s="59"/>
      <c r="L33" s="59"/>
      <c r="M33" s="59"/>
      <c r="N33" s="59"/>
      <c r="O33" s="59"/>
      <c r="P33" s="59"/>
      <c r="Q33" s="59"/>
      <c r="R33" s="59"/>
      <c r="S33" s="59"/>
      <c r="T33" s="59"/>
    </row>
    <row r="35" spans="1:20" x14ac:dyDescent="0.25">
      <c r="A35" s="98" t="s">
        <v>110</v>
      </c>
      <c r="B35" s="112"/>
      <c r="C35" s="112"/>
      <c r="D35" s="112"/>
      <c r="E35" s="112"/>
      <c r="F35" s="112"/>
      <c r="G35" s="112"/>
      <c r="H35" s="112"/>
      <c r="I35" s="112"/>
      <c r="J35" s="112"/>
      <c r="K35" s="112"/>
      <c r="L35" s="112"/>
      <c r="M35" s="112"/>
      <c r="N35" s="112"/>
      <c r="O35" s="112"/>
      <c r="P35" s="112"/>
      <c r="Q35" s="112"/>
      <c r="R35" s="112"/>
      <c r="S35" s="112"/>
      <c r="T35" s="112"/>
    </row>
    <row r="36" spans="1:20" x14ac:dyDescent="0.25">
      <c r="A36" s="18"/>
      <c r="B36" s="18"/>
      <c r="C36" s="18"/>
      <c r="D36" s="18"/>
      <c r="E36" s="18"/>
      <c r="F36" s="18"/>
      <c r="G36" s="18"/>
      <c r="H36" s="18"/>
      <c r="I36" s="18"/>
      <c r="J36" s="18"/>
      <c r="K36" s="18"/>
      <c r="L36" s="18"/>
      <c r="M36" s="18"/>
      <c r="N36" s="18"/>
      <c r="O36" s="18"/>
      <c r="P36" s="18"/>
      <c r="Q36" s="18"/>
      <c r="R36" s="18"/>
      <c r="S36" s="18"/>
      <c r="T36" s="18"/>
    </row>
    <row r="37" spans="1:20" ht="15" customHeight="1" x14ac:dyDescent="0.25">
      <c r="A37" s="18">
        <v>6</v>
      </c>
      <c r="B37" s="59" t="s">
        <v>68</v>
      </c>
      <c r="C37" s="59"/>
      <c r="D37" s="59"/>
      <c r="E37" s="59"/>
      <c r="F37" s="59"/>
      <c r="G37" s="59"/>
      <c r="H37" s="59"/>
      <c r="I37" s="59"/>
      <c r="J37" s="59"/>
      <c r="K37" s="59"/>
      <c r="L37" s="59"/>
      <c r="M37" s="59"/>
      <c r="N37" s="59"/>
      <c r="O37" s="59"/>
      <c r="P37" s="59"/>
      <c r="Q37" s="59"/>
      <c r="R37" s="59"/>
      <c r="S37" s="59"/>
      <c r="T37" s="59"/>
    </row>
    <row r="38" spans="1:20" x14ac:dyDescent="0.25">
      <c r="A38" s="18"/>
      <c r="B38" s="18"/>
      <c r="C38" s="18"/>
      <c r="D38" s="18"/>
      <c r="E38" s="18"/>
      <c r="F38" s="18"/>
      <c r="G38" s="18"/>
      <c r="H38" s="18"/>
      <c r="I38" s="18"/>
      <c r="J38" s="18"/>
      <c r="K38" s="18"/>
      <c r="L38" s="18"/>
      <c r="M38" s="18"/>
      <c r="N38" s="18"/>
      <c r="O38" s="18"/>
      <c r="P38" s="18"/>
      <c r="Q38" s="18"/>
      <c r="R38" s="18"/>
      <c r="S38" s="18"/>
      <c r="T38" s="18"/>
    </row>
    <row r="39" spans="1:20" ht="15" customHeight="1" x14ac:dyDescent="0.25">
      <c r="A39" s="18">
        <v>7</v>
      </c>
      <c r="B39" s="59" t="s">
        <v>121</v>
      </c>
      <c r="C39" s="59"/>
      <c r="D39" s="59"/>
      <c r="E39" s="59"/>
      <c r="F39" s="59"/>
      <c r="G39" s="59"/>
      <c r="H39" s="59"/>
      <c r="I39" s="59"/>
      <c r="J39" s="59"/>
      <c r="K39" s="59"/>
      <c r="L39" s="59"/>
      <c r="M39" s="59"/>
      <c r="N39" s="59"/>
      <c r="O39" s="59"/>
      <c r="P39" s="59"/>
      <c r="Q39" s="59"/>
      <c r="R39" s="59"/>
      <c r="S39" s="59"/>
      <c r="T39" s="59"/>
    </row>
    <row r="40" spans="1:20" x14ac:dyDescent="0.25">
      <c r="A40" s="18"/>
      <c r="B40" s="18"/>
      <c r="C40" s="18"/>
      <c r="D40" s="18"/>
      <c r="E40" s="18"/>
      <c r="F40" s="18"/>
      <c r="G40" s="18"/>
      <c r="H40" s="18"/>
      <c r="I40" s="18"/>
      <c r="J40" s="18"/>
      <c r="K40" s="18"/>
      <c r="L40" s="18"/>
      <c r="M40" s="18"/>
      <c r="N40" s="18"/>
      <c r="O40" s="18"/>
      <c r="P40" s="18"/>
      <c r="Q40" s="18"/>
      <c r="R40" s="18"/>
      <c r="S40" s="18"/>
      <c r="T40" s="18"/>
    </row>
    <row r="41" spans="1:20" ht="45.75" customHeight="1" x14ac:dyDescent="0.25">
      <c r="A41" s="18">
        <v>8</v>
      </c>
      <c r="B41" s="59" t="s">
        <v>169</v>
      </c>
      <c r="C41" s="59"/>
      <c r="D41" s="59"/>
      <c r="E41" s="59"/>
      <c r="F41" s="59"/>
      <c r="G41" s="59"/>
      <c r="H41" s="59"/>
      <c r="I41" s="59"/>
      <c r="J41" s="59"/>
      <c r="K41" s="59"/>
      <c r="L41" s="59"/>
      <c r="M41" s="59"/>
      <c r="N41" s="59"/>
      <c r="O41" s="59"/>
      <c r="P41" s="59"/>
      <c r="Q41" s="59"/>
      <c r="R41" s="59"/>
      <c r="S41" s="59"/>
      <c r="T41" s="59"/>
    </row>
    <row r="42" spans="1:20" x14ac:dyDescent="0.25">
      <c r="A42" s="18"/>
      <c r="B42" s="18"/>
      <c r="C42" s="18"/>
      <c r="D42" s="18"/>
      <c r="E42" s="18"/>
      <c r="F42" s="18"/>
      <c r="G42" s="18"/>
      <c r="H42" s="18"/>
      <c r="I42" s="18"/>
      <c r="J42" s="18"/>
      <c r="K42" s="18"/>
      <c r="L42" s="18"/>
      <c r="M42" s="18"/>
      <c r="N42" s="18"/>
      <c r="O42" s="18"/>
      <c r="P42" s="18"/>
      <c r="Q42" s="18"/>
      <c r="R42" s="18"/>
      <c r="S42" s="18"/>
      <c r="T42" s="18"/>
    </row>
    <row r="43" spans="1:20" s="33" customFormat="1" ht="45.75" customHeight="1" x14ac:dyDescent="0.25">
      <c r="A43" s="29">
        <v>9</v>
      </c>
      <c r="B43" s="59" t="s">
        <v>137</v>
      </c>
      <c r="C43" s="59"/>
      <c r="D43" s="59"/>
      <c r="E43" s="59"/>
      <c r="F43" s="59"/>
      <c r="G43" s="59"/>
      <c r="H43" s="59"/>
      <c r="I43" s="59"/>
      <c r="J43" s="59"/>
      <c r="K43" s="59"/>
      <c r="L43" s="59"/>
      <c r="M43" s="59"/>
      <c r="N43" s="59"/>
      <c r="O43" s="59"/>
      <c r="P43" s="59"/>
      <c r="Q43" s="59"/>
      <c r="R43" s="59"/>
      <c r="S43" s="59"/>
      <c r="T43" s="59"/>
    </row>
    <row r="44" spans="1:20" x14ac:dyDescent="0.25">
      <c r="A44" s="18"/>
      <c r="B44" s="18"/>
      <c r="C44" s="18"/>
      <c r="D44" s="18"/>
      <c r="E44" s="18"/>
      <c r="F44" s="18"/>
      <c r="G44" s="18"/>
      <c r="H44" s="18"/>
      <c r="I44" s="18"/>
      <c r="J44" s="18"/>
      <c r="K44" s="18"/>
      <c r="L44" s="18"/>
      <c r="M44" s="18"/>
      <c r="N44" s="18"/>
      <c r="O44" s="18"/>
      <c r="P44" s="18"/>
      <c r="Q44" s="18"/>
      <c r="R44" s="18"/>
      <c r="S44" s="18"/>
      <c r="T44" s="18"/>
    </row>
    <row r="45" spans="1:20" x14ac:dyDescent="0.25">
      <c r="A45" s="18">
        <v>10</v>
      </c>
      <c r="B45" s="18" t="s">
        <v>111</v>
      </c>
      <c r="C45" s="18"/>
      <c r="D45" s="18"/>
      <c r="E45" s="18"/>
      <c r="F45" s="18"/>
      <c r="G45" s="18"/>
      <c r="H45" s="18"/>
      <c r="I45" s="18"/>
      <c r="J45" s="18"/>
      <c r="K45" s="18"/>
      <c r="L45" s="18"/>
      <c r="M45" s="18"/>
      <c r="N45" s="18"/>
      <c r="O45" s="18"/>
      <c r="P45" s="18"/>
      <c r="Q45" s="18"/>
      <c r="R45" s="18"/>
      <c r="S45" s="18"/>
      <c r="T45" s="18"/>
    </row>
    <row r="46" spans="1:20" x14ac:dyDescent="0.25">
      <c r="A46" s="18"/>
      <c r="B46" s="18"/>
      <c r="C46" s="18"/>
      <c r="D46" s="18"/>
      <c r="E46" s="18"/>
      <c r="F46" s="18"/>
      <c r="G46" s="18"/>
      <c r="H46" s="18"/>
      <c r="I46" s="18"/>
      <c r="J46" s="18"/>
      <c r="K46" s="18"/>
      <c r="L46" s="18"/>
      <c r="M46" s="18"/>
      <c r="N46" s="18"/>
      <c r="O46" s="18"/>
      <c r="P46" s="18"/>
      <c r="Q46" s="18"/>
      <c r="R46" s="18"/>
      <c r="S46" s="18"/>
      <c r="T46" s="18"/>
    </row>
    <row r="47" spans="1:20" x14ac:dyDescent="0.25">
      <c r="A47" s="18">
        <v>11</v>
      </c>
      <c r="B47" s="81" t="s">
        <v>138</v>
      </c>
      <c r="C47" s="81"/>
      <c r="D47" s="81"/>
      <c r="E47" s="81"/>
      <c r="F47" s="81"/>
      <c r="G47" s="81"/>
      <c r="H47" s="81"/>
      <c r="I47" s="81"/>
      <c r="J47" s="81"/>
      <c r="K47" s="81"/>
      <c r="L47" s="81"/>
      <c r="M47" s="81"/>
      <c r="N47" s="81"/>
      <c r="O47" s="81"/>
      <c r="P47" s="81"/>
      <c r="Q47" s="81"/>
      <c r="R47" s="81"/>
      <c r="S47" s="81"/>
      <c r="T47" s="81"/>
    </row>
    <row r="48" spans="1:20" x14ac:dyDescent="0.25">
      <c r="A48" s="18"/>
      <c r="B48" s="18"/>
      <c r="C48" s="18"/>
      <c r="D48" s="18"/>
      <c r="E48" s="18"/>
      <c r="F48" s="18"/>
      <c r="G48" s="18"/>
      <c r="H48" s="18"/>
      <c r="I48" s="18"/>
      <c r="J48" s="18"/>
      <c r="K48" s="18"/>
      <c r="L48" s="18"/>
      <c r="M48" s="18"/>
      <c r="N48" s="18"/>
      <c r="O48" s="18"/>
      <c r="P48" s="18"/>
      <c r="Q48" s="18"/>
      <c r="R48" s="18"/>
      <c r="S48" s="18"/>
      <c r="T48" s="18"/>
    </row>
    <row r="49" spans="1:20" ht="30" customHeight="1" x14ac:dyDescent="0.25">
      <c r="A49" s="18">
        <v>12</v>
      </c>
      <c r="B49" s="59" t="s">
        <v>149</v>
      </c>
      <c r="C49" s="59"/>
      <c r="D49" s="59"/>
      <c r="E49" s="59"/>
      <c r="F49" s="59"/>
      <c r="G49" s="59"/>
      <c r="H49" s="59"/>
      <c r="I49" s="59"/>
      <c r="J49" s="59"/>
      <c r="K49" s="59"/>
      <c r="L49" s="59"/>
      <c r="M49" s="59"/>
      <c r="N49" s="59"/>
      <c r="O49" s="59"/>
      <c r="P49" s="59"/>
      <c r="Q49" s="59"/>
      <c r="R49" s="59"/>
      <c r="S49" s="59"/>
      <c r="T49" s="59"/>
    </row>
    <row r="50" spans="1:20" x14ac:dyDescent="0.25">
      <c r="A50" s="18"/>
      <c r="B50" s="18"/>
      <c r="C50" s="18"/>
      <c r="D50" s="18"/>
      <c r="E50" s="18"/>
      <c r="F50" s="18"/>
      <c r="G50" s="18"/>
      <c r="H50" s="18"/>
      <c r="I50" s="18"/>
      <c r="J50" s="18"/>
      <c r="K50" s="18"/>
      <c r="L50" s="18"/>
      <c r="M50" s="18"/>
      <c r="N50" s="18"/>
      <c r="O50" s="18"/>
      <c r="P50" s="18"/>
      <c r="Q50" s="18"/>
      <c r="R50" s="18"/>
      <c r="S50" s="18"/>
      <c r="T50" s="18"/>
    </row>
    <row r="51" spans="1:20" x14ac:dyDescent="0.25">
      <c r="A51" s="18">
        <v>13</v>
      </c>
      <c r="B51" s="81" t="s">
        <v>119</v>
      </c>
      <c r="C51" s="81"/>
      <c r="D51" s="81"/>
      <c r="E51" s="81"/>
      <c r="F51" s="81"/>
      <c r="G51" s="81"/>
      <c r="H51" s="81"/>
      <c r="I51" s="81"/>
      <c r="J51" s="81"/>
      <c r="K51" s="81"/>
      <c r="L51" s="81"/>
      <c r="M51" s="81"/>
      <c r="N51" s="81"/>
      <c r="O51" s="81"/>
      <c r="P51" s="81"/>
      <c r="Q51" s="81"/>
      <c r="R51" s="81"/>
      <c r="S51" s="81"/>
      <c r="T51" s="81"/>
    </row>
    <row r="52" spans="1:20" x14ac:dyDescent="0.25">
      <c r="A52" s="18"/>
      <c r="B52" s="18"/>
      <c r="C52" s="18"/>
      <c r="D52" s="18"/>
      <c r="E52" s="18"/>
      <c r="F52" s="18"/>
      <c r="G52" s="18"/>
      <c r="H52" s="18"/>
      <c r="I52" s="18"/>
      <c r="J52" s="18"/>
      <c r="K52" s="18"/>
      <c r="L52" s="18"/>
      <c r="M52" s="18"/>
      <c r="N52" s="18"/>
      <c r="O52" s="18"/>
      <c r="P52" s="18"/>
      <c r="Q52" s="18"/>
      <c r="R52" s="18"/>
      <c r="S52" s="18"/>
      <c r="T52" s="18"/>
    </row>
    <row r="53" spans="1:20" ht="31.5" customHeight="1" x14ac:dyDescent="0.25">
      <c r="A53" s="18">
        <v>14</v>
      </c>
      <c r="B53" s="59" t="s">
        <v>112</v>
      </c>
      <c r="C53" s="59"/>
      <c r="D53" s="59"/>
      <c r="E53" s="59"/>
      <c r="F53" s="59"/>
      <c r="G53" s="59"/>
      <c r="H53" s="59"/>
      <c r="I53" s="59"/>
      <c r="J53" s="59"/>
      <c r="K53" s="59"/>
      <c r="L53" s="59"/>
      <c r="M53" s="59"/>
      <c r="N53" s="59"/>
      <c r="O53" s="59"/>
      <c r="P53" s="59"/>
      <c r="Q53" s="59"/>
      <c r="R53" s="59"/>
      <c r="S53" s="59"/>
      <c r="T53" s="59"/>
    </row>
    <row r="54" spans="1:20" x14ac:dyDescent="0.25">
      <c r="A54" s="18"/>
      <c r="B54" s="18"/>
      <c r="C54" s="18"/>
      <c r="D54" s="18"/>
      <c r="E54" s="18"/>
      <c r="F54" s="18"/>
      <c r="G54" s="18"/>
      <c r="H54" s="18"/>
      <c r="I54" s="18"/>
      <c r="J54" s="18"/>
      <c r="K54" s="18"/>
      <c r="L54" s="18"/>
      <c r="M54" s="18"/>
      <c r="N54" s="18"/>
      <c r="O54" s="18"/>
      <c r="P54" s="18"/>
      <c r="Q54" s="18"/>
      <c r="R54" s="18"/>
      <c r="S54" s="18"/>
      <c r="T54" s="18"/>
    </row>
    <row r="55" spans="1:20" ht="31.5" customHeight="1" x14ac:dyDescent="0.25">
      <c r="A55" s="18">
        <v>15</v>
      </c>
      <c r="B55" s="59" t="s">
        <v>113</v>
      </c>
      <c r="C55" s="59"/>
      <c r="D55" s="59"/>
      <c r="E55" s="59"/>
      <c r="F55" s="59"/>
      <c r="G55" s="59"/>
      <c r="H55" s="59"/>
      <c r="I55" s="59"/>
      <c r="J55" s="59"/>
      <c r="K55" s="59"/>
      <c r="L55" s="59"/>
      <c r="M55" s="59"/>
      <c r="N55" s="59"/>
      <c r="O55" s="59"/>
      <c r="P55" s="59"/>
      <c r="Q55" s="59"/>
      <c r="R55" s="59"/>
      <c r="S55" s="59"/>
      <c r="T55" s="59"/>
    </row>
    <row r="56" spans="1:20" x14ac:dyDescent="0.25">
      <c r="A56" s="18"/>
      <c r="B56" s="18"/>
      <c r="C56" s="18"/>
      <c r="D56" s="18"/>
      <c r="E56" s="18"/>
      <c r="F56" s="18"/>
      <c r="G56" s="18"/>
      <c r="H56" s="18"/>
      <c r="I56" s="18"/>
      <c r="J56" s="18"/>
      <c r="K56" s="18"/>
      <c r="L56" s="18"/>
      <c r="M56" s="18"/>
      <c r="N56" s="18"/>
      <c r="O56" s="18"/>
      <c r="P56" s="18"/>
      <c r="Q56" s="18"/>
      <c r="R56" s="18"/>
      <c r="S56" s="18"/>
      <c r="T56" s="18"/>
    </row>
    <row r="57" spans="1:20" x14ac:dyDescent="0.25">
      <c r="A57" s="18">
        <v>16</v>
      </c>
      <c r="B57" s="81" t="s">
        <v>114</v>
      </c>
      <c r="C57" s="81"/>
      <c r="D57" s="81"/>
      <c r="E57" s="81"/>
      <c r="F57" s="81"/>
      <c r="G57" s="81"/>
      <c r="H57" s="81"/>
      <c r="I57" s="81"/>
      <c r="J57" s="81"/>
      <c r="K57" s="81"/>
      <c r="L57" s="81"/>
      <c r="M57" s="81"/>
      <c r="N57" s="81"/>
      <c r="O57" s="81"/>
      <c r="P57" s="81"/>
      <c r="Q57" s="81"/>
      <c r="R57" s="81"/>
      <c r="S57" s="81"/>
      <c r="T57" s="81"/>
    </row>
    <row r="58" spans="1:20" x14ac:dyDescent="0.25">
      <c r="A58" s="18"/>
      <c r="B58" s="18"/>
      <c r="C58" s="18"/>
      <c r="D58" s="18"/>
      <c r="E58" s="18"/>
      <c r="F58" s="18"/>
      <c r="G58" s="30"/>
      <c r="H58" s="30"/>
      <c r="I58" s="30"/>
      <c r="J58" s="18"/>
      <c r="K58" s="18"/>
      <c r="L58" s="18"/>
      <c r="M58" s="30" t="s">
        <v>70</v>
      </c>
      <c r="N58" s="18"/>
      <c r="O58" s="18"/>
      <c r="P58" s="18"/>
      <c r="Q58" s="18"/>
      <c r="R58" s="18"/>
      <c r="S58" s="18"/>
      <c r="T58" s="18"/>
    </row>
    <row r="59" spans="1:20" x14ac:dyDescent="0.25">
      <c r="A59" s="18"/>
      <c r="B59" s="82" t="s">
        <v>3</v>
      </c>
      <c r="C59" s="89"/>
      <c r="D59" s="89"/>
      <c r="E59" s="89"/>
      <c r="F59" s="89"/>
      <c r="G59" s="82" t="s">
        <v>4</v>
      </c>
      <c r="H59" s="83"/>
      <c r="I59" s="83"/>
      <c r="J59" s="83"/>
      <c r="K59" s="83"/>
      <c r="L59" s="82" t="s">
        <v>2</v>
      </c>
      <c r="M59" s="84" t="s">
        <v>40</v>
      </c>
      <c r="N59" s="85" t="s">
        <v>41</v>
      </c>
      <c r="O59" s="87" t="s">
        <v>42</v>
      </c>
      <c r="P59" s="18"/>
      <c r="Q59" s="18"/>
      <c r="R59" s="18"/>
      <c r="S59" s="18"/>
      <c r="T59" s="18"/>
    </row>
    <row r="60" spans="1:20" x14ac:dyDescent="0.25">
      <c r="A60" s="18"/>
      <c r="B60" s="89"/>
      <c r="C60" s="89"/>
      <c r="D60" s="89"/>
      <c r="E60" s="89"/>
      <c r="F60" s="89"/>
      <c r="G60" s="83"/>
      <c r="H60" s="83"/>
      <c r="I60" s="83"/>
      <c r="J60" s="83"/>
      <c r="K60" s="83"/>
      <c r="L60" s="83"/>
      <c r="M60" s="84"/>
      <c r="N60" s="86"/>
      <c r="O60" s="88"/>
      <c r="P60" s="18"/>
      <c r="Q60" s="18"/>
      <c r="R60" s="18"/>
      <c r="S60" s="18"/>
      <c r="T60" s="18"/>
    </row>
    <row r="61" spans="1:20" x14ac:dyDescent="0.25">
      <c r="A61" s="18"/>
      <c r="B61" s="61" t="s">
        <v>69</v>
      </c>
      <c r="C61" s="61"/>
      <c r="D61" s="61"/>
      <c r="E61" s="61"/>
      <c r="F61" s="61"/>
      <c r="G61" s="61" t="s">
        <v>115</v>
      </c>
      <c r="H61" s="61"/>
      <c r="I61" s="61"/>
      <c r="J61" s="61"/>
      <c r="K61" s="61"/>
      <c r="L61" s="7">
        <f>L41</f>
        <v>0</v>
      </c>
      <c r="M61" s="19">
        <v>2.5</v>
      </c>
      <c r="N61" s="9">
        <f>E66*M61</f>
        <v>2250</v>
      </c>
      <c r="O61" s="5">
        <f>(M61*E65)-N61</f>
        <v>1500</v>
      </c>
      <c r="P61" s="18"/>
      <c r="Q61" s="18"/>
      <c r="R61" s="18"/>
      <c r="S61" s="18"/>
      <c r="T61" s="18"/>
    </row>
    <row r="62" spans="1:20" x14ac:dyDescent="0.25">
      <c r="A62" s="18"/>
      <c r="B62" s="10"/>
      <c r="C62" s="10"/>
      <c r="D62" s="10"/>
      <c r="E62" s="10"/>
      <c r="F62" s="10"/>
      <c r="G62" s="10"/>
      <c r="H62" s="10"/>
      <c r="I62" s="10"/>
      <c r="J62" s="10"/>
      <c r="K62" s="10"/>
      <c r="L62" s="37"/>
      <c r="M62" s="38"/>
      <c r="N62" s="39"/>
      <c r="O62" s="39"/>
      <c r="P62" s="18"/>
      <c r="Q62" s="18"/>
      <c r="R62" s="18"/>
      <c r="S62" s="18"/>
      <c r="T62" s="18"/>
    </row>
    <row r="63" spans="1:20" x14ac:dyDescent="0.25">
      <c r="A63" s="18"/>
      <c r="B63" s="59" t="s">
        <v>71</v>
      </c>
      <c r="C63" s="59"/>
      <c r="D63" s="59"/>
      <c r="E63" s="59"/>
      <c r="F63" s="59"/>
      <c r="G63" s="59"/>
      <c r="H63" s="59"/>
      <c r="I63" s="59"/>
      <c r="J63" s="18"/>
      <c r="K63" s="18"/>
      <c r="L63" s="18"/>
      <c r="M63" s="18"/>
      <c r="N63" s="18"/>
      <c r="O63" s="18"/>
      <c r="P63" s="18"/>
      <c r="Q63" s="18"/>
      <c r="R63" s="18"/>
      <c r="S63" s="18"/>
      <c r="T63" s="18"/>
    </row>
    <row r="64" spans="1:20" x14ac:dyDescent="0.25">
      <c r="A64" s="18"/>
      <c r="B64" s="69" t="s">
        <v>60</v>
      </c>
      <c r="C64" s="69"/>
      <c r="D64" s="69"/>
      <c r="E64" s="69"/>
      <c r="F64" s="18"/>
      <c r="G64" s="34"/>
      <c r="H64" s="34"/>
      <c r="I64" s="34"/>
      <c r="J64" s="34"/>
      <c r="K64" s="18"/>
      <c r="L64" s="18"/>
      <c r="M64" s="18"/>
      <c r="N64" s="18"/>
      <c r="O64" s="18"/>
      <c r="P64" s="18"/>
      <c r="Q64" s="18"/>
      <c r="R64" s="18"/>
      <c r="S64" s="18"/>
      <c r="T64" s="18"/>
    </row>
    <row r="65" spans="1:20" x14ac:dyDescent="0.25">
      <c r="A65" s="18"/>
      <c r="B65" s="32" t="s">
        <v>139</v>
      </c>
      <c r="C65" s="32"/>
      <c r="D65" s="32"/>
      <c r="E65" s="22">
        <v>1500</v>
      </c>
      <c r="F65" s="18"/>
      <c r="G65" s="35"/>
      <c r="H65" s="35"/>
      <c r="I65" s="35"/>
      <c r="J65" s="35"/>
      <c r="K65" s="18"/>
      <c r="L65" s="18"/>
      <c r="M65" s="18"/>
      <c r="N65" s="18"/>
      <c r="O65" s="18"/>
      <c r="P65" s="18"/>
      <c r="Q65" s="18"/>
      <c r="R65" s="18"/>
      <c r="S65" s="18"/>
      <c r="T65" s="18"/>
    </row>
    <row r="66" spans="1:20" x14ac:dyDescent="0.25">
      <c r="A66" s="18"/>
      <c r="B66" s="66" t="s">
        <v>116</v>
      </c>
      <c r="C66" s="67"/>
      <c r="D66" s="68"/>
      <c r="E66" s="22">
        <v>900</v>
      </c>
      <c r="F66" s="18"/>
      <c r="G66" s="35"/>
      <c r="H66" s="35"/>
      <c r="I66" s="35"/>
      <c r="J66" s="35"/>
      <c r="K66" s="18"/>
      <c r="L66" s="18"/>
      <c r="M66" s="18"/>
      <c r="N66" s="18"/>
      <c r="O66" s="18"/>
      <c r="P66" s="18"/>
      <c r="Q66" s="18"/>
      <c r="R66" s="18"/>
      <c r="S66" s="18"/>
      <c r="T66" s="18"/>
    </row>
    <row r="67" spans="1:20" x14ac:dyDescent="0.25">
      <c r="A67" s="18"/>
      <c r="B67" s="18"/>
      <c r="C67" s="18"/>
      <c r="D67" s="18"/>
      <c r="E67" s="18"/>
      <c r="F67" s="18"/>
      <c r="G67" s="18"/>
      <c r="H67" s="18"/>
      <c r="I67" s="36"/>
      <c r="J67" s="18"/>
      <c r="K67" s="18"/>
      <c r="L67" s="18"/>
      <c r="M67" s="18"/>
      <c r="N67" s="18"/>
      <c r="O67" s="18"/>
      <c r="P67" s="18"/>
      <c r="Q67" s="18"/>
      <c r="R67" s="18"/>
      <c r="S67" s="18"/>
      <c r="T67" s="18"/>
    </row>
    <row r="68" spans="1:20" x14ac:dyDescent="0.25">
      <c r="A68" s="18">
        <v>17</v>
      </c>
      <c r="B68" s="18" t="s">
        <v>61</v>
      </c>
      <c r="C68" s="18"/>
      <c r="D68" s="18"/>
      <c r="E68" s="18"/>
      <c r="F68" s="18"/>
      <c r="G68" s="18"/>
      <c r="H68" s="18"/>
      <c r="I68" s="18"/>
      <c r="J68" s="18"/>
      <c r="K68" s="18"/>
      <c r="L68" s="18"/>
      <c r="M68" s="18"/>
      <c r="N68" s="18"/>
      <c r="O68" s="18"/>
      <c r="P68" s="18"/>
      <c r="Q68" s="18"/>
      <c r="R68" s="18"/>
      <c r="S68" s="18"/>
      <c r="T68" s="18"/>
    </row>
    <row r="69" spans="1:20" x14ac:dyDescent="0.25">
      <c r="A69" s="18"/>
      <c r="B69" s="18"/>
      <c r="C69" s="18"/>
      <c r="D69" s="18"/>
      <c r="E69" s="18"/>
      <c r="F69" s="18"/>
      <c r="G69" s="18"/>
      <c r="H69" s="18"/>
      <c r="I69" s="18"/>
      <c r="J69" s="18"/>
      <c r="K69" s="18"/>
      <c r="L69" s="18"/>
      <c r="M69" s="18"/>
      <c r="N69" s="18"/>
      <c r="O69" s="18"/>
      <c r="P69" s="18"/>
      <c r="Q69" s="18"/>
      <c r="R69" s="18"/>
      <c r="S69" s="18"/>
      <c r="T69" s="18"/>
    </row>
    <row r="70" spans="1:20" x14ac:dyDescent="0.25">
      <c r="A70" s="18"/>
      <c r="B70" s="70" t="s">
        <v>72</v>
      </c>
      <c r="C70" s="70"/>
      <c r="D70" s="70"/>
      <c r="E70" s="70"/>
      <c r="F70" s="70"/>
      <c r="G70" s="70" t="s">
        <v>62</v>
      </c>
      <c r="H70" s="70"/>
      <c r="I70" s="70"/>
      <c r="J70" s="18"/>
      <c r="K70" s="18"/>
      <c r="L70" s="18"/>
      <c r="M70" s="18"/>
      <c r="N70" s="18"/>
      <c r="O70" s="18"/>
      <c r="P70" s="18"/>
      <c r="Q70" s="18"/>
      <c r="R70" s="18"/>
      <c r="S70" s="18"/>
      <c r="T70" s="18"/>
    </row>
    <row r="71" spans="1:20" x14ac:dyDescent="0.25">
      <c r="A71" s="18"/>
      <c r="B71" s="69" t="s">
        <v>63</v>
      </c>
      <c r="C71" s="71"/>
      <c r="D71" s="71"/>
      <c r="E71" s="71"/>
      <c r="F71" s="71"/>
      <c r="G71" s="69" t="s">
        <v>64</v>
      </c>
      <c r="H71" s="69"/>
      <c r="I71" s="69"/>
      <c r="J71" s="18"/>
      <c r="K71" s="18"/>
      <c r="L71" s="18"/>
      <c r="M71" s="18"/>
      <c r="N71" s="18"/>
      <c r="O71" s="18"/>
      <c r="P71" s="18"/>
      <c r="Q71" s="18"/>
      <c r="R71" s="18"/>
      <c r="S71" s="18"/>
      <c r="T71" s="18"/>
    </row>
    <row r="72" spans="1:20" x14ac:dyDescent="0.25">
      <c r="A72" s="18"/>
      <c r="B72" s="64" t="s">
        <v>65</v>
      </c>
      <c r="C72" s="64"/>
      <c r="D72" s="64"/>
      <c r="E72" s="64"/>
      <c r="F72" s="64"/>
      <c r="G72" s="65">
        <v>250</v>
      </c>
      <c r="H72" s="65"/>
      <c r="I72" s="65"/>
      <c r="J72" s="18"/>
      <c r="K72" s="18"/>
      <c r="L72" s="18"/>
      <c r="M72" s="18"/>
      <c r="N72" s="18"/>
      <c r="O72" s="18"/>
      <c r="P72" s="18"/>
      <c r="Q72" s="18"/>
      <c r="R72" s="18"/>
      <c r="S72" s="18"/>
      <c r="T72" s="18"/>
    </row>
    <row r="73" spans="1:20" x14ac:dyDescent="0.25">
      <c r="A73" s="18"/>
      <c r="B73" s="64" t="s">
        <v>66</v>
      </c>
      <c r="C73" s="64"/>
      <c r="D73" s="64"/>
      <c r="E73" s="64"/>
      <c r="F73" s="64"/>
      <c r="G73" s="65">
        <v>75</v>
      </c>
      <c r="H73" s="65"/>
      <c r="I73" s="65"/>
      <c r="J73" s="18"/>
      <c r="K73" s="18"/>
      <c r="L73" s="18"/>
      <c r="M73" s="18"/>
      <c r="N73" s="18"/>
      <c r="O73" s="18"/>
      <c r="P73" s="18"/>
      <c r="Q73" s="18"/>
      <c r="R73" s="18"/>
      <c r="S73" s="18"/>
      <c r="T73" s="18"/>
    </row>
    <row r="74" spans="1:20" x14ac:dyDescent="0.25">
      <c r="A74" s="18"/>
      <c r="B74" s="69" t="s">
        <v>44</v>
      </c>
      <c r="C74" s="71"/>
      <c r="D74" s="71"/>
      <c r="E74" s="71"/>
      <c r="F74" s="71"/>
      <c r="G74" s="72">
        <f>G72+G73</f>
        <v>325</v>
      </c>
      <c r="H74" s="72"/>
      <c r="I74" s="72"/>
      <c r="J74" s="18"/>
      <c r="K74" s="18"/>
      <c r="L74" s="18"/>
      <c r="M74" s="18"/>
      <c r="N74" s="18"/>
      <c r="O74" s="18"/>
      <c r="P74" s="18"/>
      <c r="Q74" s="18"/>
      <c r="R74" s="18"/>
      <c r="S74" s="18"/>
      <c r="T74" s="18"/>
    </row>
    <row r="75" spans="1:20" x14ac:dyDescent="0.25">
      <c r="A75" s="18"/>
      <c r="B75" s="18"/>
      <c r="C75" s="18"/>
      <c r="D75" s="18"/>
      <c r="E75" s="18"/>
      <c r="F75" s="18"/>
      <c r="G75" s="18"/>
      <c r="H75" s="18"/>
      <c r="I75" s="18"/>
      <c r="J75" s="18"/>
      <c r="K75" s="18"/>
      <c r="L75" s="18"/>
      <c r="M75" s="18"/>
      <c r="N75" s="18"/>
      <c r="O75" s="18"/>
      <c r="P75" s="18"/>
      <c r="Q75" s="18"/>
      <c r="R75" s="18"/>
      <c r="S75" s="18"/>
      <c r="T75" s="18"/>
    </row>
    <row r="76" spans="1:20" ht="35.25" customHeight="1" x14ac:dyDescent="0.25">
      <c r="A76" s="18">
        <v>18</v>
      </c>
      <c r="B76" s="59" t="s">
        <v>150</v>
      </c>
      <c r="C76" s="59"/>
      <c r="D76" s="59"/>
      <c r="E76" s="59"/>
      <c r="F76" s="59"/>
      <c r="G76" s="59"/>
      <c r="H76" s="59"/>
      <c r="I76" s="59"/>
      <c r="J76" s="59"/>
      <c r="K76" s="59"/>
      <c r="L76" s="59"/>
      <c r="M76" s="59"/>
      <c r="N76" s="59"/>
      <c r="O76" s="59"/>
      <c r="P76" s="59"/>
      <c r="Q76" s="59"/>
      <c r="R76" s="59"/>
      <c r="S76" s="59"/>
      <c r="T76" s="59"/>
    </row>
    <row r="77" spans="1:20" x14ac:dyDescent="0.25">
      <c r="A77" s="18"/>
      <c r="B77" s="18"/>
      <c r="C77" s="18"/>
      <c r="D77" s="18"/>
      <c r="E77" s="18"/>
      <c r="F77" s="18"/>
      <c r="G77" s="18"/>
      <c r="H77" s="18"/>
      <c r="I77" s="18"/>
      <c r="J77" s="18"/>
      <c r="K77" s="18"/>
      <c r="L77" s="18"/>
      <c r="M77" s="18"/>
      <c r="N77" s="18"/>
      <c r="O77" s="18"/>
      <c r="P77" s="18"/>
      <c r="Q77" s="18"/>
      <c r="R77" s="18"/>
      <c r="S77" s="18"/>
      <c r="T77" s="18"/>
    </row>
    <row r="78" spans="1:20" ht="15.75" thickBot="1" x14ac:dyDescent="0.3">
      <c r="A78" s="18"/>
      <c r="B78" s="62" t="str">
        <f>'COST SCHEDULE'!P41</f>
        <v>TOTAL FIXED PRICE QUOTED FOR DELIVERABLE 1</v>
      </c>
      <c r="C78" s="63"/>
      <c r="D78" s="63"/>
      <c r="E78" s="63"/>
      <c r="F78" s="63"/>
      <c r="G78" s="18"/>
      <c r="H78" s="18"/>
      <c r="I78" s="18"/>
      <c r="J78" s="18"/>
      <c r="K78" s="18"/>
      <c r="L78" s="18"/>
      <c r="M78" s="18"/>
      <c r="N78" s="18"/>
      <c r="O78" s="18"/>
      <c r="P78" s="18"/>
      <c r="Q78" s="18"/>
      <c r="R78" s="18"/>
      <c r="S78" s="18"/>
      <c r="T78" s="18"/>
    </row>
    <row r="79" spans="1:20" ht="16.5" thickBot="1" x14ac:dyDescent="0.3">
      <c r="A79" s="18"/>
      <c r="B79" s="73">
        <f>N61+G74</f>
        <v>2575</v>
      </c>
      <c r="C79" s="74"/>
      <c r="D79" s="74"/>
      <c r="E79" s="74"/>
      <c r="F79" s="75"/>
      <c r="G79" s="18"/>
      <c r="H79" s="18"/>
      <c r="I79" s="18"/>
      <c r="J79" s="18"/>
      <c r="K79" s="18"/>
      <c r="L79" s="18"/>
      <c r="M79" s="18"/>
      <c r="N79" s="18"/>
      <c r="O79" s="18"/>
      <c r="P79" s="18"/>
      <c r="Q79" s="18"/>
      <c r="R79" s="18"/>
      <c r="S79" s="18"/>
      <c r="T79" s="18"/>
    </row>
    <row r="80" spans="1:20" x14ac:dyDescent="0.25">
      <c r="A80" s="18"/>
      <c r="B80" s="18"/>
      <c r="C80" s="18"/>
      <c r="D80" s="18"/>
      <c r="E80" s="18"/>
      <c r="F80" s="18"/>
      <c r="G80" s="18"/>
      <c r="H80" s="18"/>
      <c r="I80" s="18"/>
      <c r="J80" s="18"/>
      <c r="K80" s="18"/>
      <c r="L80" s="18"/>
      <c r="M80" s="18"/>
      <c r="N80" s="18"/>
      <c r="O80" s="18"/>
      <c r="P80" s="18"/>
      <c r="Q80" s="18"/>
      <c r="R80" s="18"/>
      <c r="S80" s="18"/>
      <c r="T80" s="18"/>
    </row>
    <row r="81" spans="1:20" ht="15.75" thickBot="1" x14ac:dyDescent="0.3">
      <c r="A81" s="18"/>
      <c r="B81" s="76" t="str">
        <f>'COST SCHEDULE'!P45</f>
        <v>TOTAL SAVINGS/DISCOUNTS ON RATES FOR DELIVERABLE 1</v>
      </c>
      <c r="C81" s="76"/>
      <c r="D81" s="76"/>
      <c r="E81" s="76"/>
      <c r="F81" s="76"/>
      <c r="G81" s="18"/>
      <c r="H81" s="18"/>
      <c r="I81" s="18"/>
      <c r="J81" s="18"/>
      <c r="K81" s="18"/>
      <c r="L81" s="18"/>
      <c r="M81" s="18"/>
      <c r="N81" s="18"/>
      <c r="O81" s="18"/>
      <c r="P81" s="18"/>
      <c r="Q81" s="18"/>
      <c r="R81" s="18"/>
      <c r="S81" s="18"/>
      <c r="T81" s="18"/>
    </row>
    <row r="82" spans="1:20" ht="16.5" thickBot="1" x14ac:dyDescent="0.3">
      <c r="A82" s="18"/>
      <c r="B82" s="77">
        <f>O61-G74</f>
        <v>1175</v>
      </c>
      <c r="C82" s="78"/>
      <c r="D82" s="78"/>
      <c r="E82" s="78"/>
      <c r="F82" s="79"/>
      <c r="G82" s="80" t="s">
        <v>67</v>
      </c>
      <c r="H82" s="81"/>
      <c r="I82" s="81"/>
      <c r="J82" s="81"/>
      <c r="K82" s="81"/>
      <c r="L82" s="81"/>
      <c r="M82" s="81"/>
      <c r="N82" s="81"/>
      <c r="O82" s="81"/>
      <c r="P82" s="81"/>
      <c r="Q82" s="81"/>
      <c r="R82" s="81"/>
      <c r="S82" s="81"/>
      <c r="T82" s="81"/>
    </row>
    <row r="83" spans="1:20" x14ac:dyDescent="0.25">
      <c r="A83" s="18"/>
      <c r="B83" s="18"/>
      <c r="C83" s="18"/>
      <c r="D83" s="18"/>
      <c r="E83" s="18"/>
      <c r="F83" s="18"/>
      <c r="G83" s="18"/>
      <c r="H83" s="18"/>
      <c r="I83" s="18"/>
      <c r="J83" s="18"/>
      <c r="K83" s="18"/>
      <c r="L83" s="18"/>
      <c r="M83" s="18"/>
      <c r="N83" s="18"/>
      <c r="O83" s="18"/>
      <c r="P83" s="18"/>
      <c r="Q83" s="18"/>
      <c r="R83" s="18"/>
      <c r="S83" s="18"/>
      <c r="T83" s="18"/>
    </row>
    <row r="84" spans="1:20" ht="30" customHeight="1" x14ac:dyDescent="0.25">
      <c r="A84" s="18">
        <v>19</v>
      </c>
      <c r="B84" s="59" t="s">
        <v>151</v>
      </c>
      <c r="C84" s="59"/>
      <c r="D84" s="59"/>
      <c r="E84" s="59"/>
      <c r="F84" s="59"/>
      <c r="G84" s="59"/>
      <c r="H84" s="59"/>
      <c r="I84" s="59"/>
      <c r="J84" s="59"/>
      <c r="K84" s="59"/>
      <c r="L84" s="59"/>
      <c r="M84" s="59"/>
      <c r="N84" s="59"/>
      <c r="O84" s="59"/>
      <c r="P84" s="59"/>
      <c r="Q84" s="59"/>
      <c r="R84" s="59"/>
      <c r="S84" s="59"/>
      <c r="T84" s="59"/>
    </row>
    <row r="86" spans="1:20" ht="30.75" customHeight="1" x14ac:dyDescent="0.25">
      <c r="A86">
        <v>20</v>
      </c>
      <c r="B86" s="59" t="s">
        <v>152</v>
      </c>
      <c r="C86" s="60"/>
      <c r="D86" s="60"/>
      <c r="E86" s="60"/>
      <c r="F86" s="60"/>
      <c r="G86" s="60"/>
      <c r="H86" s="60"/>
      <c r="I86" s="60"/>
      <c r="J86" s="60"/>
      <c r="K86" s="60"/>
      <c r="L86" s="60"/>
      <c r="M86" s="60"/>
      <c r="N86" s="60"/>
      <c r="O86" s="60"/>
      <c r="P86" s="60"/>
      <c r="Q86" s="60"/>
      <c r="R86" s="60"/>
      <c r="S86" s="60"/>
      <c r="T86" s="60"/>
    </row>
  </sheetData>
  <sheetProtection password="8229" sheet="1" objects="1" scenarios="1"/>
  <mergeCells count="59">
    <mergeCell ref="B39:T39"/>
    <mergeCell ref="B26:T26"/>
    <mergeCell ref="B24:T24"/>
    <mergeCell ref="B28:T29"/>
    <mergeCell ref="B31:T31"/>
    <mergeCell ref="B33:T33"/>
    <mergeCell ref="A35:T35"/>
    <mergeCell ref="B37:T37"/>
    <mergeCell ref="A1:T1"/>
    <mergeCell ref="A3:T3"/>
    <mergeCell ref="A7:T7"/>
    <mergeCell ref="A9:T9"/>
    <mergeCell ref="A22:T22"/>
    <mergeCell ref="A5:J5"/>
    <mergeCell ref="K5:T5"/>
    <mergeCell ref="A15:T15"/>
    <mergeCell ref="A11:T11"/>
    <mergeCell ref="A13:T13"/>
    <mergeCell ref="A17:T17"/>
    <mergeCell ref="A18:T18"/>
    <mergeCell ref="A19:T19"/>
    <mergeCell ref="A20:T20"/>
    <mergeCell ref="B57:T57"/>
    <mergeCell ref="G59:K60"/>
    <mergeCell ref="L59:L60"/>
    <mergeCell ref="M59:M60"/>
    <mergeCell ref="N59:N60"/>
    <mergeCell ref="O59:O60"/>
    <mergeCell ref="B59:F60"/>
    <mergeCell ref="B41:T41"/>
    <mergeCell ref="B47:T47"/>
    <mergeCell ref="B51:T51"/>
    <mergeCell ref="B53:T53"/>
    <mergeCell ref="B55:T55"/>
    <mergeCell ref="B43:T43"/>
    <mergeCell ref="B49:T49"/>
    <mergeCell ref="B72:F72"/>
    <mergeCell ref="B84:T84"/>
    <mergeCell ref="B79:F79"/>
    <mergeCell ref="B81:F81"/>
    <mergeCell ref="B82:F82"/>
    <mergeCell ref="G82:T82"/>
    <mergeCell ref="G72:I72"/>
    <mergeCell ref="B86:T86"/>
    <mergeCell ref="B63:I63"/>
    <mergeCell ref="B61:F61"/>
    <mergeCell ref="B78:F78"/>
    <mergeCell ref="B73:F73"/>
    <mergeCell ref="G73:I73"/>
    <mergeCell ref="G61:K61"/>
    <mergeCell ref="B66:D66"/>
    <mergeCell ref="B64:E64"/>
    <mergeCell ref="B70:F70"/>
    <mergeCell ref="G70:I70"/>
    <mergeCell ref="B71:F71"/>
    <mergeCell ref="B74:F74"/>
    <mergeCell ref="G74:I74"/>
    <mergeCell ref="B76:T76"/>
    <mergeCell ref="G71:I7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2"/>
  <sheetViews>
    <sheetView zoomScale="80" zoomScaleNormal="80" workbookViewId="0">
      <selection activeCell="M420" sqref="M420"/>
    </sheetView>
  </sheetViews>
  <sheetFormatPr defaultRowHeight="15" x14ac:dyDescent="0.25"/>
  <cols>
    <col min="11" max="11" width="11" customWidth="1"/>
    <col min="12" max="14" width="21.7109375" customWidth="1"/>
    <col min="16" max="18" width="12.28515625" customWidth="1"/>
    <col min="19" max="19" width="21.28515625" customWidth="1"/>
  </cols>
  <sheetData>
    <row r="1" spans="1:19" x14ac:dyDescent="0.25">
      <c r="A1" s="116" t="s">
        <v>48</v>
      </c>
      <c r="B1" s="116"/>
      <c r="C1" s="116"/>
      <c r="D1" s="116"/>
      <c r="E1" s="116"/>
      <c r="F1" s="116"/>
      <c r="G1" s="116"/>
      <c r="H1" s="116"/>
      <c r="I1" s="116"/>
      <c r="J1" s="116"/>
      <c r="K1" s="116"/>
      <c r="L1" s="116"/>
      <c r="M1" s="116"/>
      <c r="N1" s="116"/>
      <c r="O1" s="116"/>
      <c r="P1" s="116"/>
      <c r="Q1" s="116"/>
      <c r="R1" s="116"/>
      <c r="S1" s="116"/>
    </row>
    <row r="3" spans="1:19" x14ac:dyDescent="0.25">
      <c r="A3" s="98" t="s">
        <v>0</v>
      </c>
      <c r="B3" s="112"/>
      <c r="C3" s="112"/>
      <c r="D3" s="112"/>
      <c r="E3" s="112"/>
      <c r="F3" s="112"/>
      <c r="G3" s="112"/>
      <c r="H3" s="112"/>
      <c r="I3" s="112"/>
      <c r="J3" s="112"/>
      <c r="K3" s="112"/>
      <c r="L3" s="112"/>
      <c r="M3" s="112"/>
      <c r="N3" s="112"/>
      <c r="O3" s="91"/>
      <c r="P3" s="91"/>
      <c r="Q3" s="91"/>
      <c r="R3" s="91"/>
      <c r="S3" s="91"/>
    </row>
    <row r="4" spans="1:19" ht="30" x14ac:dyDescent="0.25">
      <c r="A4" s="133" t="s">
        <v>3</v>
      </c>
      <c r="B4" s="134"/>
      <c r="C4" s="134"/>
      <c r="D4" s="134"/>
      <c r="E4" s="135"/>
      <c r="F4" s="141" t="s">
        <v>4</v>
      </c>
      <c r="G4" s="142"/>
      <c r="H4" s="142"/>
      <c r="I4" s="142"/>
      <c r="J4" s="143"/>
      <c r="K4" s="139" t="s">
        <v>2</v>
      </c>
      <c r="L4" s="50" t="s">
        <v>118</v>
      </c>
      <c r="M4" s="2" t="s">
        <v>117</v>
      </c>
      <c r="N4" s="6" t="s">
        <v>5</v>
      </c>
    </row>
    <row r="5" spans="1:19" ht="30" x14ac:dyDescent="0.25">
      <c r="A5" s="136"/>
      <c r="B5" s="136"/>
      <c r="C5" s="136"/>
      <c r="D5" s="136"/>
      <c r="E5" s="137"/>
      <c r="F5" s="144"/>
      <c r="G5" s="145"/>
      <c r="H5" s="145"/>
      <c r="I5" s="145"/>
      <c r="J5" s="146"/>
      <c r="K5" s="140"/>
      <c r="L5" s="1" t="s">
        <v>1</v>
      </c>
      <c r="M5" s="2" t="s">
        <v>1</v>
      </c>
      <c r="N5" s="3" t="s">
        <v>1</v>
      </c>
    </row>
    <row r="6" spans="1:19" x14ac:dyDescent="0.25">
      <c r="A6" s="132" t="s">
        <v>21</v>
      </c>
      <c r="B6" s="132"/>
      <c r="C6" s="132"/>
      <c r="D6" s="132"/>
      <c r="E6" s="129"/>
      <c r="F6" s="129" t="s">
        <v>6</v>
      </c>
      <c r="G6" s="130"/>
      <c r="H6" s="130"/>
      <c r="I6" s="130"/>
      <c r="J6" s="131"/>
      <c r="K6" s="52" t="s">
        <v>36</v>
      </c>
      <c r="L6" s="4"/>
      <c r="M6" s="4"/>
      <c r="N6" s="5">
        <f>L6-M6</f>
        <v>0</v>
      </c>
    </row>
    <row r="7" spans="1:19" x14ac:dyDescent="0.25">
      <c r="A7" s="132" t="s">
        <v>22</v>
      </c>
      <c r="B7" s="132"/>
      <c r="C7" s="132"/>
      <c r="D7" s="132"/>
      <c r="E7" s="129"/>
      <c r="F7" s="129" t="s">
        <v>7</v>
      </c>
      <c r="G7" s="130"/>
      <c r="H7" s="130"/>
      <c r="I7" s="130"/>
      <c r="J7" s="131"/>
      <c r="K7" s="52" t="s">
        <v>36</v>
      </c>
      <c r="L7" s="4"/>
      <c r="M7" s="4"/>
      <c r="N7" s="5">
        <f t="shared" ref="N7:N35" si="0">L7-M7</f>
        <v>0</v>
      </c>
    </row>
    <row r="8" spans="1:19" x14ac:dyDescent="0.25">
      <c r="A8" s="132" t="s">
        <v>23</v>
      </c>
      <c r="B8" s="132"/>
      <c r="C8" s="132"/>
      <c r="D8" s="132"/>
      <c r="E8" s="129"/>
      <c r="F8" s="129" t="s">
        <v>8</v>
      </c>
      <c r="G8" s="130"/>
      <c r="H8" s="130"/>
      <c r="I8" s="130"/>
      <c r="J8" s="131"/>
      <c r="K8" s="52" t="s">
        <v>36</v>
      </c>
      <c r="L8" s="4"/>
      <c r="M8" s="4"/>
      <c r="N8" s="5">
        <f t="shared" si="0"/>
        <v>0</v>
      </c>
    </row>
    <row r="9" spans="1:19" x14ac:dyDescent="0.25">
      <c r="A9" s="132" t="s">
        <v>24</v>
      </c>
      <c r="B9" s="132"/>
      <c r="C9" s="132"/>
      <c r="D9" s="132"/>
      <c r="E9" s="129"/>
      <c r="F9" s="129" t="s">
        <v>9</v>
      </c>
      <c r="G9" s="130"/>
      <c r="H9" s="130"/>
      <c r="I9" s="130"/>
      <c r="J9" s="131"/>
      <c r="K9" s="45" t="s">
        <v>36</v>
      </c>
      <c r="L9" s="4"/>
      <c r="M9" s="4"/>
      <c r="N9" s="5">
        <f t="shared" si="0"/>
        <v>0</v>
      </c>
    </row>
    <row r="10" spans="1:19" x14ac:dyDescent="0.25">
      <c r="A10" s="132" t="s">
        <v>25</v>
      </c>
      <c r="B10" s="132"/>
      <c r="C10" s="132"/>
      <c r="D10" s="132"/>
      <c r="E10" s="129"/>
      <c r="F10" s="129" t="s">
        <v>10</v>
      </c>
      <c r="G10" s="130"/>
      <c r="H10" s="130"/>
      <c r="I10" s="130"/>
      <c r="J10" s="131"/>
      <c r="K10" s="45" t="s">
        <v>36</v>
      </c>
      <c r="L10" s="4"/>
      <c r="M10" s="4"/>
      <c r="N10" s="5">
        <f t="shared" si="0"/>
        <v>0</v>
      </c>
    </row>
    <row r="11" spans="1:19" x14ac:dyDescent="0.25">
      <c r="A11" s="132" t="s">
        <v>26</v>
      </c>
      <c r="B11" s="132"/>
      <c r="C11" s="132"/>
      <c r="D11" s="132"/>
      <c r="E11" s="129"/>
      <c r="F11" s="129" t="s">
        <v>11</v>
      </c>
      <c r="G11" s="130"/>
      <c r="H11" s="130"/>
      <c r="I11" s="130"/>
      <c r="J11" s="131"/>
      <c r="K11" s="45" t="s">
        <v>36</v>
      </c>
      <c r="L11" s="4"/>
      <c r="M11" s="4"/>
      <c r="N11" s="5">
        <f t="shared" si="0"/>
        <v>0</v>
      </c>
    </row>
    <row r="12" spans="1:19" x14ac:dyDescent="0.25">
      <c r="A12" s="132" t="s">
        <v>27</v>
      </c>
      <c r="B12" s="132"/>
      <c r="C12" s="132"/>
      <c r="D12" s="132"/>
      <c r="E12" s="129"/>
      <c r="F12" s="129" t="s">
        <v>12</v>
      </c>
      <c r="G12" s="130"/>
      <c r="H12" s="130"/>
      <c r="I12" s="130"/>
      <c r="J12" s="131"/>
      <c r="K12" s="45" t="s">
        <v>36</v>
      </c>
      <c r="L12" s="4"/>
      <c r="M12" s="4"/>
      <c r="N12" s="5">
        <f t="shared" si="0"/>
        <v>0</v>
      </c>
    </row>
    <row r="13" spans="1:19" x14ac:dyDescent="0.25">
      <c r="A13" s="132" t="s">
        <v>28</v>
      </c>
      <c r="B13" s="132"/>
      <c r="C13" s="132"/>
      <c r="D13" s="132"/>
      <c r="E13" s="129"/>
      <c r="F13" s="129" t="s">
        <v>13</v>
      </c>
      <c r="G13" s="130"/>
      <c r="H13" s="130"/>
      <c r="I13" s="130"/>
      <c r="J13" s="131"/>
      <c r="K13" s="45" t="s">
        <v>36</v>
      </c>
      <c r="L13" s="4"/>
      <c r="M13" s="4"/>
      <c r="N13" s="5">
        <f t="shared" si="0"/>
        <v>0</v>
      </c>
    </row>
    <row r="14" spans="1:19" x14ac:dyDescent="0.25">
      <c r="A14" s="132" t="s">
        <v>29</v>
      </c>
      <c r="B14" s="132"/>
      <c r="C14" s="132"/>
      <c r="D14" s="132"/>
      <c r="E14" s="129"/>
      <c r="F14" s="129" t="s">
        <v>14</v>
      </c>
      <c r="G14" s="130"/>
      <c r="H14" s="130"/>
      <c r="I14" s="130"/>
      <c r="J14" s="131"/>
      <c r="K14" s="45" t="s">
        <v>36</v>
      </c>
      <c r="L14" s="4"/>
      <c r="M14" s="4"/>
      <c r="N14" s="5">
        <f t="shared" si="0"/>
        <v>0</v>
      </c>
    </row>
    <row r="15" spans="1:19" x14ac:dyDescent="0.25">
      <c r="A15" s="132" t="s">
        <v>30</v>
      </c>
      <c r="B15" s="132"/>
      <c r="C15" s="132"/>
      <c r="D15" s="132"/>
      <c r="E15" s="129"/>
      <c r="F15" s="129" t="s">
        <v>15</v>
      </c>
      <c r="G15" s="130"/>
      <c r="H15" s="130"/>
      <c r="I15" s="130"/>
      <c r="J15" s="131"/>
      <c r="K15" s="45" t="s">
        <v>36</v>
      </c>
      <c r="L15" s="4"/>
      <c r="M15" s="4"/>
      <c r="N15" s="5">
        <f t="shared" si="0"/>
        <v>0</v>
      </c>
    </row>
    <row r="16" spans="1:19" x14ac:dyDescent="0.25">
      <c r="A16" s="132" t="s">
        <v>31</v>
      </c>
      <c r="B16" s="132"/>
      <c r="C16" s="132"/>
      <c r="D16" s="132"/>
      <c r="E16" s="129"/>
      <c r="F16" s="129" t="s">
        <v>16</v>
      </c>
      <c r="G16" s="130"/>
      <c r="H16" s="130"/>
      <c r="I16" s="130"/>
      <c r="J16" s="131"/>
      <c r="K16" s="45" t="s">
        <v>36</v>
      </c>
      <c r="L16" s="4"/>
      <c r="M16" s="4"/>
      <c r="N16" s="5">
        <f t="shared" si="0"/>
        <v>0</v>
      </c>
    </row>
    <row r="17" spans="1:14" x14ac:dyDescent="0.25">
      <c r="A17" s="132" t="s">
        <v>32</v>
      </c>
      <c r="B17" s="132"/>
      <c r="C17" s="132"/>
      <c r="D17" s="132"/>
      <c r="E17" s="129"/>
      <c r="F17" s="129" t="s">
        <v>17</v>
      </c>
      <c r="G17" s="130"/>
      <c r="H17" s="130"/>
      <c r="I17" s="130"/>
      <c r="J17" s="131"/>
      <c r="K17" s="45" t="s">
        <v>36</v>
      </c>
      <c r="L17" s="4"/>
      <c r="M17" s="4"/>
      <c r="N17" s="5">
        <f t="shared" si="0"/>
        <v>0</v>
      </c>
    </row>
    <row r="18" spans="1:14" x14ac:dyDescent="0.25">
      <c r="A18" s="132" t="s">
        <v>33</v>
      </c>
      <c r="B18" s="132"/>
      <c r="C18" s="132"/>
      <c r="D18" s="132"/>
      <c r="E18" s="129"/>
      <c r="F18" s="129" t="s">
        <v>18</v>
      </c>
      <c r="G18" s="130"/>
      <c r="H18" s="130"/>
      <c r="I18" s="130"/>
      <c r="J18" s="131"/>
      <c r="K18" s="45" t="s">
        <v>36</v>
      </c>
      <c r="L18" s="4"/>
      <c r="M18" s="4"/>
      <c r="N18" s="5">
        <f t="shared" si="0"/>
        <v>0</v>
      </c>
    </row>
    <row r="19" spans="1:14" x14ac:dyDescent="0.25">
      <c r="A19" s="132" t="s">
        <v>34</v>
      </c>
      <c r="B19" s="132"/>
      <c r="C19" s="132"/>
      <c r="D19" s="132"/>
      <c r="E19" s="129"/>
      <c r="F19" s="129" t="s">
        <v>19</v>
      </c>
      <c r="G19" s="130"/>
      <c r="H19" s="130"/>
      <c r="I19" s="130"/>
      <c r="J19" s="131"/>
      <c r="K19" s="45" t="s">
        <v>36</v>
      </c>
      <c r="L19" s="4"/>
      <c r="M19" s="4"/>
      <c r="N19" s="5">
        <f t="shared" si="0"/>
        <v>0</v>
      </c>
    </row>
    <row r="20" spans="1:14" x14ac:dyDescent="0.25">
      <c r="A20" s="132" t="s">
        <v>35</v>
      </c>
      <c r="B20" s="132"/>
      <c r="C20" s="132"/>
      <c r="D20" s="132"/>
      <c r="E20" s="129"/>
      <c r="F20" s="129" t="s">
        <v>20</v>
      </c>
      <c r="G20" s="130"/>
      <c r="H20" s="130"/>
      <c r="I20" s="130"/>
      <c r="J20" s="131"/>
      <c r="K20" s="45" t="s">
        <v>36</v>
      </c>
      <c r="L20" s="4"/>
      <c r="M20" s="4"/>
      <c r="N20" s="5">
        <f t="shared" si="0"/>
        <v>0</v>
      </c>
    </row>
    <row r="21" spans="1:14" x14ac:dyDescent="0.25">
      <c r="A21" s="132" t="s">
        <v>78</v>
      </c>
      <c r="B21" s="132"/>
      <c r="C21" s="132"/>
      <c r="D21" s="132"/>
      <c r="E21" s="129"/>
      <c r="F21" s="129" t="s">
        <v>93</v>
      </c>
      <c r="G21" s="130"/>
      <c r="H21" s="130"/>
      <c r="I21" s="130"/>
      <c r="J21" s="131"/>
      <c r="K21" s="48" t="s">
        <v>36</v>
      </c>
      <c r="L21" s="4"/>
      <c r="M21" s="4"/>
      <c r="N21" s="5">
        <f>L21-M21</f>
        <v>0</v>
      </c>
    </row>
    <row r="22" spans="1:14" x14ac:dyDescent="0.25">
      <c r="A22" s="132" t="s">
        <v>79</v>
      </c>
      <c r="B22" s="132"/>
      <c r="C22" s="132"/>
      <c r="D22" s="132"/>
      <c r="E22" s="129"/>
      <c r="F22" s="129" t="s">
        <v>94</v>
      </c>
      <c r="G22" s="130"/>
      <c r="H22" s="130"/>
      <c r="I22" s="130"/>
      <c r="J22" s="131"/>
      <c r="K22" s="48" t="s">
        <v>36</v>
      </c>
      <c r="L22" s="4"/>
      <c r="M22" s="4"/>
      <c r="N22" s="5">
        <f t="shared" si="0"/>
        <v>0</v>
      </c>
    </row>
    <row r="23" spans="1:14" x14ac:dyDescent="0.25">
      <c r="A23" s="132" t="s">
        <v>80</v>
      </c>
      <c r="B23" s="132"/>
      <c r="C23" s="132"/>
      <c r="D23" s="132"/>
      <c r="E23" s="129"/>
      <c r="F23" s="129" t="s">
        <v>95</v>
      </c>
      <c r="G23" s="130"/>
      <c r="H23" s="130"/>
      <c r="I23" s="130"/>
      <c r="J23" s="131"/>
      <c r="K23" s="48" t="s">
        <v>36</v>
      </c>
      <c r="L23" s="4"/>
      <c r="M23" s="4"/>
      <c r="N23" s="5">
        <f t="shared" si="0"/>
        <v>0</v>
      </c>
    </row>
    <row r="24" spans="1:14" x14ac:dyDescent="0.25">
      <c r="A24" s="132" t="s">
        <v>81</v>
      </c>
      <c r="B24" s="132"/>
      <c r="C24" s="132"/>
      <c r="D24" s="132"/>
      <c r="E24" s="129"/>
      <c r="F24" s="129" t="s">
        <v>96</v>
      </c>
      <c r="G24" s="130"/>
      <c r="H24" s="130"/>
      <c r="I24" s="130"/>
      <c r="J24" s="131"/>
      <c r="K24" s="48" t="s">
        <v>36</v>
      </c>
      <c r="L24" s="4"/>
      <c r="M24" s="4"/>
      <c r="N24" s="5">
        <f t="shared" si="0"/>
        <v>0</v>
      </c>
    </row>
    <row r="25" spans="1:14" x14ac:dyDescent="0.25">
      <c r="A25" s="132" t="s">
        <v>82</v>
      </c>
      <c r="B25" s="132"/>
      <c r="C25" s="132"/>
      <c r="D25" s="132"/>
      <c r="E25" s="129"/>
      <c r="F25" s="129" t="s">
        <v>97</v>
      </c>
      <c r="G25" s="130"/>
      <c r="H25" s="130"/>
      <c r="I25" s="130"/>
      <c r="J25" s="131"/>
      <c r="K25" s="48" t="s">
        <v>36</v>
      </c>
      <c r="L25" s="4"/>
      <c r="M25" s="4"/>
      <c r="N25" s="5">
        <f t="shared" si="0"/>
        <v>0</v>
      </c>
    </row>
    <row r="26" spans="1:14" x14ac:dyDescent="0.25">
      <c r="A26" s="132" t="s">
        <v>83</v>
      </c>
      <c r="B26" s="132"/>
      <c r="C26" s="132"/>
      <c r="D26" s="132"/>
      <c r="E26" s="129"/>
      <c r="F26" s="129" t="s">
        <v>98</v>
      </c>
      <c r="G26" s="130"/>
      <c r="H26" s="130"/>
      <c r="I26" s="130"/>
      <c r="J26" s="131"/>
      <c r="K26" s="48" t="s">
        <v>36</v>
      </c>
      <c r="L26" s="4"/>
      <c r="M26" s="4"/>
      <c r="N26" s="5">
        <f t="shared" si="0"/>
        <v>0</v>
      </c>
    </row>
    <row r="27" spans="1:14" x14ac:dyDescent="0.25">
      <c r="A27" s="132" t="s">
        <v>84</v>
      </c>
      <c r="B27" s="132"/>
      <c r="C27" s="132"/>
      <c r="D27" s="132"/>
      <c r="E27" s="129"/>
      <c r="F27" s="129" t="s">
        <v>99</v>
      </c>
      <c r="G27" s="130"/>
      <c r="H27" s="130"/>
      <c r="I27" s="130"/>
      <c r="J27" s="131"/>
      <c r="K27" s="48" t="s">
        <v>36</v>
      </c>
      <c r="L27" s="4"/>
      <c r="M27" s="4"/>
      <c r="N27" s="5">
        <f t="shared" si="0"/>
        <v>0</v>
      </c>
    </row>
    <row r="28" spans="1:14" x14ac:dyDescent="0.25">
      <c r="A28" s="132" t="s">
        <v>85</v>
      </c>
      <c r="B28" s="132"/>
      <c r="C28" s="132"/>
      <c r="D28" s="132"/>
      <c r="E28" s="129"/>
      <c r="F28" s="129" t="s">
        <v>100</v>
      </c>
      <c r="G28" s="130"/>
      <c r="H28" s="130"/>
      <c r="I28" s="130"/>
      <c r="J28" s="131"/>
      <c r="K28" s="48" t="s">
        <v>36</v>
      </c>
      <c r="L28" s="4"/>
      <c r="M28" s="4"/>
      <c r="N28" s="5">
        <f t="shared" si="0"/>
        <v>0</v>
      </c>
    </row>
    <row r="29" spans="1:14" x14ac:dyDescent="0.25">
      <c r="A29" s="132" t="s">
        <v>86</v>
      </c>
      <c r="B29" s="132"/>
      <c r="C29" s="132"/>
      <c r="D29" s="132"/>
      <c r="E29" s="129"/>
      <c r="F29" s="129" t="s">
        <v>101</v>
      </c>
      <c r="G29" s="130"/>
      <c r="H29" s="130"/>
      <c r="I29" s="130"/>
      <c r="J29" s="131"/>
      <c r="K29" s="48" t="s">
        <v>36</v>
      </c>
      <c r="L29" s="4"/>
      <c r="M29" s="4"/>
      <c r="N29" s="5">
        <f t="shared" si="0"/>
        <v>0</v>
      </c>
    </row>
    <row r="30" spans="1:14" x14ac:dyDescent="0.25">
      <c r="A30" s="132" t="s">
        <v>87</v>
      </c>
      <c r="B30" s="132"/>
      <c r="C30" s="132"/>
      <c r="D30" s="132"/>
      <c r="E30" s="129"/>
      <c r="F30" s="129" t="s">
        <v>102</v>
      </c>
      <c r="G30" s="130"/>
      <c r="H30" s="130"/>
      <c r="I30" s="130"/>
      <c r="J30" s="131"/>
      <c r="K30" s="48" t="s">
        <v>36</v>
      </c>
      <c r="L30" s="4"/>
      <c r="M30" s="4"/>
      <c r="N30" s="5">
        <f t="shared" si="0"/>
        <v>0</v>
      </c>
    </row>
    <row r="31" spans="1:14" x14ac:dyDescent="0.25">
      <c r="A31" s="132" t="s">
        <v>88</v>
      </c>
      <c r="B31" s="132"/>
      <c r="C31" s="132"/>
      <c r="D31" s="132"/>
      <c r="E31" s="129"/>
      <c r="F31" s="129" t="s">
        <v>103</v>
      </c>
      <c r="G31" s="130"/>
      <c r="H31" s="130"/>
      <c r="I31" s="130"/>
      <c r="J31" s="131"/>
      <c r="K31" s="48" t="s">
        <v>36</v>
      </c>
      <c r="L31" s="4"/>
      <c r="M31" s="4"/>
      <c r="N31" s="5">
        <f t="shared" si="0"/>
        <v>0</v>
      </c>
    </row>
    <row r="32" spans="1:14" x14ac:dyDescent="0.25">
      <c r="A32" s="132" t="s">
        <v>89</v>
      </c>
      <c r="B32" s="132"/>
      <c r="C32" s="132"/>
      <c r="D32" s="132"/>
      <c r="E32" s="129"/>
      <c r="F32" s="129" t="s">
        <v>104</v>
      </c>
      <c r="G32" s="130"/>
      <c r="H32" s="130"/>
      <c r="I32" s="130"/>
      <c r="J32" s="131"/>
      <c r="K32" s="48" t="s">
        <v>36</v>
      </c>
      <c r="L32" s="4"/>
      <c r="M32" s="4"/>
      <c r="N32" s="5">
        <f t="shared" si="0"/>
        <v>0</v>
      </c>
    </row>
    <row r="33" spans="1:19" x14ac:dyDescent="0.25">
      <c r="A33" s="132" t="s">
        <v>90</v>
      </c>
      <c r="B33" s="132"/>
      <c r="C33" s="132"/>
      <c r="D33" s="132"/>
      <c r="E33" s="129"/>
      <c r="F33" s="129" t="s">
        <v>105</v>
      </c>
      <c r="G33" s="130"/>
      <c r="H33" s="130"/>
      <c r="I33" s="130"/>
      <c r="J33" s="131"/>
      <c r="K33" s="48" t="s">
        <v>36</v>
      </c>
      <c r="L33" s="4"/>
      <c r="M33" s="4"/>
      <c r="N33" s="5">
        <f t="shared" si="0"/>
        <v>0</v>
      </c>
    </row>
    <row r="34" spans="1:19" x14ac:dyDescent="0.25">
      <c r="A34" s="132" t="s">
        <v>91</v>
      </c>
      <c r="B34" s="132"/>
      <c r="C34" s="132"/>
      <c r="D34" s="132"/>
      <c r="E34" s="129"/>
      <c r="F34" s="129" t="s">
        <v>106</v>
      </c>
      <c r="G34" s="130"/>
      <c r="H34" s="130"/>
      <c r="I34" s="130"/>
      <c r="J34" s="131"/>
      <c r="K34" s="48" t="s">
        <v>36</v>
      </c>
      <c r="L34" s="4"/>
      <c r="M34" s="4"/>
      <c r="N34" s="5">
        <f t="shared" si="0"/>
        <v>0</v>
      </c>
    </row>
    <row r="35" spans="1:19" x14ac:dyDescent="0.25">
      <c r="A35" s="132" t="s">
        <v>92</v>
      </c>
      <c r="B35" s="132"/>
      <c r="C35" s="132"/>
      <c r="D35" s="132"/>
      <c r="E35" s="129"/>
      <c r="F35" s="129" t="s">
        <v>107</v>
      </c>
      <c r="G35" s="130"/>
      <c r="H35" s="130"/>
      <c r="I35" s="130"/>
      <c r="J35" s="131"/>
      <c r="K35" s="48" t="s">
        <v>36</v>
      </c>
      <c r="L35" s="4"/>
      <c r="M35" s="4"/>
      <c r="N35" s="5">
        <f t="shared" si="0"/>
        <v>0</v>
      </c>
    </row>
    <row r="37" spans="1:19" x14ac:dyDescent="0.25">
      <c r="A37" s="138" t="s">
        <v>37</v>
      </c>
      <c r="B37" s="138"/>
      <c r="C37" s="138"/>
      <c r="D37" s="138"/>
      <c r="E37" s="138"/>
      <c r="F37" s="138"/>
      <c r="G37" s="138"/>
      <c r="H37" s="138"/>
      <c r="I37" s="138"/>
      <c r="J37" s="138"/>
      <c r="K37" s="138"/>
      <c r="L37" s="138"/>
      <c r="M37" s="138"/>
      <c r="N37" s="138"/>
      <c r="O37" s="112"/>
      <c r="P37" s="112"/>
      <c r="Q37" s="112"/>
      <c r="R37" s="112"/>
      <c r="S37" s="112"/>
    </row>
    <row r="39" spans="1:19" x14ac:dyDescent="0.25">
      <c r="A39" s="125" t="s">
        <v>153</v>
      </c>
      <c r="B39" s="125"/>
      <c r="C39" s="125"/>
      <c r="D39" s="125"/>
      <c r="E39" s="125"/>
      <c r="F39" s="125"/>
      <c r="G39" s="125"/>
      <c r="H39" s="125"/>
      <c r="I39" s="125"/>
      <c r="J39" s="125"/>
      <c r="K39" s="125"/>
      <c r="L39" s="125"/>
      <c r="M39" s="125"/>
      <c r="N39" s="125"/>
      <c r="O39" s="125"/>
      <c r="P39" s="125"/>
      <c r="Q39" s="125"/>
      <c r="R39" s="125"/>
      <c r="S39" s="125"/>
    </row>
    <row r="41" spans="1:19" x14ac:dyDescent="0.25">
      <c r="A41" s="82" t="s">
        <v>3</v>
      </c>
      <c r="B41" s="89"/>
      <c r="C41" s="89"/>
      <c r="D41" s="89"/>
      <c r="E41" s="89"/>
      <c r="F41" s="82" t="s">
        <v>4</v>
      </c>
      <c r="G41" s="83"/>
      <c r="H41" s="83"/>
      <c r="I41" s="83"/>
      <c r="J41" s="83"/>
      <c r="K41" s="82" t="s">
        <v>2</v>
      </c>
      <c r="L41" s="84" t="s">
        <v>40</v>
      </c>
      <c r="M41" s="85" t="s">
        <v>41</v>
      </c>
      <c r="N41" s="87" t="s">
        <v>42</v>
      </c>
      <c r="P41" s="156" t="s">
        <v>122</v>
      </c>
      <c r="Q41" s="156"/>
      <c r="R41" s="156"/>
      <c r="S41" s="156"/>
    </row>
    <row r="42" spans="1:19" x14ac:dyDescent="0.25">
      <c r="A42" s="89"/>
      <c r="B42" s="89"/>
      <c r="C42" s="89"/>
      <c r="D42" s="89"/>
      <c r="E42" s="89"/>
      <c r="F42" s="83"/>
      <c r="G42" s="83"/>
      <c r="H42" s="83"/>
      <c r="I42" s="83"/>
      <c r="J42" s="83"/>
      <c r="K42" s="83"/>
      <c r="L42" s="84"/>
      <c r="M42" s="86"/>
      <c r="N42" s="88"/>
      <c r="P42" s="156"/>
      <c r="Q42" s="156"/>
      <c r="R42" s="156"/>
      <c r="S42" s="156"/>
    </row>
    <row r="43" spans="1:19" x14ac:dyDescent="0.25">
      <c r="A43" s="124" t="str">
        <f t="shared" ref="A43:A57" si="1">A6</f>
        <v>Name No1 &lt;INSERT NAME IF USED&gt;</v>
      </c>
      <c r="B43" s="124"/>
      <c r="C43" s="124"/>
      <c r="D43" s="124"/>
      <c r="E43" s="124"/>
      <c r="F43" s="124" t="str">
        <f t="shared" ref="F43:F57" si="2">F6</f>
        <v>Role No1: &lt;INSERT TITILE IF USED&gt;</v>
      </c>
      <c r="G43" s="124"/>
      <c r="H43" s="124"/>
      <c r="I43" s="124"/>
      <c r="J43" s="124"/>
      <c r="K43" s="53" t="str">
        <f t="shared" ref="K43:K57" si="3">K6</f>
        <v>&lt;INSERT&gt;</v>
      </c>
      <c r="L43" s="19"/>
      <c r="M43" s="9">
        <f t="shared" ref="M43:M57" si="4">L43*M6</f>
        <v>0</v>
      </c>
      <c r="N43" s="5">
        <f t="shared" ref="N43:N57" si="5">L43*N6</f>
        <v>0</v>
      </c>
      <c r="P43" s="157">
        <f>M73+L91</f>
        <v>0</v>
      </c>
      <c r="Q43" s="158"/>
      <c r="R43" s="158"/>
      <c r="S43" s="158"/>
    </row>
    <row r="44" spans="1:19" x14ac:dyDescent="0.25">
      <c r="A44" s="124" t="str">
        <f t="shared" si="1"/>
        <v>Name No2 &lt;INSERT NAME IF USED&gt;</v>
      </c>
      <c r="B44" s="124"/>
      <c r="C44" s="124"/>
      <c r="D44" s="124"/>
      <c r="E44" s="124"/>
      <c r="F44" s="124" t="str">
        <f t="shared" si="2"/>
        <v>Role No2: &lt;INSERT TITILE IF USED&gt;</v>
      </c>
      <c r="G44" s="124"/>
      <c r="H44" s="124"/>
      <c r="I44" s="124"/>
      <c r="J44" s="124"/>
      <c r="K44" s="53" t="str">
        <f t="shared" si="3"/>
        <v>&lt;INSERT&gt;</v>
      </c>
      <c r="L44" s="19"/>
      <c r="M44" s="9">
        <f t="shared" si="4"/>
        <v>0</v>
      </c>
      <c r="N44" s="5">
        <f t="shared" si="5"/>
        <v>0</v>
      </c>
    </row>
    <row r="45" spans="1:19" x14ac:dyDescent="0.25">
      <c r="A45" s="124" t="str">
        <f t="shared" si="1"/>
        <v>Name No3 &lt;INSERT NAME IF USED&gt;</v>
      </c>
      <c r="B45" s="124"/>
      <c r="C45" s="124"/>
      <c r="D45" s="124"/>
      <c r="E45" s="124"/>
      <c r="F45" s="124" t="str">
        <f t="shared" si="2"/>
        <v>Role No3: &lt;INSERT TITILE IF USED&gt;</v>
      </c>
      <c r="G45" s="124"/>
      <c r="H45" s="124"/>
      <c r="I45" s="124"/>
      <c r="J45" s="124"/>
      <c r="K45" s="53" t="str">
        <f t="shared" si="3"/>
        <v>&lt;INSERT&gt;</v>
      </c>
      <c r="L45" s="19"/>
      <c r="M45" s="9">
        <f t="shared" si="4"/>
        <v>0</v>
      </c>
      <c r="N45" s="5">
        <f t="shared" si="5"/>
        <v>0</v>
      </c>
      <c r="P45" s="153" t="s">
        <v>133</v>
      </c>
      <c r="Q45" s="154"/>
      <c r="R45" s="154"/>
      <c r="S45" s="154"/>
    </row>
    <row r="46" spans="1:19" x14ac:dyDescent="0.25">
      <c r="A46" s="124" t="str">
        <f t="shared" si="1"/>
        <v>Name No4 &lt;INSERT NAME IF USED&gt;</v>
      </c>
      <c r="B46" s="124"/>
      <c r="C46" s="124"/>
      <c r="D46" s="124"/>
      <c r="E46" s="124"/>
      <c r="F46" s="124" t="str">
        <f t="shared" si="2"/>
        <v>Role No4: &lt;INSERT TITILE IF USED&gt;</v>
      </c>
      <c r="G46" s="124"/>
      <c r="H46" s="124"/>
      <c r="I46" s="124"/>
      <c r="J46" s="124"/>
      <c r="K46" s="53" t="str">
        <f t="shared" si="3"/>
        <v>&lt;INSERT&gt;</v>
      </c>
      <c r="L46" s="19"/>
      <c r="M46" s="9">
        <f t="shared" si="4"/>
        <v>0</v>
      </c>
      <c r="N46" s="5">
        <f t="shared" si="5"/>
        <v>0</v>
      </c>
      <c r="P46" s="155">
        <f>N73</f>
        <v>0</v>
      </c>
      <c r="Q46" s="154"/>
      <c r="R46" s="154"/>
      <c r="S46" s="154"/>
    </row>
    <row r="47" spans="1:19" x14ac:dyDescent="0.25">
      <c r="A47" s="124" t="str">
        <f t="shared" si="1"/>
        <v>Name No5 &lt;INSERT NAME IF USED&gt;</v>
      </c>
      <c r="B47" s="124"/>
      <c r="C47" s="124"/>
      <c r="D47" s="124"/>
      <c r="E47" s="124"/>
      <c r="F47" s="124" t="str">
        <f t="shared" si="2"/>
        <v>Role No5: &lt;INSERT TITILE IF USED&gt;</v>
      </c>
      <c r="G47" s="124"/>
      <c r="H47" s="124"/>
      <c r="I47" s="124"/>
      <c r="J47" s="124"/>
      <c r="K47" s="53" t="str">
        <f t="shared" si="3"/>
        <v>&lt;INSERT&gt;</v>
      </c>
      <c r="L47" s="19"/>
      <c r="M47" s="9">
        <f t="shared" si="4"/>
        <v>0</v>
      </c>
      <c r="N47" s="5">
        <f t="shared" si="5"/>
        <v>0</v>
      </c>
    </row>
    <row r="48" spans="1:19" x14ac:dyDescent="0.25">
      <c r="A48" s="124" t="str">
        <f t="shared" si="1"/>
        <v>Name No6 &lt;INSERT NAME IF USED&gt;</v>
      </c>
      <c r="B48" s="124"/>
      <c r="C48" s="124"/>
      <c r="D48" s="124"/>
      <c r="E48" s="124"/>
      <c r="F48" s="124" t="str">
        <f t="shared" si="2"/>
        <v>Role No6: &lt;INSERT TITILE IF USED&gt;</v>
      </c>
      <c r="G48" s="124"/>
      <c r="H48" s="124"/>
      <c r="I48" s="124"/>
      <c r="J48" s="124"/>
      <c r="K48" s="53" t="str">
        <f t="shared" si="3"/>
        <v>&lt;INSERT&gt;</v>
      </c>
      <c r="L48" s="19"/>
      <c r="M48" s="9">
        <f t="shared" si="4"/>
        <v>0</v>
      </c>
      <c r="N48" s="5">
        <f t="shared" si="5"/>
        <v>0</v>
      </c>
    </row>
    <row r="49" spans="1:14" x14ac:dyDescent="0.25">
      <c r="A49" s="124" t="str">
        <f t="shared" si="1"/>
        <v>Name No7 &lt;INSERT NAME IF USED&gt;</v>
      </c>
      <c r="B49" s="124"/>
      <c r="C49" s="124"/>
      <c r="D49" s="124"/>
      <c r="E49" s="124"/>
      <c r="F49" s="124" t="str">
        <f t="shared" si="2"/>
        <v>Role No7: &lt;INSERT TITILE IF USED&gt;</v>
      </c>
      <c r="G49" s="124"/>
      <c r="H49" s="124"/>
      <c r="I49" s="124"/>
      <c r="J49" s="124"/>
      <c r="K49" s="53" t="str">
        <f t="shared" si="3"/>
        <v>&lt;INSERT&gt;</v>
      </c>
      <c r="L49" s="19"/>
      <c r="M49" s="9">
        <f t="shared" si="4"/>
        <v>0</v>
      </c>
      <c r="N49" s="5">
        <f t="shared" si="5"/>
        <v>0</v>
      </c>
    </row>
    <row r="50" spans="1:14" x14ac:dyDescent="0.25">
      <c r="A50" s="124" t="str">
        <f t="shared" si="1"/>
        <v>Name No8 &lt;INSERT NAME IF USED&gt;</v>
      </c>
      <c r="B50" s="124"/>
      <c r="C50" s="124"/>
      <c r="D50" s="124"/>
      <c r="E50" s="124"/>
      <c r="F50" s="124" t="str">
        <f t="shared" si="2"/>
        <v>Role No8: &lt;INSERT TITILE IF USED&gt;</v>
      </c>
      <c r="G50" s="124"/>
      <c r="H50" s="124"/>
      <c r="I50" s="124"/>
      <c r="J50" s="124"/>
      <c r="K50" s="53" t="str">
        <f t="shared" si="3"/>
        <v>&lt;INSERT&gt;</v>
      </c>
      <c r="L50" s="19"/>
      <c r="M50" s="9">
        <f t="shared" si="4"/>
        <v>0</v>
      </c>
      <c r="N50" s="5">
        <f t="shared" si="5"/>
        <v>0</v>
      </c>
    </row>
    <row r="51" spans="1:14" x14ac:dyDescent="0.25">
      <c r="A51" s="124" t="str">
        <f t="shared" si="1"/>
        <v>Name No9 &lt;INSERT NAME IF USED&gt;</v>
      </c>
      <c r="B51" s="124"/>
      <c r="C51" s="124"/>
      <c r="D51" s="124"/>
      <c r="E51" s="124"/>
      <c r="F51" s="124" t="str">
        <f t="shared" si="2"/>
        <v>Role No9: &lt;INSERT TITILE IF USED&gt;</v>
      </c>
      <c r="G51" s="124"/>
      <c r="H51" s="124"/>
      <c r="I51" s="124"/>
      <c r="J51" s="124"/>
      <c r="K51" s="53" t="str">
        <f t="shared" si="3"/>
        <v>&lt;INSERT&gt;</v>
      </c>
      <c r="L51" s="19"/>
      <c r="M51" s="9">
        <f t="shared" si="4"/>
        <v>0</v>
      </c>
      <c r="N51" s="5">
        <f t="shared" si="5"/>
        <v>0</v>
      </c>
    </row>
    <row r="52" spans="1:14" x14ac:dyDescent="0.25">
      <c r="A52" s="124" t="str">
        <f t="shared" si="1"/>
        <v>Name No10 &lt;INSERT NAME IF USED&gt;</v>
      </c>
      <c r="B52" s="124"/>
      <c r="C52" s="124"/>
      <c r="D52" s="124"/>
      <c r="E52" s="124"/>
      <c r="F52" s="124" t="str">
        <f t="shared" si="2"/>
        <v>Role No10: &lt;INSERT TITILE IF USED&gt;</v>
      </c>
      <c r="G52" s="124"/>
      <c r="H52" s="124"/>
      <c r="I52" s="124"/>
      <c r="J52" s="124"/>
      <c r="K52" s="53" t="str">
        <f t="shared" si="3"/>
        <v>&lt;INSERT&gt;</v>
      </c>
      <c r="L52" s="19"/>
      <c r="M52" s="9">
        <f t="shared" si="4"/>
        <v>0</v>
      </c>
      <c r="N52" s="5">
        <f t="shared" si="5"/>
        <v>0</v>
      </c>
    </row>
    <row r="53" spans="1:14" x14ac:dyDescent="0.25">
      <c r="A53" s="124" t="str">
        <f t="shared" si="1"/>
        <v>Name No11 &lt;INSERT NAME IF USED&gt;</v>
      </c>
      <c r="B53" s="124"/>
      <c r="C53" s="124"/>
      <c r="D53" s="124"/>
      <c r="E53" s="124"/>
      <c r="F53" s="124" t="str">
        <f t="shared" si="2"/>
        <v>Role No11: &lt;INSERT TITILE IF USED&gt;</v>
      </c>
      <c r="G53" s="124"/>
      <c r="H53" s="124"/>
      <c r="I53" s="124"/>
      <c r="J53" s="124"/>
      <c r="K53" s="53" t="str">
        <f t="shared" si="3"/>
        <v>&lt;INSERT&gt;</v>
      </c>
      <c r="L53" s="19"/>
      <c r="M53" s="9">
        <f t="shared" si="4"/>
        <v>0</v>
      </c>
      <c r="N53" s="5">
        <f t="shared" si="5"/>
        <v>0</v>
      </c>
    </row>
    <row r="54" spans="1:14" x14ac:dyDescent="0.25">
      <c r="A54" s="124" t="str">
        <f t="shared" si="1"/>
        <v>Name No12 &lt;INSERT NAME IF USED&gt;</v>
      </c>
      <c r="B54" s="124"/>
      <c r="C54" s="124"/>
      <c r="D54" s="124"/>
      <c r="E54" s="124"/>
      <c r="F54" s="124" t="str">
        <f t="shared" si="2"/>
        <v>Role No12: &lt;INSERT TITILE IF USED&gt;</v>
      </c>
      <c r="G54" s="124"/>
      <c r="H54" s="124"/>
      <c r="I54" s="124"/>
      <c r="J54" s="124"/>
      <c r="K54" s="53" t="str">
        <f t="shared" si="3"/>
        <v>&lt;INSERT&gt;</v>
      </c>
      <c r="L54" s="19"/>
      <c r="M54" s="9">
        <f t="shared" si="4"/>
        <v>0</v>
      </c>
      <c r="N54" s="5">
        <f t="shared" si="5"/>
        <v>0</v>
      </c>
    </row>
    <row r="55" spans="1:14" x14ac:dyDescent="0.25">
      <c r="A55" s="124" t="str">
        <f t="shared" si="1"/>
        <v>Name No13 &lt;INSERT NAME IF USED&gt;</v>
      </c>
      <c r="B55" s="124"/>
      <c r="C55" s="124"/>
      <c r="D55" s="124"/>
      <c r="E55" s="124"/>
      <c r="F55" s="124" t="str">
        <f t="shared" si="2"/>
        <v>Role No13: &lt;INSERT TITILE IF USED&gt;</v>
      </c>
      <c r="G55" s="124"/>
      <c r="H55" s="124"/>
      <c r="I55" s="124"/>
      <c r="J55" s="124"/>
      <c r="K55" s="53" t="str">
        <f t="shared" si="3"/>
        <v>&lt;INSERT&gt;</v>
      </c>
      <c r="L55" s="19"/>
      <c r="M55" s="9">
        <f t="shared" si="4"/>
        <v>0</v>
      </c>
      <c r="N55" s="5">
        <f t="shared" si="5"/>
        <v>0</v>
      </c>
    </row>
    <row r="56" spans="1:14" x14ac:dyDescent="0.25">
      <c r="A56" s="124" t="str">
        <f t="shared" si="1"/>
        <v>Name No14 &lt;INSERT NAME IF USED&gt;</v>
      </c>
      <c r="B56" s="124"/>
      <c r="C56" s="124"/>
      <c r="D56" s="124"/>
      <c r="E56" s="124"/>
      <c r="F56" s="124" t="str">
        <f t="shared" si="2"/>
        <v>Role No14: &lt;INSERT TITILE IF USED&gt;</v>
      </c>
      <c r="G56" s="124"/>
      <c r="H56" s="124"/>
      <c r="I56" s="124"/>
      <c r="J56" s="124"/>
      <c r="K56" s="53" t="str">
        <f t="shared" si="3"/>
        <v>&lt;INSERT&gt;</v>
      </c>
      <c r="L56" s="19"/>
      <c r="M56" s="9">
        <f t="shared" si="4"/>
        <v>0</v>
      </c>
      <c r="N56" s="5">
        <f t="shared" si="5"/>
        <v>0</v>
      </c>
    </row>
    <row r="57" spans="1:14" x14ac:dyDescent="0.25">
      <c r="A57" s="124" t="str">
        <f t="shared" si="1"/>
        <v>Name No15 &lt;INSERT NAME IF USED&gt;</v>
      </c>
      <c r="B57" s="124"/>
      <c r="C57" s="124"/>
      <c r="D57" s="124"/>
      <c r="E57" s="124"/>
      <c r="F57" s="124" t="str">
        <f t="shared" si="2"/>
        <v>Role No15: &lt;INSERT TITILE IF USED&gt;</v>
      </c>
      <c r="G57" s="124"/>
      <c r="H57" s="124"/>
      <c r="I57" s="124"/>
      <c r="J57" s="124"/>
      <c r="K57" s="53" t="str">
        <f t="shared" si="3"/>
        <v>&lt;INSERT&gt;</v>
      </c>
      <c r="L57" s="19"/>
      <c r="M57" s="9">
        <f t="shared" si="4"/>
        <v>0</v>
      </c>
      <c r="N57" s="5">
        <f t="shared" si="5"/>
        <v>0</v>
      </c>
    </row>
    <row r="58" spans="1:14" x14ac:dyDescent="0.25">
      <c r="A58" s="124" t="str">
        <f t="shared" ref="A58:A72" si="6">A21</f>
        <v>Name No16 &lt;INSERT NAME IF USED&gt;</v>
      </c>
      <c r="B58" s="124"/>
      <c r="C58" s="124"/>
      <c r="D58" s="124"/>
      <c r="E58" s="124"/>
      <c r="F58" s="124" t="str">
        <f t="shared" ref="F58:F72" si="7">F21</f>
        <v>Role No16: &lt;INSERT TITILE IF USED&gt;</v>
      </c>
      <c r="G58" s="124"/>
      <c r="H58" s="124"/>
      <c r="I58" s="124"/>
      <c r="J58" s="124"/>
      <c r="K58" s="53" t="str">
        <f t="shared" ref="K58:K72" si="8">K21</f>
        <v>&lt;INSERT&gt;</v>
      </c>
      <c r="L58" s="19"/>
      <c r="M58" s="9">
        <f t="shared" ref="M58:M72" si="9">L58*M21</f>
        <v>0</v>
      </c>
      <c r="N58" s="5">
        <f t="shared" ref="N58:N72" si="10">L58*N21</f>
        <v>0</v>
      </c>
    </row>
    <row r="59" spans="1:14" x14ac:dyDescent="0.25">
      <c r="A59" s="124" t="str">
        <f t="shared" si="6"/>
        <v>Name No17 &lt;INSERT NAME IF USED&gt;</v>
      </c>
      <c r="B59" s="124"/>
      <c r="C59" s="124"/>
      <c r="D59" s="124"/>
      <c r="E59" s="124"/>
      <c r="F59" s="124" t="str">
        <f t="shared" si="7"/>
        <v>Role No17: &lt;INSERT TITILE IF USED&gt;</v>
      </c>
      <c r="G59" s="124"/>
      <c r="H59" s="124"/>
      <c r="I59" s="124"/>
      <c r="J59" s="124"/>
      <c r="K59" s="53" t="str">
        <f t="shared" si="8"/>
        <v>&lt;INSERT&gt;</v>
      </c>
      <c r="L59" s="19"/>
      <c r="M59" s="9">
        <f t="shared" si="9"/>
        <v>0</v>
      </c>
      <c r="N59" s="5">
        <f t="shared" si="10"/>
        <v>0</v>
      </c>
    </row>
    <row r="60" spans="1:14" x14ac:dyDescent="0.25">
      <c r="A60" s="124" t="str">
        <f t="shared" si="6"/>
        <v>Name No18 &lt;INSERT NAME IF USED&gt;</v>
      </c>
      <c r="B60" s="124"/>
      <c r="C60" s="124"/>
      <c r="D60" s="124"/>
      <c r="E60" s="124"/>
      <c r="F60" s="124" t="str">
        <f t="shared" si="7"/>
        <v>Role No18: &lt;INSERT TITILE IF USED&gt;</v>
      </c>
      <c r="G60" s="124"/>
      <c r="H60" s="124"/>
      <c r="I60" s="124"/>
      <c r="J60" s="124"/>
      <c r="K60" s="53" t="str">
        <f t="shared" si="8"/>
        <v>&lt;INSERT&gt;</v>
      </c>
      <c r="L60" s="19"/>
      <c r="M60" s="9">
        <f t="shared" si="9"/>
        <v>0</v>
      </c>
      <c r="N60" s="5">
        <f t="shared" si="10"/>
        <v>0</v>
      </c>
    </row>
    <row r="61" spans="1:14" x14ac:dyDescent="0.25">
      <c r="A61" s="124" t="str">
        <f t="shared" si="6"/>
        <v>Name No19 &lt;INSERT NAME IF USED&gt;</v>
      </c>
      <c r="B61" s="124"/>
      <c r="C61" s="124"/>
      <c r="D61" s="124"/>
      <c r="E61" s="124"/>
      <c r="F61" s="124" t="str">
        <f t="shared" si="7"/>
        <v>Role No19: &lt;INSERT TITILE IF USED&gt;</v>
      </c>
      <c r="G61" s="124"/>
      <c r="H61" s="124"/>
      <c r="I61" s="124"/>
      <c r="J61" s="124"/>
      <c r="K61" s="53" t="str">
        <f t="shared" si="8"/>
        <v>&lt;INSERT&gt;</v>
      </c>
      <c r="L61" s="19"/>
      <c r="M61" s="9">
        <f t="shared" si="9"/>
        <v>0</v>
      </c>
      <c r="N61" s="5">
        <f t="shared" si="10"/>
        <v>0</v>
      </c>
    </row>
    <row r="62" spans="1:14" x14ac:dyDescent="0.25">
      <c r="A62" s="124" t="str">
        <f t="shared" si="6"/>
        <v>Name No20 &lt;INSERT NAME IF USED&gt;</v>
      </c>
      <c r="B62" s="124"/>
      <c r="C62" s="124"/>
      <c r="D62" s="124"/>
      <c r="E62" s="124"/>
      <c r="F62" s="124" t="str">
        <f t="shared" si="7"/>
        <v>Role No20: &lt;INSERT TITILE IF USED&gt;</v>
      </c>
      <c r="G62" s="124"/>
      <c r="H62" s="124"/>
      <c r="I62" s="124"/>
      <c r="J62" s="124"/>
      <c r="K62" s="53" t="str">
        <f t="shared" si="8"/>
        <v>&lt;INSERT&gt;</v>
      </c>
      <c r="L62" s="19"/>
      <c r="M62" s="9">
        <f t="shared" si="9"/>
        <v>0</v>
      </c>
      <c r="N62" s="5">
        <f t="shared" si="10"/>
        <v>0</v>
      </c>
    </row>
    <row r="63" spans="1:14" x14ac:dyDescent="0.25">
      <c r="A63" s="124" t="str">
        <f t="shared" si="6"/>
        <v>Name No21 &lt;INSERT NAME IF USED&gt;</v>
      </c>
      <c r="B63" s="124"/>
      <c r="C63" s="124"/>
      <c r="D63" s="124"/>
      <c r="E63" s="124"/>
      <c r="F63" s="124" t="str">
        <f t="shared" si="7"/>
        <v>Role No21: &lt;INSERT TITILE IF USED&gt;</v>
      </c>
      <c r="G63" s="124"/>
      <c r="H63" s="124"/>
      <c r="I63" s="124"/>
      <c r="J63" s="124"/>
      <c r="K63" s="53" t="str">
        <f t="shared" si="8"/>
        <v>&lt;INSERT&gt;</v>
      </c>
      <c r="L63" s="19"/>
      <c r="M63" s="9">
        <f t="shared" si="9"/>
        <v>0</v>
      </c>
      <c r="N63" s="5">
        <f t="shared" si="10"/>
        <v>0</v>
      </c>
    </row>
    <row r="64" spans="1:14" x14ac:dyDescent="0.25">
      <c r="A64" s="124" t="str">
        <f t="shared" si="6"/>
        <v>Name No22 &lt;INSERT NAME IF USED&gt;</v>
      </c>
      <c r="B64" s="124"/>
      <c r="C64" s="124"/>
      <c r="D64" s="124"/>
      <c r="E64" s="124"/>
      <c r="F64" s="124" t="str">
        <f t="shared" si="7"/>
        <v>Role No22: &lt;INSERT TITILE IF USED&gt;</v>
      </c>
      <c r="G64" s="124"/>
      <c r="H64" s="124"/>
      <c r="I64" s="124"/>
      <c r="J64" s="124"/>
      <c r="K64" s="53" t="str">
        <f t="shared" si="8"/>
        <v>&lt;INSERT&gt;</v>
      </c>
      <c r="L64" s="19"/>
      <c r="M64" s="9">
        <f t="shared" si="9"/>
        <v>0</v>
      </c>
      <c r="N64" s="5">
        <f t="shared" si="10"/>
        <v>0</v>
      </c>
    </row>
    <row r="65" spans="1:14" x14ac:dyDescent="0.25">
      <c r="A65" s="124" t="str">
        <f t="shared" si="6"/>
        <v>Name No23 &lt;INSERT NAME IF USED&gt;</v>
      </c>
      <c r="B65" s="124"/>
      <c r="C65" s="124"/>
      <c r="D65" s="124"/>
      <c r="E65" s="124"/>
      <c r="F65" s="124" t="str">
        <f t="shared" si="7"/>
        <v>Role No23: &lt;INSERT TITILE IF USED&gt;</v>
      </c>
      <c r="G65" s="124"/>
      <c r="H65" s="124"/>
      <c r="I65" s="124"/>
      <c r="J65" s="124"/>
      <c r="K65" s="53" t="str">
        <f t="shared" si="8"/>
        <v>&lt;INSERT&gt;</v>
      </c>
      <c r="L65" s="19"/>
      <c r="M65" s="9">
        <f t="shared" si="9"/>
        <v>0</v>
      </c>
      <c r="N65" s="5">
        <f t="shared" si="10"/>
        <v>0</v>
      </c>
    </row>
    <row r="66" spans="1:14" x14ac:dyDescent="0.25">
      <c r="A66" s="124" t="str">
        <f t="shared" si="6"/>
        <v>Name No24 &lt;INSERT NAME IF USED&gt;</v>
      </c>
      <c r="B66" s="124"/>
      <c r="C66" s="124"/>
      <c r="D66" s="124"/>
      <c r="E66" s="124"/>
      <c r="F66" s="124" t="str">
        <f t="shared" si="7"/>
        <v>Role No24: &lt;INSERT TITILE IF USED&gt;</v>
      </c>
      <c r="G66" s="124"/>
      <c r="H66" s="124"/>
      <c r="I66" s="124"/>
      <c r="J66" s="124"/>
      <c r="K66" s="53" t="str">
        <f t="shared" si="8"/>
        <v>&lt;INSERT&gt;</v>
      </c>
      <c r="L66" s="19"/>
      <c r="M66" s="9">
        <f t="shared" si="9"/>
        <v>0</v>
      </c>
      <c r="N66" s="5">
        <f t="shared" si="10"/>
        <v>0</v>
      </c>
    </row>
    <row r="67" spans="1:14" x14ac:dyDescent="0.25">
      <c r="A67" s="124" t="str">
        <f t="shared" si="6"/>
        <v>Name No25 &lt;INSERT NAME IF USED&gt;</v>
      </c>
      <c r="B67" s="124"/>
      <c r="C67" s="124"/>
      <c r="D67" s="124"/>
      <c r="E67" s="124"/>
      <c r="F67" s="124" t="str">
        <f t="shared" si="7"/>
        <v>Role No25: &lt;INSERT TITILE IF USED&gt;</v>
      </c>
      <c r="G67" s="124"/>
      <c r="H67" s="124"/>
      <c r="I67" s="124"/>
      <c r="J67" s="124"/>
      <c r="K67" s="53" t="str">
        <f t="shared" si="8"/>
        <v>&lt;INSERT&gt;</v>
      </c>
      <c r="L67" s="19"/>
      <c r="M67" s="9">
        <f t="shared" si="9"/>
        <v>0</v>
      </c>
      <c r="N67" s="5">
        <f t="shared" si="10"/>
        <v>0</v>
      </c>
    </row>
    <row r="68" spans="1:14" x14ac:dyDescent="0.25">
      <c r="A68" s="124" t="str">
        <f t="shared" si="6"/>
        <v>Name No26 &lt;INSERT NAME IF USED&gt;</v>
      </c>
      <c r="B68" s="124"/>
      <c r="C68" s="124"/>
      <c r="D68" s="124"/>
      <c r="E68" s="124"/>
      <c r="F68" s="124" t="str">
        <f t="shared" si="7"/>
        <v>Role No26: &lt;INSERT TITILE IF USED&gt;</v>
      </c>
      <c r="G68" s="124"/>
      <c r="H68" s="124"/>
      <c r="I68" s="124"/>
      <c r="J68" s="124"/>
      <c r="K68" s="53" t="str">
        <f t="shared" si="8"/>
        <v>&lt;INSERT&gt;</v>
      </c>
      <c r="L68" s="19"/>
      <c r="M68" s="9">
        <f t="shared" si="9"/>
        <v>0</v>
      </c>
      <c r="N68" s="5">
        <f t="shared" si="10"/>
        <v>0</v>
      </c>
    </row>
    <row r="69" spans="1:14" x14ac:dyDescent="0.25">
      <c r="A69" s="124" t="str">
        <f t="shared" si="6"/>
        <v>Name No27 &lt;INSERT NAME IF USED&gt;</v>
      </c>
      <c r="B69" s="124"/>
      <c r="C69" s="124"/>
      <c r="D69" s="124"/>
      <c r="E69" s="124"/>
      <c r="F69" s="124" t="str">
        <f t="shared" si="7"/>
        <v>Role No27: &lt;INSERT TITILE IF USED&gt;</v>
      </c>
      <c r="G69" s="124"/>
      <c r="H69" s="124"/>
      <c r="I69" s="124"/>
      <c r="J69" s="124"/>
      <c r="K69" s="53" t="str">
        <f t="shared" si="8"/>
        <v>&lt;INSERT&gt;</v>
      </c>
      <c r="L69" s="19"/>
      <c r="M69" s="9">
        <f t="shared" si="9"/>
        <v>0</v>
      </c>
      <c r="N69" s="5">
        <f t="shared" si="10"/>
        <v>0</v>
      </c>
    </row>
    <row r="70" spans="1:14" x14ac:dyDescent="0.25">
      <c r="A70" s="124" t="str">
        <f t="shared" si="6"/>
        <v>Name No28 &lt;INSERT NAME IF USED&gt;</v>
      </c>
      <c r="B70" s="124"/>
      <c r="C70" s="124"/>
      <c r="D70" s="124"/>
      <c r="E70" s="124"/>
      <c r="F70" s="124" t="str">
        <f t="shared" si="7"/>
        <v>Role No28: &lt;INSERT TITILE IF USED&gt;</v>
      </c>
      <c r="G70" s="124"/>
      <c r="H70" s="124"/>
      <c r="I70" s="124"/>
      <c r="J70" s="124"/>
      <c r="K70" s="53" t="str">
        <f t="shared" si="8"/>
        <v>&lt;INSERT&gt;</v>
      </c>
      <c r="L70" s="19"/>
      <c r="M70" s="9">
        <f t="shared" si="9"/>
        <v>0</v>
      </c>
      <c r="N70" s="5">
        <f t="shared" si="10"/>
        <v>0</v>
      </c>
    </row>
    <row r="71" spans="1:14" x14ac:dyDescent="0.25">
      <c r="A71" s="124" t="str">
        <f t="shared" si="6"/>
        <v>Name No29 &lt;INSERT NAME IF USED&gt;</v>
      </c>
      <c r="B71" s="124"/>
      <c r="C71" s="124"/>
      <c r="D71" s="124"/>
      <c r="E71" s="124"/>
      <c r="F71" s="124" t="str">
        <f t="shared" si="7"/>
        <v>Role No29: &lt;INSERT TITILE IF USED&gt;</v>
      </c>
      <c r="G71" s="124"/>
      <c r="H71" s="124"/>
      <c r="I71" s="124"/>
      <c r="J71" s="124"/>
      <c r="K71" s="53" t="str">
        <f t="shared" si="8"/>
        <v>&lt;INSERT&gt;</v>
      </c>
      <c r="L71" s="19"/>
      <c r="M71" s="9">
        <f t="shared" si="9"/>
        <v>0</v>
      </c>
      <c r="N71" s="5">
        <f t="shared" si="10"/>
        <v>0</v>
      </c>
    </row>
    <row r="72" spans="1:14" x14ac:dyDescent="0.25">
      <c r="A72" s="124" t="str">
        <f t="shared" si="6"/>
        <v>Name No30 &lt;INSERT NAME IF USED&gt;</v>
      </c>
      <c r="B72" s="124"/>
      <c r="C72" s="124"/>
      <c r="D72" s="124"/>
      <c r="E72" s="124"/>
      <c r="F72" s="124" t="str">
        <f t="shared" si="7"/>
        <v>Role No30: &lt;INSERT TITILE IF USED&gt;</v>
      </c>
      <c r="G72" s="124"/>
      <c r="H72" s="124"/>
      <c r="I72" s="124"/>
      <c r="J72" s="124"/>
      <c r="K72" s="53" t="str">
        <f t="shared" si="8"/>
        <v>&lt;INSERT&gt;</v>
      </c>
      <c r="L72" s="19"/>
      <c r="M72" s="9">
        <f t="shared" si="9"/>
        <v>0</v>
      </c>
      <c r="N72" s="5">
        <f t="shared" si="10"/>
        <v>0</v>
      </c>
    </row>
    <row r="73" spans="1:14" x14ac:dyDescent="0.25">
      <c r="A73" s="10"/>
      <c r="B73" s="10"/>
      <c r="C73" s="10"/>
      <c r="D73" s="10"/>
      <c r="E73" s="10"/>
      <c r="F73" s="115" t="s">
        <v>43</v>
      </c>
      <c r="G73" s="115"/>
      <c r="H73" s="115"/>
      <c r="I73" s="115"/>
      <c r="J73" s="115"/>
      <c r="K73" s="115"/>
      <c r="L73" s="11">
        <f>SUM(L43:L72)</f>
        <v>0</v>
      </c>
      <c r="M73" s="12">
        <f>SUM(M43:M72)</f>
        <v>0</v>
      </c>
      <c r="N73" s="13">
        <f>SUM(N43:N72)</f>
        <v>0</v>
      </c>
    </row>
    <row r="75" spans="1:14" x14ac:dyDescent="0.25">
      <c r="A75" s="117" t="s">
        <v>38</v>
      </c>
      <c r="B75" s="117"/>
      <c r="C75" s="117"/>
      <c r="D75" s="117"/>
      <c r="E75" s="117"/>
      <c r="F75" s="117"/>
      <c r="G75" s="117"/>
      <c r="H75" s="117"/>
      <c r="I75" s="117"/>
      <c r="J75" s="117"/>
      <c r="K75" s="117"/>
      <c r="L75" s="8" t="s">
        <v>39</v>
      </c>
    </row>
    <row r="76" spans="1:14" x14ac:dyDescent="0.25">
      <c r="A76" s="114"/>
      <c r="B76" s="114"/>
      <c r="C76" s="114"/>
      <c r="D76" s="114"/>
      <c r="E76" s="114"/>
      <c r="F76" s="114"/>
      <c r="G76" s="114"/>
      <c r="H76" s="114"/>
      <c r="I76" s="114"/>
      <c r="J76" s="114"/>
      <c r="K76" s="114"/>
      <c r="L76" s="4"/>
    </row>
    <row r="77" spans="1:14" x14ac:dyDescent="0.25">
      <c r="A77" s="114"/>
      <c r="B77" s="114"/>
      <c r="C77" s="114"/>
      <c r="D77" s="114"/>
      <c r="E77" s="114"/>
      <c r="F77" s="114"/>
      <c r="G77" s="114"/>
      <c r="H77" s="114"/>
      <c r="I77" s="114"/>
      <c r="J77" s="114"/>
      <c r="K77" s="114"/>
      <c r="L77" s="4"/>
    </row>
    <row r="78" spans="1:14" x14ac:dyDescent="0.25">
      <c r="A78" s="114"/>
      <c r="B78" s="114"/>
      <c r="C78" s="114"/>
      <c r="D78" s="114"/>
      <c r="E78" s="114"/>
      <c r="F78" s="114"/>
      <c r="G78" s="114"/>
      <c r="H78" s="114"/>
      <c r="I78" s="114"/>
      <c r="J78" s="114"/>
      <c r="K78" s="114"/>
      <c r="L78" s="4"/>
    </row>
    <row r="79" spans="1:14" x14ac:dyDescent="0.25">
      <c r="A79" s="114"/>
      <c r="B79" s="114"/>
      <c r="C79" s="114"/>
      <c r="D79" s="114"/>
      <c r="E79" s="114"/>
      <c r="F79" s="114"/>
      <c r="G79" s="114"/>
      <c r="H79" s="114"/>
      <c r="I79" s="114"/>
      <c r="J79" s="114"/>
      <c r="K79" s="114"/>
      <c r="L79" s="4"/>
    </row>
    <row r="80" spans="1:14" x14ac:dyDescent="0.25">
      <c r="A80" s="114"/>
      <c r="B80" s="114"/>
      <c r="C80" s="114"/>
      <c r="D80" s="114"/>
      <c r="E80" s="114"/>
      <c r="F80" s="114"/>
      <c r="G80" s="114"/>
      <c r="H80" s="114"/>
      <c r="I80" s="114"/>
      <c r="J80" s="114"/>
      <c r="K80" s="114"/>
      <c r="L80" s="4"/>
    </row>
    <row r="81" spans="1:19" x14ac:dyDescent="0.25">
      <c r="A81" s="114"/>
      <c r="B81" s="114"/>
      <c r="C81" s="114"/>
      <c r="D81" s="114"/>
      <c r="E81" s="114"/>
      <c r="F81" s="114"/>
      <c r="G81" s="114"/>
      <c r="H81" s="114"/>
      <c r="I81" s="114"/>
      <c r="J81" s="114"/>
      <c r="K81" s="114"/>
      <c r="L81" s="4"/>
    </row>
    <row r="82" spans="1:19" x14ac:dyDescent="0.25">
      <c r="A82" s="114"/>
      <c r="B82" s="114"/>
      <c r="C82" s="114"/>
      <c r="D82" s="114"/>
      <c r="E82" s="114"/>
      <c r="F82" s="114"/>
      <c r="G82" s="114"/>
      <c r="H82" s="114"/>
      <c r="I82" s="114"/>
      <c r="J82" s="114"/>
      <c r="K82" s="114"/>
      <c r="L82" s="4"/>
    </row>
    <row r="83" spans="1:19" x14ac:dyDescent="0.25">
      <c r="A83" s="114"/>
      <c r="B83" s="114"/>
      <c r="C83" s="114"/>
      <c r="D83" s="114"/>
      <c r="E83" s="114"/>
      <c r="F83" s="114"/>
      <c r="G83" s="114"/>
      <c r="H83" s="114"/>
      <c r="I83" s="114"/>
      <c r="J83" s="114"/>
      <c r="K83" s="114"/>
      <c r="L83" s="4"/>
    </row>
    <row r="84" spans="1:19" x14ac:dyDescent="0.25">
      <c r="A84" s="114"/>
      <c r="B84" s="114"/>
      <c r="C84" s="114"/>
      <c r="D84" s="114"/>
      <c r="E84" s="114"/>
      <c r="F84" s="114"/>
      <c r="G84" s="114"/>
      <c r="H84" s="114"/>
      <c r="I84" s="114"/>
      <c r="J84" s="114"/>
      <c r="K84" s="114"/>
      <c r="L84" s="4"/>
    </row>
    <row r="85" spans="1:19" x14ac:dyDescent="0.25">
      <c r="A85" s="114"/>
      <c r="B85" s="114"/>
      <c r="C85" s="114"/>
      <c r="D85" s="114"/>
      <c r="E85" s="114"/>
      <c r="F85" s="114"/>
      <c r="G85" s="114"/>
      <c r="H85" s="114"/>
      <c r="I85" s="114"/>
      <c r="J85" s="114"/>
      <c r="K85" s="114"/>
      <c r="L85" s="4"/>
    </row>
    <row r="86" spans="1:19" x14ac:dyDescent="0.25">
      <c r="A86" s="114"/>
      <c r="B86" s="114"/>
      <c r="C86" s="114"/>
      <c r="D86" s="114"/>
      <c r="E86" s="114"/>
      <c r="F86" s="114"/>
      <c r="G86" s="114"/>
      <c r="H86" s="114"/>
      <c r="I86" s="114"/>
      <c r="J86" s="114"/>
      <c r="K86" s="114"/>
      <c r="L86" s="4"/>
    </row>
    <row r="87" spans="1:19" x14ac:dyDescent="0.25">
      <c r="A87" s="126"/>
      <c r="B87" s="127"/>
      <c r="C87" s="127"/>
      <c r="D87" s="127"/>
      <c r="E87" s="127"/>
      <c r="F87" s="127"/>
      <c r="G87" s="127"/>
      <c r="H87" s="127"/>
      <c r="I87" s="127"/>
      <c r="J87" s="127"/>
      <c r="K87" s="128"/>
      <c r="L87" s="4"/>
    </row>
    <row r="88" spans="1:19" x14ac:dyDescent="0.25">
      <c r="A88" s="126"/>
      <c r="B88" s="127"/>
      <c r="C88" s="127"/>
      <c r="D88" s="127"/>
      <c r="E88" s="127"/>
      <c r="F88" s="127"/>
      <c r="G88" s="127"/>
      <c r="H88" s="127"/>
      <c r="I88" s="127"/>
      <c r="J88" s="127"/>
      <c r="K88" s="128"/>
      <c r="L88" s="4"/>
    </row>
    <row r="89" spans="1:19" x14ac:dyDescent="0.25">
      <c r="A89" s="126"/>
      <c r="B89" s="127"/>
      <c r="C89" s="127"/>
      <c r="D89" s="127"/>
      <c r="E89" s="127"/>
      <c r="F89" s="127"/>
      <c r="G89" s="127"/>
      <c r="H89" s="127"/>
      <c r="I89" s="127"/>
      <c r="J89" s="127"/>
      <c r="K89" s="128"/>
      <c r="L89" s="4"/>
    </row>
    <row r="90" spans="1:19" x14ac:dyDescent="0.25">
      <c r="A90" s="126"/>
      <c r="B90" s="127"/>
      <c r="C90" s="127"/>
      <c r="D90" s="127"/>
      <c r="E90" s="127"/>
      <c r="F90" s="127"/>
      <c r="G90" s="127"/>
      <c r="H90" s="127"/>
      <c r="I90" s="127"/>
      <c r="J90" s="127"/>
      <c r="K90" s="128"/>
      <c r="L90" s="4"/>
    </row>
    <row r="91" spans="1:19" x14ac:dyDescent="0.25">
      <c r="A91" s="147" t="s">
        <v>44</v>
      </c>
      <c r="B91" s="148"/>
      <c r="C91" s="148"/>
      <c r="D91" s="148"/>
      <c r="E91" s="148"/>
      <c r="F91" s="148"/>
      <c r="G91" s="148"/>
      <c r="H91" s="148"/>
      <c r="I91" s="148"/>
      <c r="J91" s="148"/>
      <c r="K91" s="149"/>
      <c r="L91" s="14">
        <f>SUM(L76:L90)</f>
        <v>0</v>
      </c>
    </row>
    <row r="93" spans="1:19" x14ac:dyDescent="0.25">
      <c r="A93" s="125" t="s">
        <v>154</v>
      </c>
      <c r="B93" s="125"/>
      <c r="C93" s="125"/>
      <c r="D93" s="125"/>
      <c r="E93" s="125"/>
      <c r="F93" s="125"/>
      <c r="G93" s="125"/>
      <c r="H93" s="125"/>
      <c r="I93" s="125"/>
      <c r="J93" s="125"/>
      <c r="K93" s="125"/>
      <c r="L93" s="125"/>
      <c r="M93" s="125"/>
      <c r="N93" s="125"/>
      <c r="O93" s="125"/>
      <c r="P93" s="125"/>
      <c r="Q93" s="125"/>
      <c r="R93" s="125"/>
      <c r="S93" s="125"/>
    </row>
    <row r="95" spans="1:19" x14ac:dyDescent="0.25">
      <c r="A95" s="82" t="s">
        <v>3</v>
      </c>
      <c r="B95" s="89"/>
      <c r="C95" s="89"/>
      <c r="D95" s="89"/>
      <c r="E95" s="89"/>
      <c r="F95" s="82" t="s">
        <v>4</v>
      </c>
      <c r="G95" s="83"/>
      <c r="H95" s="83"/>
      <c r="I95" s="83"/>
      <c r="J95" s="83"/>
      <c r="K95" s="82" t="s">
        <v>2</v>
      </c>
      <c r="L95" s="84" t="s">
        <v>40</v>
      </c>
      <c r="M95" s="85" t="s">
        <v>41</v>
      </c>
      <c r="N95" s="87" t="s">
        <v>42</v>
      </c>
      <c r="P95" s="156" t="s">
        <v>123</v>
      </c>
      <c r="Q95" s="156"/>
      <c r="R95" s="156"/>
      <c r="S95" s="156"/>
    </row>
    <row r="96" spans="1:19" x14ac:dyDescent="0.25">
      <c r="A96" s="89"/>
      <c r="B96" s="89"/>
      <c r="C96" s="89"/>
      <c r="D96" s="89"/>
      <c r="E96" s="89"/>
      <c r="F96" s="83"/>
      <c r="G96" s="83"/>
      <c r="H96" s="83"/>
      <c r="I96" s="83"/>
      <c r="J96" s="83"/>
      <c r="K96" s="83"/>
      <c r="L96" s="84"/>
      <c r="M96" s="86"/>
      <c r="N96" s="88"/>
      <c r="P96" s="156"/>
      <c r="Q96" s="156"/>
      <c r="R96" s="156"/>
      <c r="S96" s="156"/>
    </row>
    <row r="97" spans="1:19" x14ac:dyDescent="0.25">
      <c r="A97" s="124" t="str">
        <f t="shared" ref="A97:A111" si="11">A6</f>
        <v>Name No1 &lt;INSERT NAME IF USED&gt;</v>
      </c>
      <c r="B97" s="124"/>
      <c r="C97" s="124"/>
      <c r="D97" s="124"/>
      <c r="E97" s="124"/>
      <c r="F97" s="124" t="str">
        <f t="shared" ref="F97:F111" si="12">F6</f>
        <v>Role No1: &lt;INSERT TITILE IF USED&gt;</v>
      </c>
      <c r="G97" s="124"/>
      <c r="H97" s="124"/>
      <c r="I97" s="124"/>
      <c r="J97" s="124"/>
      <c r="K97" s="53" t="str">
        <f t="shared" ref="K97:K111" si="13">K6</f>
        <v>&lt;INSERT&gt;</v>
      </c>
      <c r="L97" s="19"/>
      <c r="M97" s="9">
        <f t="shared" ref="M97:M126" si="14">L97*M6</f>
        <v>0</v>
      </c>
      <c r="N97" s="5">
        <f t="shared" ref="N97:N111" si="15">L97*N6</f>
        <v>0</v>
      </c>
      <c r="P97" s="157">
        <f>M127+L146</f>
        <v>0</v>
      </c>
      <c r="Q97" s="158"/>
      <c r="R97" s="158"/>
      <c r="S97" s="158"/>
    </row>
    <row r="98" spans="1:19" x14ac:dyDescent="0.25">
      <c r="A98" s="124" t="str">
        <f t="shared" si="11"/>
        <v>Name No2 &lt;INSERT NAME IF USED&gt;</v>
      </c>
      <c r="B98" s="124"/>
      <c r="C98" s="124"/>
      <c r="D98" s="124"/>
      <c r="E98" s="124"/>
      <c r="F98" s="124" t="str">
        <f t="shared" si="12"/>
        <v>Role No2: &lt;INSERT TITILE IF USED&gt;</v>
      </c>
      <c r="G98" s="124"/>
      <c r="H98" s="124"/>
      <c r="I98" s="124"/>
      <c r="J98" s="124"/>
      <c r="K98" s="53" t="str">
        <f t="shared" si="13"/>
        <v>&lt;INSERT&gt;</v>
      </c>
      <c r="L98" s="19"/>
      <c r="M98" s="9">
        <f t="shared" si="14"/>
        <v>0</v>
      </c>
      <c r="N98" s="5">
        <f t="shared" si="15"/>
        <v>0</v>
      </c>
    </row>
    <row r="99" spans="1:19" x14ac:dyDescent="0.25">
      <c r="A99" s="124" t="str">
        <f t="shared" si="11"/>
        <v>Name No3 &lt;INSERT NAME IF USED&gt;</v>
      </c>
      <c r="B99" s="124"/>
      <c r="C99" s="124"/>
      <c r="D99" s="124"/>
      <c r="E99" s="124"/>
      <c r="F99" s="124" t="str">
        <f t="shared" si="12"/>
        <v>Role No3: &lt;INSERT TITILE IF USED&gt;</v>
      </c>
      <c r="G99" s="124"/>
      <c r="H99" s="124"/>
      <c r="I99" s="124"/>
      <c r="J99" s="124"/>
      <c r="K99" s="53" t="str">
        <f t="shared" si="13"/>
        <v>&lt;INSERT&gt;</v>
      </c>
      <c r="L99" s="19"/>
      <c r="M99" s="9">
        <f t="shared" si="14"/>
        <v>0</v>
      </c>
      <c r="N99" s="5">
        <f t="shared" si="15"/>
        <v>0</v>
      </c>
      <c r="P99" s="153" t="s">
        <v>132</v>
      </c>
      <c r="Q99" s="154"/>
      <c r="R99" s="154"/>
      <c r="S99" s="154"/>
    </row>
    <row r="100" spans="1:19" x14ac:dyDescent="0.25">
      <c r="A100" s="124" t="str">
        <f t="shared" si="11"/>
        <v>Name No4 &lt;INSERT NAME IF USED&gt;</v>
      </c>
      <c r="B100" s="124"/>
      <c r="C100" s="124"/>
      <c r="D100" s="124"/>
      <c r="E100" s="124"/>
      <c r="F100" s="124" t="str">
        <f t="shared" si="12"/>
        <v>Role No4: &lt;INSERT TITILE IF USED&gt;</v>
      </c>
      <c r="G100" s="124"/>
      <c r="H100" s="124"/>
      <c r="I100" s="124"/>
      <c r="J100" s="124"/>
      <c r="K100" s="53" t="str">
        <f t="shared" si="13"/>
        <v>&lt;INSERT&gt;</v>
      </c>
      <c r="L100" s="19"/>
      <c r="M100" s="9">
        <f t="shared" si="14"/>
        <v>0</v>
      </c>
      <c r="N100" s="5">
        <f t="shared" si="15"/>
        <v>0</v>
      </c>
      <c r="P100" s="155">
        <f>N127</f>
        <v>0</v>
      </c>
      <c r="Q100" s="154"/>
      <c r="R100" s="154"/>
      <c r="S100" s="154"/>
    </row>
    <row r="101" spans="1:19" x14ac:dyDescent="0.25">
      <c r="A101" s="124" t="str">
        <f t="shared" si="11"/>
        <v>Name No5 &lt;INSERT NAME IF USED&gt;</v>
      </c>
      <c r="B101" s="124"/>
      <c r="C101" s="124"/>
      <c r="D101" s="124"/>
      <c r="E101" s="124"/>
      <c r="F101" s="124" t="str">
        <f t="shared" si="12"/>
        <v>Role No5: &lt;INSERT TITILE IF USED&gt;</v>
      </c>
      <c r="G101" s="124"/>
      <c r="H101" s="124"/>
      <c r="I101" s="124"/>
      <c r="J101" s="124"/>
      <c r="K101" s="53" t="str">
        <f t="shared" si="13"/>
        <v>&lt;INSERT&gt;</v>
      </c>
      <c r="L101" s="19"/>
      <c r="M101" s="9">
        <f t="shared" si="14"/>
        <v>0</v>
      </c>
      <c r="N101" s="5">
        <f t="shared" si="15"/>
        <v>0</v>
      </c>
    </row>
    <row r="102" spans="1:19" x14ac:dyDescent="0.25">
      <c r="A102" s="124" t="str">
        <f t="shared" si="11"/>
        <v>Name No6 &lt;INSERT NAME IF USED&gt;</v>
      </c>
      <c r="B102" s="124"/>
      <c r="C102" s="124"/>
      <c r="D102" s="124"/>
      <c r="E102" s="124"/>
      <c r="F102" s="124" t="str">
        <f t="shared" si="12"/>
        <v>Role No6: &lt;INSERT TITILE IF USED&gt;</v>
      </c>
      <c r="G102" s="124"/>
      <c r="H102" s="124"/>
      <c r="I102" s="124"/>
      <c r="J102" s="124"/>
      <c r="K102" s="53" t="str">
        <f t="shared" si="13"/>
        <v>&lt;INSERT&gt;</v>
      </c>
      <c r="L102" s="19"/>
      <c r="M102" s="9">
        <f t="shared" si="14"/>
        <v>0</v>
      </c>
      <c r="N102" s="5">
        <f t="shared" si="15"/>
        <v>0</v>
      </c>
    </row>
    <row r="103" spans="1:19" x14ac:dyDescent="0.25">
      <c r="A103" s="124" t="str">
        <f t="shared" si="11"/>
        <v>Name No7 &lt;INSERT NAME IF USED&gt;</v>
      </c>
      <c r="B103" s="124"/>
      <c r="C103" s="124"/>
      <c r="D103" s="124"/>
      <c r="E103" s="124"/>
      <c r="F103" s="124" t="str">
        <f t="shared" si="12"/>
        <v>Role No7: &lt;INSERT TITILE IF USED&gt;</v>
      </c>
      <c r="G103" s="124"/>
      <c r="H103" s="124"/>
      <c r="I103" s="124"/>
      <c r="J103" s="124"/>
      <c r="K103" s="53" t="str">
        <f t="shared" si="13"/>
        <v>&lt;INSERT&gt;</v>
      </c>
      <c r="L103" s="19"/>
      <c r="M103" s="9">
        <f t="shared" si="14"/>
        <v>0</v>
      </c>
      <c r="N103" s="5">
        <f t="shared" si="15"/>
        <v>0</v>
      </c>
    </row>
    <row r="104" spans="1:19" x14ac:dyDescent="0.25">
      <c r="A104" s="124" t="str">
        <f t="shared" si="11"/>
        <v>Name No8 &lt;INSERT NAME IF USED&gt;</v>
      </c>
      <c r="B104" s="124"/>
      <c r="C104" s="124"/>
      <c r="D104" s="124"/>
      <c r="E104" s="124"/>
      <c r="F104" s="124" t="str">
        <f t="shared" si="12"/>
        <v>Role No8: &lt;INSERT TITILE IF USED&gt;</v>
      </c>
      <c r="G104" s="124"/>
      <c r="H104" s="124"/>
      <c r="I104" s="124"/>
      <c r="J104" s="124"/>
      <c r="K104" s="53" t="str">
        <f t="shared" si="13"/>
        <v>&lt;INSERT&gt;</v>
      </c>
      <c r="L104" s="19"/>
      <c r="M104" s="9">
        <f t="shared" si="14"/>
        <v>0</v>
      </c>
      <c r="N104" s="5">
        <f t="shared" si="15"/>
        <v>0</v>
      </c>
    </row>
    <row r="105" spans="1:19" x14ac:dyDescent="0.25">
      <c r="A105" s="124" t="str">
        <f t="shared" si="11"/>
        <v>Name No9 &lt;INSERT NAME IF USED&gt;</v>
      </c>
      <c r="B105" s="124"/>
      <c r="C105" s="124"/>
      <c r="D105" s="124"/>
      <c r="E105" s="124"/>
      <c r="F105" s="124" t="str">
        <f t="shared" si="12"/>
        <v>Role No9: &lt;INSERT TITILE IF USED&gt;</v>
      </c>
      <c r="G105" s="124"/>
      <c r="H105" s="124"/>
      <c r="I105" s="124"/>
      <c r="J105" s="124"/>
      <c r="K105" s="53" t="str">
        <f t="shared" si="13"/>
        <v>&lt;INSERT&gt;</v>
      </c>
      <c r="L105" s="19"/>
      <c r="M105" s="9">
        <f t="shared" si="14"/>
        <v>0</v>
      </c>
      <c r="N105" s="5">
        <f t="shared" si="15"/>
        <v>0</v>
      </c>
    </row>
    <row r="106" spans="1:19" x14ac:dyDescent="0.25">
      <c r="A106" s="124" t="str">
        <f t="shared" si="11"/>
        <v>Name No10 &lt;INSERT NAME IF USED&gt;</v>
      </c>
      <c r="B106" s="124"/>
      <c r="C106" s="124"/>
      <c r="D106" s="124"/>
      <c r="E106" s="124"/>
      <c r="F106" s="124" t="str">
        <f t="shared" si="12"/>
        <v>Role No10: &lt;INSERT TITILE IF USED&gt;</v>
      </c>
      <c r="G106" s="124"/>
      <c r="H106" s="124"/>
      <c r="I106" s="124"/>
      <c r="J106" s="124"/>
      <c r="K106" s="53" t="str">
        <f t="shared" si="13"/>
        <v>&lt;INSERT&gt;</v>
      </c>
      <c r="L106" s="19"/>
      <c r="M106" s="9">
        <f t="shared" si="14"/>
        <v>0</v>
      </c>
      <c r="N106" s="5">
        <f t="shared" si="15"/>
        <v>0</v>
      </c>
    </row>
    <row r="107" spans="1:19" x14ac:dyDescent="0.25">
      <c r="A107" s="124" t="str">
        <f t="shared" si="11"/>
        <v>Name No11 &lt;INSERT NAME IF USED&gt;</v>
      </c>
      <c r="B107" s="124"/>
      <c r="C107" s="124"/>
      <c r="D107" s="124"/>
      <c r="E107" s="124"/>
      <c r="F107" s="124" t="str">
        <f t="shared" si="12"/>
        <v>Role No11: &lt;INSERT TITILE IF USED&gt;</v>
      </c>
      <c r="G107" s="124"/>
      <c r="H107" s="124"/>
      <c r="I107" s="124"/>
      <c r="J107" s="124"/>
      <c r="K107" s="53" t="str">
        <f t="shared" si="13"/>
        <v>&lt;INSERT&gt;</v>
      </c>
      <c r="L107" s="19"/>
      <c r="M107" s="9">
        <f t="shared" si="14"/>
        <v>0</v>
      </c>
      <c r="N107" s="5">
        <f t="shared" si="15"/>
        <v>0</v>
      </c>
    </row>
    <row r="108" spans="1:19" x14ac:dyDescent="0.25">
      <c r="A108" s="124" t="str">
        <f t="shared" si="11"/>
        <v>Name No12 &lt;INSERT NAME IF USED&gt;</v>
      </c>
      <c r="B108" s="124"/>
      <c r="C108" s="124"/>
      <c r="D108" s="124"/>
      <c r="E108" s="124"/>
      <c r="F108" s="124" t="str">
        <f t="shared" si="12"/>
        <v>Role No12: &lt;INSERT TITILE IF USED&gt;</v>
      </c>
      <c r="G108" s="124"/>
      <c r="H108" s="124"/>
      <c r="I108" s="124"/>
      <c r="J108" s="124"/>
      <c r="K108" s="53" t="str">
        <f t="shared" si="13"/>
        <v>&lt;INSERT&gt;</v>
      </c>
      <c r="L108" s="19"/>
      <c r="M108" s="9">
        <f t="shared" si="14"/>
        <v>0</v>
      </c>
      <c r="N108" s="5">
        <f t="shared" si="15"/>
        <v>0</v>
      </c>
    </row>
    <row r="109" spans="1:19" x14ac:dyDescent="0.25">
      <c r="A109" s="124" t="str">
        <f t="shared" si="11"/>
        <v>Name No13 &lt;INSERT NAME IF USED&gt;</v>
      </c>
      <c r="B109" s="124"/>
      <c r="C109" s="124"/>
      <c r="D109" s="124"/>
      <c r="E109" s="124"/>
      <c r="F109" s="124" t="str">
        <f t="shared" si="12"/>
        <v>Role No13: &lt;INSERT TITILE IF USED&gt;</v>
      </c>
      <c r="G109" s="124"/>
      <c r="H109" s="124"/>
      <c r="I109" s="124"/>
      <c r="J109" s="124"/>
      <c r="K109" s="53" t="str">
        <f t="shared" si="13"/>
        <v>&lt;INSERT&gt;</v>
      </c>
      <c r="L109" s="19"/>
      <c r="M109" s="9">
        <f t="shared" si="14"/>
        <v>0</v>
      </c>
      <c r="N109" s="5">
        <f t="shared" si="15"/>
        <v>0</v>
      </c>
    </row>
    <row r="110" spans="1:19" x14ac:dyDescent="0.25">
      <c r="A110" s="124" t="str">
        <f t="shared" si="11"/>
        <v>Name No14 &lt;INSERT NAME IF USED&gt;</v>
      </c>
      <c r="B110" s="124"/>
      <c r="C110" s="124"/>
      <c r="D110" s="124"/>
      <c r="E110" s="124"/>
      <c r="F110" s="124" t="str">
        <f t="shared" si="12"/>
        <v>Role No14: &lt;INSERT TITILE IF USED&gt;</v>
      </c>
      <c r="G110" s="124"/>
      <c r="H110" s="124"/>
      <c r="I110" s="124"/>
      <c r="J110" s="124"/>
      <c r="K110" s="53" t="str">
        <f t="shared" si="13"/>
        <v>&lt;INSERT&gt;</v>
      </c>
      <c r="L110" s="19"/>
      <c r="M110" s="9">
        <f t="shared" si="14"/>
        <v>0</v>
      </c>
      <c r="N110" s="5">
        <f t="shared" si="15"/>
        <v>0</v>
      </c>
    </row>
    <row r="111" spans="1:19" x14ac:dyDescent="0.25">
      <c r="A111" s="124" t="str">
        <f t="shared" si="11"/>
        <v>Name No15 &lt;INSERT NAME IF USED&gt;</v>
      </c>
      <c r="B111" s="124"/>
      <c r="C111" s="124"/>
      <c r="D111" s="124"/>
      <c r="E111" s="124"/>
      <c r="F111" s="124" t="str">
        <f t="shared" si="12"/>
        <v>Role No15: &lt;INSERT TITILE IF USED&gt;</v>
      </c>
      <c r="G111" s="124"/>
      <c r="H111" s="124"/>
      <c r="I111" s="124"/>
      <c r="J111" s="124"/>
      <c r="K111" s="53" t="str">
        <f t="shared" si="13"/>
        <v>&lt;INSERT&gt;</v>
      </c>
      <c r="L111" s="19"/>
      <c r="M111" s="9">
        <f t="shared" si="14"/>
        <v>0</v>
      </c>
      <c r="N111" s="5">
        <f t="shared" si="15"/>
        <v>0</v>
      </c>
    </row>
    <row r="112" spans="1:19" x14ac:dyDescent="0.25">
      <c r="A112" s="124" t="str">
        <f t="shared" ref="A112:A126" si="16">A21</f>
        <v>Name No16 &lt;INSERT NAME IF USED&gt;</v>
      </c>
      <c r="B112" s="124"/>
      <c r="C112" s="124"/>
      <c r="D112" s="124"/>
      <c r="E112" s="124"/>
      <c r="F112" s="124" t="str">
        <f t="shared" ref="F112:F126" si="17">F21</f>
        <v>Role No16: &lt;INSERT TITILE IF USED&gt;</v>
      </c>
      <c r="G112" s="124"/>
      <c r="H112" s="124"/>
      <c r="I112" s="124"/>
      <c r="J112" s="124"/>
      <c r="K112" s="53" t="str">
        <f t="shared" ref="K112:K126" si="18">K21</f>
        <v>&lt;INSERT&gt;</v>
      </c>
      <c r="L112" s="19"/>
      <c r="M112" s="9">
        <f t="shared" si="14"/>
        <v>0</v>
      </c>
      <c r="N112" s="5">
        <f t="shared" ref="N112:N126" si="19">L112*N21</f>
        <v>0</v>
      </c>
    </row>
    <row r="113" spans="1:14" x14ac:dyDescent="0.25">
      <c r="A113" s="124" t="str">
        <f t="shared" si="16"/>
        <v>Name No17 &lt;INSERT NAME IF USED&gt;</v>
      </c>
      <c r="B113" s="124"/>
      <c r="C113" s="124"/>
      <c r="D113" s="124"/>
      <c r="E113" s="124"/>
      <c r="F113" s="124" t="str">
        <f t="shared" si="17"/>
        <v>Role No17: &lt;INSERT TITILE IF USED&gt;</v>
      </c>
      <c r="G113" s="124"/>
      <c r="H113" s="124"/>
      <c r="I113" s="124"/>
      <c r="J113" s="124"/>
      <c r="K113" s="53" t="str">
        <f t="shared" si="18"/>
        <v>&lt;INSERT&gt;</v>
      </c>
      <c r="L113" s="19"/>
      <c r="M113" s="9">
        <f t="shared" si="14"/>
        <v>0</v>
      </c>
      <c r="N113" s="5">
        <f t="shared" si="19"/>
        <v>0</v>
      </c>
    </row>
    <row r="114" spans="1:14" x14ac:dyDescent="0.25">
      <c r="A114" s="124" t="str">
        <f t="shared" si="16"/>
        <v>Name No18 &lt;INSERT NAME IF USED&gt;</v>
      </c>
      <c r="B114" s="124"/>
      <c r="C114" s="124"/>
      <c r="D114" s="124"/>
      <c r="E114" s="124"/>
      <c r="F114" s="124" t="str">
        <f t="shared" si="17"/>
        <v>Role No18: &lt;INSERT TITILE IF USED&gt;</v>
      </c>
      <c r="G114" s="124"/>
      <c r="H114" s="124"/>
      <c r="I114" s="124"/>
      <c r="J114" s="124"/>
      <c r="K114" s="53" t="str">
        <f t="shared" si="18"/>
        <v>&lt;INSERT&gt;</v>
      </c>
      <c r="L114" s="19"/>
      <c r="M114" s="9">
        <f t="shared" si="14"/>
        <v>0</v>
      </c>
      <c r="N114" s="5">
        <f t="shared" si="19"/>
        <v>0</v>
      </c>
    </row>
    <row r="115" spans="1:14" x14ac:dyDescent="0.25">
      <c r="A115" s="124" t="str">
        <f t="shared" si="16"/>
        <v>Name No19 &lt;INSERT NAME IF USED&gt;</v>
      </c>
      <c r="B115" s="124"/>
      <c r="C115" s="124"/>
      <c r="D115" s="124"/>
      <c r="E115" s="124"/>
      <c r="F115" s="124" t="str">
        <f t="shared" si="17"/>
        <v>Role No19: &lt;INSERT TITILE IF USED&gt;</v>
      </c>
      <c r="G115" s="124"/>
      <c r="H115" s="124"/>
      <c r="I115" s="124"/>
      <c r="J115" s="124"/>
      <c r="K115" s="53" t="str">
        <f t="shared" si="18"/>
        <v>&lt;INSERT&gt;</v>
      </c>
      <c r="L115" s="19"/>
      <c r="M115" s="9">
        <f t="shared" si="14"/>
        <v>0</v>
      </c>
      <c r="N115" s="5">
        <f t="shared" si="19"/>
        <v>0</v>
      </c>
    </row>
    <row r="116" spans="1:14" x14ac:dyDescent="0.25">
      <c r="A116" s="124" t="str">
        <f t="shared" si="16"/>
        <v>Name No20 &lt;INSERT NAME IF USED&gt;</v>
      </c>
      <c r="B116" s="124"/>
      <c r="C116" s="124"/>
      <c r="D116" s="124"/>
      <c r="E116" s="124"/>
      <c r="F116" s="124" t="str">
        <f t="shared" si="17"/>
        <v>Role No20: &lt;INSERT TITILE IF USED&gt;</v>
      </c>
      <c r="G116" s="124"/>
      <c r="H116" s="124"/>
      <c r="I116" s="124"/>
      <c r="J116" s="124"/>
      <c r="K116" s="53" t="str">
        <f t="shared" si="18"/>
        <v>&lt;INSERT&gt;</v>
      </c>
      <c r="L116" s="19"/>
      <c r="M116" s="9">
        <f t="shared" si="14"/>
        <v>0</v>
      </c>
      <c r="N116" s="5">
        <f t="shared" si="19"/>
        <v>0</v>
      </c>
    </row>
    <row r="117" spans="1:14" x14ac:dyDescent="0.25">
      <c r="A117" s="124" t="str">
        <f t="shared" si="16"/>
        <v>Name No21 &lt;INSERT NAME IF USED&gt;</v>
      </c>
      <c r="B117" s="124"/>
      <c r="C117" s="124"/>
      <c r="D117" s="124"/>
      <c r="E117" s="124"/>
      <c r="F117" s="124" t="str">
        <f t="shared" si="17"/>
        <v>Role No21: &lt;INSERT TITILE IF USED&gt;</v>
      </c>
      <c r="G117" s="124"/>
      <c r="H117" s="124"/>
      <c r="I117" s="124"/>
      <c r="J117" s="124"/>
      <c r="K117" s="53" t="str">
        <f t="shared" si="18"/>
        <v>&lt;INSERT&gt;</v>
      </c>
      <c r="L117" s="19"/>
      <c r="M117" s="9">
        <f t="shared" si="14"/>
        <v>0</v>
      </c>
      <c r="N117" s="5">
        <f t="shared" si="19"/>
        <v>0</v>
      </c>
    </row>
    <row r="118" spans="1:14" x14ac:dyDescent="0.25">
      <c r="A118" s="124" t="str">
        <f t="shared" si="16"/>
        <v>Name No22 &lt;INSERT NAME IF USED&gt;</v>
      </c>
      <c r="B118" s="124"/>
      <c r="C118" s="124"/>
      <c r="D118" s="124"/>
      <c r="E118" s="124"/>
      <c r="F118" s="124" t="str">
        <f t="shared" si="17"/>
        <v>Role No22: &lt;INSERT TITILE IF USED&gt;</v>
      </c>
      <c r="G118" s="124"/>
      <c r="H118" s="124"/>
      <c r="I118" s="124"/>
      <c r="J118" s="124"/>
      <c r="K118" s="53" t="str">
        <f t="shared" si="18"/>
        <v>&lt;INSERT&gt;</v>
      </c>
      <c r="L118" s="19"/>
      <c r="M118" s="9">
        <f t="shared" si="14"/>
        <v>0</v>
      </c>
      <c r="N118" s="5">
        <f t="shared" si="19"/>
        <v>0</v>
      </c>
    </row>
    <row r="119" spans="1:14" x14ac:dyDescent="0.25">
      <c r="A119" s="124" t="str">
        <f t="shared" si="16"/>
        <v>Name No23 &lt;INSERT NAME IF USED&gt;</v>
      </c>
      <c r="B119" s="124"/>
      <c r="C119" s="124"/>
      <c r="D119" s="124"/>
      <c r="E119" s="124"/>
      <c r="F119" s="124" t="str">
        <f t="shared" si="17"/>
        <v>Role No23: &lt;INSERT TITILE IF USED&gt;</v>
      </c>
      <c r="G119" s="124"/>
      <c r="H119" s="124"/>
      <c r="I119" s="124"/>
      <c r="J119" s="124"/>
      <c r="K119" s="53" t="str">
        <f t="shared" si="18"/>
        <v>&lt;INSERT&gt;</v>
      </c>
      <c r="L119" s="19"/>
      <c r="M119" s="9">
        <f t="shared" si="14"/>
        <v>0</v>
      </c>
      <c r="N119" s="5">
        <f t="shared" si="19"/>
        <v>0</v>
      </c>
    </row>
    <row r="120" spans="1:14" x14ac:dyDescent="0.25">
      <c r="A120" s="124" t="str">
        <f t="shared" si="16"/>
        <v>Name No24 &lt;INSERT NAME IF USED&gt;</v>
      </c>
      <c r="B120" s="124"/>
      <c r="C120" s="124"/>
      <c r="D120" s="124"/>
      <c r="E120" s="124"/>
      <c r="F120" s="124" t="str">
        <f t="shared" si="17"/>
        <v>Role No24: &lt;INSERT TITILE IF USED&gt;</v>
      </c>
      <c r="G120" s="124"/>
      <c r="H120" s="124"/>
      <c r="I120" s="124"/>
      <c r="J120" s="124"/>
      <c r="K120" s="53" t="str">
        <f t="shared" si="18"/>
        <v>&lt;INSERT&gt;</v>
      </c>
      <c r="L120" s="19"/>
      <c r="M120" s="9">
        <f t="shared" si="14"/>
        <v>0</v>
      </c>
      <c r="N120" s="5">
        <f t="shared" si="19"/>
        <v>0</v>
      </c>
    </row>
    <row r="121" spans="1:14" x14ac:dyDescent="0.25">
      <c r="A121" s="124" t="str">
        <f t="shared" si="16"/>
        <v>Name No25 &lt;INSERT NAME IF USED&gt;</v>
      </c>
      <c r="B121" s="124"/>
      <c r="C121" s="124"/>
      <c r="D121" s="124"/>
      <c r="E121" s="124"/>
      <c r="F121" s="124" t="str">
        <f t="shared" si="17"/>
        <v>Role No25: &lt;INSERT TITILE IF USED&gt;</v>
      </c>
      <c r="G121" s="124"/>
      <c r="H121" s="124"/>
      <c r="I121" s="124"/>
      <c r="J121" s="124"/>
      <c r="K121" s="53" t="str">
        <f t="shared" si="18"/>
        <v>&lt;INSERT&gt;</v>
      </c>
      <c r="L121" s="19"/>
      <c r="M121" s="9">
        <f t="shared" si="14"/>
        <v>0</v>
      </c>
      <c r="N121" s="5">
        <f t="shared" si="19"/>
        <v>0</v>
      </c>
    </row>
    <row r="122" spans="1:14" x14ac:dyDescent="0.25">
      <c r="A122" s="124" t="str">
        <f t="shared" si="16"/>
        <v>Name No26 &lt;INSERT NAME IF USED&gt;</v>
      </c>
      <c r="B122" s="124"/>
      <c r="C122" s="124"/>
      <c r="D122" s="124"/>
      <c r="E122" s="124"/>
      <c r="F122" s="124" t="str">
        <f t="shared" si="17"/>
        <v>Role No26: &lt;INSERT TITILE IF USED&gt;</v>
      </c>
      <c r="G122" s="124"/>
      <c r="H122" s="124"/>
      <c r="I122" s="124"/>
      <c r="J122" s="124"/>
      <c r="K122" s="53" t="str">
        <f t="shared" si="18"/>
        <v>&lt;INSERT&gt;</v>
      </c>
      <c r="L122" s="19"/>
      <c r="M122" s="9">
        <f t="shared" si="14"/>
        <v>0</v>
      </c>
      <c r="N122" s="5">
        <f t="shared" si="19"/>
        <v>0</v>
      </c>
    </row>
    <row r="123" spans="1:14" x14ac:dyDescent="0.25">
      <c r="A123" s="124" t="str">
        <f t="shared" si="16"/>
        <v>Name No27 &lt;INSERT NAME IF USED&gt;</v>
      </c>
      <c r="B123" s="124"/>
      <c r="C123" s="124"/>
      <c r="D123" s="124"/>
      <c r="E123" s="124"/>
      <c r="F123" s="124" t="str">
        <f t="shared" si="17"/>
        <v>Role No27: &lt;INSERT TITILE IF USED&gt;</v>
      </c>
      <c r="G123" s="124"/>
      <c r="H123" s="124"/>
      <c r="I123" s="124"/>
      <c r="J123" s="124"/>
      <c r="K123" s="53" t="str">
        <f t="shared" si="18"/>
        <v>&lt;INSERT&gt;</v>
      </c>
      <c r="L123" s="19"/>
      <c r="M123" s="9">
        <f t="shared" si="14"/>
        <v>0</v>
      </c>
      <c r="N123" s="5">
        <f t="shared" si="19"/>
        <v>0</v>
      </c>
    </row>
    <row r="124" spans="1:14" x14ac:dyDescent="0.25">
      <c r="A124" s="124" t="str">
        <f t="shared" si="16"/>
        <v>Name No28 &lt;INSERT NAME IF USED&gt;</v>
      </c>
      <c r="B124" s="124"/>
      <c r="C124" s="124"/>
      <c r="D124" s="124"/>
      <c r="E124" s="124"/>
      <c r="F124" s="124" t="str">
        <f t="shared" si="17"/>
        <v>Role No28: &lt;INSERT TITILE IF USED&gt;</v>
      </c>
      <c r="G124" s="124"/>
      <c r="H124" s="124"/>
      <c r="I124" s="124"/>
      <c r="J124" s="124"/>
      <c r="K124" s="53" t="str">
        <f t="shared" si="18"/>
        <v>&lt;INSERT&gt;</v>
      </c>
      <c r="L124" s="19"/>
      <c r="M124" s="9">
        <f t="shared" si="14"/>
        <v>0</v>
      </c>
      <c r="N124" s="5">
        <f t="shared" si="19"/>
        <v>0</v>
      </c>
    </row>
    <row r="125" spans="1:14" x14ac:dyDescent="0.25">
      <c r="A125" s="124" t="str">
        <f t="shared" si="16"/>
        <v>Name No29 &lt;INSERT NAME IF USED&gt;</v>
      </c>
      <c r="B125" s="124"/>
      <c r="C125" s="124"/>
      <c r="D125" s="124"/>
      <c r="E125" s="124"/>
      <c r="F125" s="124" t="str">
        <f t="shared" si="17"/>
        <v>Role No29: &lt;INSERT TITILE IF USED&gt;</v>
      </c>
      <c r="G125" s="124"/>
      <c r="H125" s="124"/>
      <c r="I125" s="124"/>
      <c r="J125" s="124"/>
      <c r="K125" s="53" t="str">
        <f t="shared" si="18"/>
        <v>&lt;INSERT&gt;</v>
      </c>
      <c r="L125" s="19"/>
      <c r="M125" s="9">
        <f t="shared" si="14"/>
        <v>0</v>
      </c>
      <c r="N125" s="5">
        <f t="shared" si="19"/>
        <v>0</v>
      </c>
    </row>
    <row r="126" spans="1:14" x14ac:dyDescent="0.25">
      <c r="A126" s="124" t="str">
        <f t="shared" si="16"/>
        <v>Name No30 &lt;INSERT NAME IF USED&gt;</v>
      </c>
      <c r="B126" s="124"/>
      <c r="C126" s="124"/>
      <c r="D126" s="124"/>
      <c r="E126" s="124"/>
      <c r="F126" s="124" t="str">
        <f t="shared" si="17"/>
        <v>Role No30: &lt;INSERT TITILE IF USED&gt;</v>
      </c>
      <c r="G126" s="124"/>
      <c r="H126" s="124"/>
      <c r="I126" s="124"/>
      <c r="J126" s="124"/>
      <c r="K126" s="53" t="str">
        <f t="shared" si="18"/>
        <v>&lt;INSERT&gt;</v>
      </c>
      <c r="L126" s="19"/>
      <c r="M126" s="9">
        <f t="shared" si="14"/>
        <v>0</v>
      </c>
      <c r="N126" s="5">
        <f t="shared" si="19"/>
        <v>0</v>
      </c>
    </row>
    <row r="127" spans="1:14" x14ac:dyDescent="0.25">
      <c r="A127" s="10"/>
      <c r="B127" s="10"/>
      <c r="C127" s="10"/>
      <c r="D127" s="10"/>
      <c r="E127" s="10"/>
      <c r="F127" s="115" t="s">
        <v>43</v>
      </c>
      <c r="G127" s="115"/>
      <c r="H127" s="115"/>
      <c r="I127" s="115"/>
      <c r="J127" s="115"/>
      <c r="K127" s="115"/>
      <c r="L127" s="11">
        <f>SUM(L97:L126)</f>
        <v>0</v>
      </c>
      <c r="M127" s="12">
        <f>SUM(M97:M126)</f>
        <v>0</v>
      </c>
      <c r="N127" s="13">
        <f>SUM(N97:N126)</f>
        <v>0</v>
      </c>
    </row>
    <row r="129" spans="1:12" x14ac:dyDescent="0.25">
      <c r="A129" s="117" t="s">
        <v>38</v>
      </c>
      <c r="B129" s="117"/>
      <c r="C129" s="117"/>
      <c r="D129" s="117"/>
      <c r="E129" s="117"/>
      <c r="F129" s="117"/>
      <c r="G129" s="117"/>
      <c r="H129" s="117"/>
      <c r="I129" s="117"/>
      <c r="J129" s="117"/>
      <c r="K129" s="117"/>
      <c r="L129" s="8" t="s">
        <v>39</v>
      </c>
    </row>
    <row r="130" spans="1:12" x14ac:dyDescent="0.25">
      <c r="A130" s="114"/>
      <c r="B130" s="114"/>
      <c r="C130" s="114"/>
      <c r="D130" s="114"/>
      <c r="E130" s="114"/>
      <c r="F130" s="114"/>
      <c r="G130" s="114"/>
      <c r="H130" s="114"/>
      <c r="I130" s="114"/>
      <c r="J130" s="114"/>
      <c r="K130" s="114"/>
      <c r="L130" s="4"/>
    </row>
    <row r="131" spans="1:12" x14ac:dyDescent="0.25">
      <c r="A131" s="114"/>
      <c r="B131" s="114"/>
      <c r="C131" s="114"/>
      <c r="D131" s="114"/>
      <c r="E131" s="114"/>
      <c r="F131" s="114"/>
      <c r="G131" s="114"/>
      <c r="H131" s="114"/>
      <c r="I131" s="114"/>
      <c r="J131" s="114"/>
      <c r="K131" s="114"/>
      <c r="L131" s="4"/>
    </row>
    <row r="132" spans="1:12" x14ac:dyDescent="0.25">
      <c r="A132" s="114"/>
      <c r="B132" s="114"/>
      <c r="C132" s="114"/>
      <c r="D132" s="114"/>
      <c r="E132" s="114"/>
      <c r="F132" s="114"/>
      <c r="G132" s="114"/>
      <c r="H132" s="114"/>
      <c r="I132" s="114"/>
      <c r="J132" s="114"/>
      <c r="K132" s="114"/>
      <c r="L132" s="4"/>
    </row>
    <row r="133" spans="1:12" x14ac:dyDescent="0.25">
      <c r="A133" s="114"/>
      <c r="B133" s="114"/>
      <c r="C133" s="114"/>
      <c r="D133" s="114"/>
      <c r="E133" s="114"/>
      <c r="F133" s="114"/>
      <c r="G133" s="114"/>
      <c r="H133" s="114"/>
      <c r="I133" s="114"/>
      <c r="J133" s="114"/>
      <c r="K133" s="114"/>
      <c r="L133" s="4"/>
    </row>
    <row r="134" spans="1:12" x14ac:dyDescent="0.25">
      <c r="A134" s="114"/>
      <c r="B134" s="114"/>
      <c r="C134" s="114"/>
      <c r="D134" s="114"/>
      <c r="E134" s="114"/>
      <c r="F134" s="114"/>
      <c r="G134" s="114"/>
      <c r="H134" s="114"/>
      <c r="I134" s="114"/>
      <c r="J134" s="114"/>
      <c r="K134" s="114"/>
      <c r="L134" s="4"/>
    </row>
    <row r="135" spans="1:12" x14ac:dyDescent="0.25">
      <c r="A135" s="114"/>
      <c r="B135" s="114"/>
      <c r="C135" s="114"/>
      <c r="D135" s="114"/>
      <c r="E135" s="114"/>
      <c r="F135" s="114"/>
      <c r="G135" s="114"/>
      <c r="H135" s="114"/>
      <c r="I135" s="114"/>
      <c r="J135" s="114"/>
      <c r="K135" s="114"/>
      <c r="L135" s="4"/>
    </row>
    <row r="136" spans="1:12" x14ac:dyDescent="0.25">
      <c r="A136" s="114"/>
      <c r="B136" s="114"/>
      <c r="C136" s="114"/>
      <c r="D136" s="114"/>
      <c r="E136" s="114"/>
      <c r="F136" s="114"/>
      <c r="G136" s="114"/>
      <c r="H136" s="114"/>
      <c r="I136" s="114"/>
      <c r="J136" s="114"/>
      <c r="K136" s="114"/>
      <c r="L136" s="4"/>
    </row>
    <row r="137" spans="1:12" x14ac:dyDescent="0.25">
      <c r="A137" s="114"/>
      <c r="B137" s="114"/>
      <c r="C137" s="114"/>
      <c r="D137" s="114"/>
      <c r="E137" s="114"/>
      <c r="F137" s="114"/>
      <c r="G137" s="114"/>
      <c r="H137" s="114"/>
      <c r="I137" s="114"/>
      <c r="J137" s="114"/>
      <c r="K137" s="114"/>
      <c r="L137" s="4"/>
    </row>
    <row r="138" spans="1:12" x14ac:dyDescent="0.25">
      <c r="A138" s="114"/>
      <c r="B138" s="114"/>
      <c r="C138" s="114"/>
      <c r="D138" s="114"/>
      <c r="E138" s="114"/>
      <c r="F138" s="114"/>
      <c r="G138" s="114"/>
      <c r="H138" s="114"/>
      <c r="I138" s="114"/>
      <c r="J138" s="114"/>
      <c r="K138" s="114"/>
      <c r="L138" s="4"/>
    </row>
    <row r="139" spans="1:12" x14ac:dyDescent="0.25">
      <c r="A139" s="114"/>
      <c r="B139" s="114"/>
      <c r="C139" s="114"/>
      <c r="D139" s="114"/>
      <c r="E139" s="114"/>
      <c r="F139" s="114"/>
      <c r="G139" s="114"/>
      <c r="H139" s="114"/>
      <c r="I139" s="114"/>
      <c r="J139" s="114"/>
      <c r="K139" s="114"/>
      <c r="L139" s="4"/>
    </row>
    <row r="140" spans="1:12" x14ac:dyDescent="0.25">
      <c r="A140" s="114"/>
      <c r="B140" s="114"/>
      <c r="C140" s="114"/>
      <c r="D140" s="114"/>
      <c r="E140" s="114"/>
      <c r="F140" s="114"/>
      <c r="G140" s="114"/>
      <c r="H140" s="114"/>
      <c r="I140" s="114"/>
      <c r="J140" s="114"/>
      <c r="K140" s="114"/>
      <c r="L140" s="4"/>
    </row>
    <row r="141" spans="1:12" x14ac:dyDescent="0.25">
      <c r="A141" s="114"/>
      <c r="B141" s="114"/>
      <c r="C141" s="114"/>
      <c r="D141" s="114"/>
      <c r="E141" s="114"/>
      <c r="F141" s="114"/>
      <c r="G141" s="114"/>
      <c r="H141" s="114"/>
      <c r="I141" s="114"/>
      <c r="J141" s="114"/>
      <c r="K141" s="114"/>
      <c r="L141" s="4"/>
    </row>
    <row r="142" spans="1:12" x14ac:dyDescent="0.25">
      <c r="A142" s="114"/>
      <c r="B142" s="114"/>
      <c r="C142" s="114"/>
      <c r="D142" s="114"/>
      <c r="E142" s="114"/>
      <c r="F142" s="114"/>
      <c r="G142" s="114"/>
      <c r="H142" s="114"/>
      <c r="I142" s="114"/>
      <c r="J142" s="114"/>
      <c r="K142" s="114"/>
      <c r="L142" s="4"/>
    </row>
    <row r="143" spans="1:12" x14ac:dyDescent="0.25">
      <c r="A143" s="114"/>
      <c r="B143" s="114"/>
      <c r="C143" s="114"/>
      <c r="D143" s="114"/>
      <c r="E143" s="114"/>
      <c r="F143" s="114"/>
      <c r="G143" s="114"/>
      <c r="H143" s="114"/>
      <c r="I143" s="114"/>
      <c r="J143" s="114"/>
      <c r="K143" s="114"/>
      <c r="L143" s="4"/>
    </row>
    <row r="144" spans="1:12" x14ac:dyDescent="0.25">
      <c r="A144" s="114"/>
      <c r="B144" s="114"/>
      <c r="C144" s="114"/>
      <c r="D144" s="114"/>
      <c r="E144" s="114"/>
      <c r="F144" s="114"/>
      <c r="G144" s="114"/>
      <c r="H144" s="114"/>
      <c r="I144" s="114"/>
      <c r="J144" s="114"/>
      <c r="K144" s="114"/>
      <c r="L144" s="4"/>
    </row>
    <row r="145" spans="1:19" x14ac:dyDescent="0.25">
      <c r="A145" s="114"/>
      <c r="B145" s="114"/>
      <c r="C145" s="114"/>
      <c r="D145" s="114"/>
      <c r="E145" s="114"/>
      <c r="F145" s="114"/>
      <c r="G145" s="114"/>
      <c r="H145" s="114"/>
      <c r="I145" s="114"/>
      <c r="J145" s="114"/>
      <c r="K145" s="114"/>
      <c r="L145" s="4"/>
    </row>
    <row r="146" spans="1:19" x14ac:dyDescent="0.25">
      <c r="A146" s="147" t="s">
        <v>44</v>
      </c>
      <c r="B146" s="148"/>
      <c r="C146" s="148"/>
      <c r="D146" s="148"/>
      <c r="E146" s="148"/>
      <c r="F146" s="148"/>
      <c r="G146" s="148"/>
      <c r="H146" s="148"/>
      <c r="I146" s="148"/>
      <c r="J146" s="148"/>
      <c r="K146" s="149"/>
      <c r="L146" s="14">
        <f>SUM(L130:L145)</f>
        <v>0</v>
      </c>
    </row>
    <row r="148" spans="1:19" x14ac:dyDescent="0.25">
      <c r="A148" s="125" t="s">
        <v>155</v>
      </c>
      <c r="B148" s="125"/>
      <c r="C148" s="125"/>
      <c r="D148" s="125"/>
      <c r="E148" s="125"/>
      <c r="F148" s="125"/>
      <c r="G148" s="125"/>
      <c r="H148" s="125"/>
      <c r="I148" s="125"/>
      <c r="J148" s="125"/>
      <c r="K148" s="125"/>
      <c r="L148" s="125"/>
      <c r="M148" s="125"/>
      <c r="N148" s="125"/>
      <c r="O148" s="125"/>
      <c r="P148" s="125"/>
      <c r="Q148" s="125"/>
      <c r="R148" s="125"/>
      <c r="S148" s="125"/>
    </row>
    <row r="150" spans="1:19" x14ac:dyDescent="0.25">
      <c r="A150" s="82" t="s">
        <v>3</v>
      </c>
      <c r="B150" s="89"/>
      <c r="C150" s="89"/>
      <c r="D150" s="89"/>
      <c r="E150" s="89"/>
      <c r="F150" s="82" t="s">
        <v>4</v>
      </c>
      <c r="G150" s="83"/>
      <c r="H150" s="83"/>
      <c r="I150" s="83"/>
      <c r="J150" s="83"/>
      <c r="K150" s="82" t="s">
        <v>2</v>
      </c>
      <c r="L150" s="84" t="s">
        <v>40</v>
      </c>
      <c r="M150" s="85" t="s">
        <v>41</v>
      </c>
      <c r="N150" s="87" t="s">
        <v>42</v>
      </c>
      <c r="P150" s="156" t="s">
        <v>124</v>
      </c>
      <c r="Q150" s="156"/>
      <c r="R150" s="156"/>
      <c r="S150" s="156"/>
    </row>
    <row r="151" spans="1:19" x14ac:dyDescent="0.25">
      <c r="A151" s="89"/>
      <c r="B151" s="89"/>
      <c r="C151" s="89"/>
      <c r="D151" s="89"/>
      <c r="E151" s="89"/>
      <c r="F151" s="83"/>
      <c r="G151" s="83"/>
      <c r="H151" s="83"/>
      <c r="I151" s="83"/>
      <c r="J151" s="83"/>
      <c r="K151" s="83"/>
      <c r="L151" s="84"/>
      <c r="M151" s="86"/>
      <c r="N151" s="88"/>
      <c r="P151" s="156"/>
      <c r="Q151" s="156"/>
      <c r="R151" s="156"/>
      <c r="S151" s="156"/>
    </row>
    <row r="152" spans="1:19" x14ac:dyDescent="0.25">
      <c r="A152" s="124" t="str">
        <f t="shared" ref="A152:A166" si="20">A6</f>
        <v>Name No1 &lt;INSERT NAME IF USED&gt;</v>
      </c>
      <c r="B152" s="124"/>
      <c r="C152" s="124"/>
      <c r="D152" s="124"/>
      <c r="E152" s="124"/>
      <c r="F152" s="124" t="str">
        <f t="shared" ref="F152:F166" si="21">F6</f>
        <v>Role No1: &lt;INSERT TITILE IF USED&gt;</v>
      </c>
      <c r="G152" s="124"/>
      <c r="H152" s="124"/>
      <c r="I152" s="124"/>
      <c r="J152" s="124"/>
      <c r="K152" s="53" t="str">
        <f t="shared" ref="K152:K166" si="22">K6</f>
        <v>&lt;INSERT&gt;</v>
      </c>
      <c r="L152" s="19"/>
      <c r="M152" s="9">
        <f t="shared" ref="M152:M166" si="23">L152*M6</f>
        <v>0</v>
      </c>
      <c r="N152" s="5">
        <f t="shared" ref="N152:N166" si="24">L152*N6</f>
        <v>0</v>
      </c>
      <c r="P152" s="157">
        <f>M182+L201</f>
        <v>0</v>
      </c>
      <c r="Q152" s="158"/>
      <c r="R152" s="158"/>
      <c r="S152" s="158"/>
    </row>
    <row r="153" spans="1:19" x14ac:dyDescent="0.25">
      <c r="A153" s="124" t="str">
        <f t="shared" si="20"/>
        <v>Name No2 &lt;INSERT NAME IF USED&gt;</v>
      </c>
      <c r="B153" s="124"/>
      <c r="C153" s="124"/>
      <c r="D153" s="124"/>
      <c r="E153" s="124"/>
      <c r="F153" s="124" t="str">
        <f t="shared" si="21"/>
        <v>Role No2: &lt;INSERT TITILE IF USED&gt;</v>
      </c>
      <c r="G153" s="124"/>
      <c r="H153" s="124"/>
      <c r="I153" s="124"/>
      <c r="J153" s="124"/>
      <c r="K153" s="53" t="str">
        <f t="shared" si="22"/>
        <v>&lt;INSERT&gt;</v>
      </c>
      <c r="L153" s="19"/>
      <c r="M153" s="9">
        <f t="shared" si="23"/>
        <v>0</v>
      </c>
      <c r="N153" s="5">
        <f t="shared" si="24"/>
        <v>0</v>
      </c>
    </row>
    <row r="154" spans="1:19" x14ac:dyDescent="0.25">
      <c r="A154" s="124" t="str">
        <f t="shared" si="20"/>
        <v>Name No3 &lt;INSERT NAME IF USED&gt;</v>
      </c>
      <c r="B154" s="124"/>
      <c r="C154" s="124"/>
      <c r="D154" s="124"/>
      <c r="E154" s="124"/>
      <c r="F154" s="124" t="str">
        <f t="shared" si="21"/>
        <v>Role No3: &lt;INSERT TITILE IF USED&gt;</v>
      </c>
      <c r="G154" s="124"/>
      <c r="H154" s="124"/>
      <c r="I154" s="124"/>
      <c r="J154" s="124"/>
      <c r="K154" s="53" t="str">
        <f t="shared" si="22"/>
        <v>&lt;INSERT&gt;</v>
      </c>
      <c r="L154" s="19"/>
      <c r="M154" s="9">
        <f t="shared" si="23"/>
        <v>0</v>
      </c>
      <c r="N154" s="5">
        <f t="shared" si="24"/>
        <v>0</v>
      </c>
      <c r="P154" s="153" t="s">
        <v>131</v>
      </c>
      <c r="Q154" s="154"/>
      <c r="R154" s="154"/>
      <c r="S154" s="154"/>
    </row>
    <row r="155" spans="1:19" x14ac:dyDescent="0.25">
      <c r="A155" s="124" t="str">
        <f t="shared" si="20"/>
        <v>Name No4 &lt;INSERT NAME IF USED&gt;</v>
      </c>
      <c r="B155" s="124"/>
      <c r="C155" s="124"/>
      <c r="D155" s="124"/>
      <c r="E155" s="124"/>
      <c r="F155" s="124" t="str">
        <f t="shared" si="21"/>
        <v>Role No4: &lt;INSERT TITILE IF USED&gt;</v>
      </c>
      <c r="G155" s="124"/>
      <c r="H155" s="124"/>
      <c r="I155" s="124"/>
      <c r="J155" s="124"/>
      <c r="K155" s="53" t="str">
        <f t="shared" si="22"/>
        <v>&lt;INSERT&gt;</v>
      </c>
      <c r="L155" s="19"/>
      <c r="M155" s="9">
        <f t="shared" si="23"/>
        <v>0</v>
      </c>
      <c r="N155" s="5">
        <f t="shared" si="24"/>
        <v>0</v>
      </c>
      <c r="P155" s="155">
        <f>N182</f>
        <v>0</v>
      </c>
      <c r="Q155" s="154"/>
      <c r="R155" s="154"/>
      <c r="S155" s="154"/>
    </row>
    <row r="156" spans="1:19" x14ac:dyDescent="0.25">
      <c r="A156" s="124" t="str">
        <f t="shared" si="20"/>
        <v>Name No5 &lt;INSERT NAME IF USED&gt;</v>
      </c>
      <c r="B156" s="124"/>
      <c r="C156" s="124"/>
      <c r="D156" s="124"/>
      <c r="E156" s="124"/>
      <c r="F156" s="124" t="str">
        <f t="shared" si="21"/>
        <v>Role No5: &lt;INSERT TITILE IF USED&gt;</v>
      </c>
      <c r="G156" s="124"/>
      <c r="H156" s="124"/>
      <c r="I156" s="124"/>
      <c r="J156" s="124"/>
      <c r="K156" s="53" t="str">
        <f t="shared" si="22"/>
        <v>&lt;INSERT&gt;</v>
      </c>
      <c r="L156" s="19"/>
      <c r="M156" s="9">
        <f t="shared" si="23"/>
        <v>0</v>
      </c>
      <c r="N156" s="5">
        <f t="shared" si="24"/>
        <v>0</v>
      </c>
    </row>
    <row r="157" spans="1:19" x14ac:dyDescent="0.25">
      <c r="A157" s="124" t="str">
        <f t="shared" si="20"/>
        <v>Name No6 &lt;INSERT NAME IF USED&gt;</v>
      </c>
      <c r="B157" s="124"/>
      <c r="C157" s="124"/>
      <c r="D157" s="124"/>
      <c r="E157" s="124"/>
      <c r="F157" s="124" t="str">
        <f t="shared" si="21"/>
        <v>Role No6: &lt;INSERT TITILE IF USED&gt;</v>
      </c>
      <c r="G157" s="124"/>
      <c r="H157" s="124"/>
      <c r="I157" s="124"/>
      <c r="J157" s="124"/>
      <c r="K157" s="53" t="str">
        <f t="shared" si="22"/>
        <v>&lt;INSERT&gt;</v>
      </c>
      <c r="L157" s="19"/>
      <c r="M157" s="9">
        <f t="shared" si="23"/>
        <v>0</v>
      </c>
      <c r="N157" s="5">
        <f t="shared" si="24"/>
        <v>0</v>
      </c>
    </row>
    <row r="158" spans="1:19" x14ac:dyDescent="0.25">
      <c r="A158" s="124" t="str">
        <f t="shared" si="20"/>
        <v>Name No7 &lt;INSERT NAME IF USED&gt;</v>
      </c>
      <c r="B158" s="124"/>
      <c r="C158" s="124"/>
      <c r="D158" s="124"/>
      <c r="E158" s="124"/>
      <c r="F158" s="124" t="str">
        <f t="shared" si="21"/>
        <v>Role No7: &lt;INSERT TITILE IF USED&gt;</v>
      </c>
      <c r="G158" s="124"/>
      <c r="H158" s="124"/>
      <c r="I158" s="124"/>
      <c r="J158" s="124"/>
      <c r="K158" s="53" t="str">
        <f t="shared" si="22"/>
        <v>&lt;INSERT&gt;</v>
      </c>
      <c r="L158" s="19"/>
      <c r="M158" s="9">
        <f t="shared" si="23"/>
        <v>0</v>
      </c>
      <c r="N158" s="5">
        <f t="shared" si="24"/>
        <v>0</v>
      </c>
    </row>
    <row r="159" spans="1:19" x14ac:dyDescent="0.25">
      <c r="A159" s="124" t="str">
        <f t="shared" si="20"/>
        <v>Name No8 &lt;INSERT NAME IF USED&gt;</v>
      </c>
      <c r="B159" s="124"/>
      <c r="C159" s="124"/>
      <c r="D159" s="124"/>
      <c r="E159" s="124"/>
      <c r="F159" s="124" t="str">
        <f t="shared" si="21"/>
        <v>Role No8: &lt;INSERT TITILE IF USED&gt;</v>
      </c>
      <c r="G159" s="124"/>
      <c r="H159" s="124"/>
      <c r="I159" s="124"/>
      <c r="J159" s="124"/>
      <c r="K159" s="53" t="str">
        <f t="shared" si="22"/>
        <v>&lt;INSERT&gt;</v>
      </c>
      <c r="L159" s="19"/>
      <c r="M159" s="9">
        <f t="shared" si="23"/>
        <v>0</v>
      </c>
      <c r="N159" s="5">
        <f t="shared" si="24"/>
        <v>0</v>
      </c>
    </row>
    <row r="160" spans="1:19" x14ac:dyDescent="0.25">
      <c r="A160" s="124" t="str">
        <f t="shared" si="20"/>
        <v>Name No9 &lt;INSERT NAME IF USED&gt;</v>
      </c>
      <c r="B160" s="124"/>
      <c r="C160" s="124"/>
      <c r="D160" s="124"/>
      <c r="E160" s="124"/>
      <c r="F160" s="124" t="str">
        <f t="shared" si="21"/>
        <v>Role No9: &lt;INSERT TITILE IF USED&gt;</v>
      </c>
      <c r="G160" s="124"/>
      <c r="H160" s="124"/>
      <c r="I160" s="124"/>
      <c r="J160" s="124"/>
      <c r="K160" s="53" t="str">
        <f t="shared" si="22"/>
        <v>&lt;INSERT&gt;</v>
      </c>
      <c r="L160" s="19"/>
      <c r="M160" s="9">
        <f t="shared" si="23"/>
        <v>0</v>
      </c>
      <c r="N160" s="5">
        <f t="shared" si="24"/>
        <v>0</v>
      </c>
    </row>
    <row r="161" spans="1:14" x14ac:dyDescent="0.25">
      <c r="A161" s="124" t="str">
        <f t="shared" si="20"/>
        <v>Name No10 &lt;INSERT NAME IF USED&gt;</v>
      </c>
      <c r="B161" s="124"/>
      <c r="C161" s="124"/>
      <c r="D161" s="124"/>
      <c r="E161" s="124"/>
      <c r="F161" s="124" t="str">
        <f t="shared" si="21"/>
        <v>Role No10: &lt;INSERT TITILE IF USED&gt;</v>
      </c>
      <c r="G161" s="124"/>
      <c r="H161" s="124"/>
      <c r="I161" s="124"/>
      <c r="J161" s="124"/>
      <c r="K161" s="53" t="str">
        <f t="shared" si="22"/>
        <v>&lt;INSERT&gt;</v>
      </c>
      <c r="L161" s="19"/>
      <c r="M161" s="9">
        <f t="shared" si="23"/>
        <v>0</v>
      </c>
      <c r="N161" s="5">
        <f t="shared" si="24"/>
        <v>0</v>
      </c>
    </row>
    <row r="162" spans="1:14" x14ac:dyDescent="0.25">
      <c r="A162" s="124" t="str">
        <f t="shared" si="20"/>
        <v>Name No11 &lt;INSERT NAME IF USED&gt;</v>
      </c>
      <c r="B162" s="124"/>
      <c r="C162" s="124"/>
      <c r="D162" s="124"/>
      <c r="E162" s="124"/>
      <c r="F162" s="124" t="str">
        <f t="shared" si="21"/>
        <v>Role No11: &lt;INSERT TITILE IF USED&gt;</v>
      </c>
      <c r="G162" s="124"/>
      <c r="H162" s="124"/>
      <c r="I162" s="124"/>
      <c r="J162" s="124"/>
      <c r="K162" s="53" t="str">
        <f t="shared" si="22"/>
        <v>&lt;INSERT&gt;</v>
      </c>
      <c r="L162" s="19"/>
      <c r="M162" s="9">
        <f t="shared" si="23"/>
        <v>0</v>
      </c>
      <c r="N162" s="5">
        <f t="shared" si="24"/>
        <v>0</v>
      </c>
    </row>
    <row r="163" spans="1:14" x14ac:dyDescent="0.25">
      <c r="A163" s="124" t="str">
        <f t="shared" si="20"/>
        <v>Name No12 &lt;INSERT NAME IF USED&gt;</v>
      </c>
      <c r="B163" s="124"/>
      <c r="C163" s="124"/>
      <c r="D163" s="124"/>
      <c r="E163" s="124"/>
      <c r="F163" s="124" t="str">
        <f t="shared" si="21"/>
        <v>Role No12: &lt;INSERT TITILE IF USED&gt;</v>
      </c>
      <c r="G163" s="124"/>
      <c r="H163" s="124"/>
      <c r="I163" s="124"/>
      <c r="J163" s="124"/>
      <c r="K163" s="53" t="str">
        <f t="shared" si="22"/>
        <v>&lt;INSERT&gt;</v>
      </c>
      <c r="L163" s="19"/>
      <c r="M163" s="9">
        <f t="shared" si="23"/>
        <v>0</v>
      </c>
      <c r="N163" s="5">
        <f t="shared" si="24"/>
        <v>0</v>
      </c>
    </row>
    <row r="164" spans="1:14" x14ac:dyDescent="0.25">
      <c r="A164" s="124" t="str">
        <f t="shared" si="20"/>
        <v>Name No13 &lt;INSERT NAME IF USED&gt;</v>
      </c>
      <c r="B164" s="124"/>
      <c r="C164" s="124"/>
      <c r="D164" s="124"/>
      <c r="E164" s="124"/>
      <c r="F164" s="124" t="str">
        <f t="shared" si="21"/>
        <v>Role No13: &lt;INSERT TITILE IF USED&gt;</v>
      </c>
      <c r="G164" s="124"/>
      <c r="H164" s="124"/>
      <c r="I164" s="124"/>
      <c r="J164" s="124"/>
      <c r="K164" s="53" t="str">
        <f t="shared" si="22"/>
        <v>&lt;INSERT&gt;</v>
      </c>
      <c r="L164" s="19"/>
      <c r="M164" s="9">
        <f t="shared" si="23"/>
        <v>0</v>
      </c>
      <c r="N164" s="5">
        <f t="shared" si="24"/>
        <v>0</v>
      </c>
    </row>
    <row r="165" spans="1:14" x14ac:dyDescent="0.25">
      <c r="A165" s="124" t="str">
        <f t="shared" si="20"/>
        <v>Name No14 &lt;INSERT NAME IF USED&gt;</v>
      </c>
      <c r="B165" s="124"/>
      <c r="C165" s="124"/>
      <c r="D165" s="124"/>
      <c r="E165" s="124"/>
      <c r="F165" s="124" t="str">
        <f t="shared" si="21"/>
        <v>Role No14: &lt;INSERT TITILE IF USED&gt;</v>
      </c>
      <c r="G165" s="124"/>
      <c r="H165" s="124"/>
      <c r="I165" s="124"/>
      <c r="J165" s="124"/>
      <c r="K165" s="53" t="str">
        <f t="shared" si="22"/>
        <v>&lt;INSERT&gt;</v>
      </c>
      <c r="L165" s="19"/>
      <c r="M165" s="9">
        <f t="shared" si="23"/>
        <v>0</v>
      </c>
      <c r="N165" s="5">
        <f t="shared" si="24"/>
        <v>0</v>
      </c>
    </row>
    <row r="166" spans="1:14" x14ac:dyDescent="0.25">
      <c r="A166" s="124" t="str">
        <f t="shared" si="20"/>
        <v>Name No15 &lt;INSERT NAME IF USED&gt;</v>
      </c>
      <c r="B166" s="124"/>
      <c r="C166" s="124"/>
      <c r="D166" s="124"/>
      <c r="E166" s="124"/>
      <c r="F166" s="124" t="str">
        <f t="shared" si="21"/>
        <v>Role No15: &lt;INSERT TITILE IF USED&gt;</v>
      </c>
      <c r="G166" s="124"/>
      <c r="H166" s="124"/>
      <c r="I166" s="124"/>
      <c r="J166" s="124"/>
      <c r="K166" s="53" t="str">
        <f t="shared" si="22"/>
        <v>&lt;INSERT&gt;</v>
      </c>
      <c r="L166" s="19"/>
      <c r="M166" s="9">
        <f t="shared" si="23"/>
        <v>0</v>
      </c>
      <c r="N166" s="5">
        <f t="shared" si="24"/>
        <v>0</v>
      </c>
    </row>
    <row r="167" spans="1:14" x14ac:dyDescent="0.25">
      <c r="A167" s="124" t="str">
        <f t="shared" ref="A167:A181" si="25">A21</f>
        <v>Name No16 &lt;INSERT NAME IF USED&gt;</v>
      </c>
      <c r="B167" s="124"/>
      <c r="C167" s="124"/>
      <c r="D167" s="124"/>
      <c r="E167" s="124"/>
      <c r="F167" s="124" t="str">
        <f t="shared" ref="F167:F181" si="26">F21</f>
        <v>Role No16: &lt;INSERT TITILE IF USED&gt;</v>
      </c>
      <c r="G167" s="124"/>
      <c r="H167" s="124"/>
      <c r="I167" s="124"/>
      <c r="J167" s="124"/>
      <c r="K167" s="53" t="str">
        <f t="shared" ref="K167:K181" si="27">K21</f>
        <v>&lt;INSERT&gt;</v>
      </c>
      <c r="L167" s="19"/>
      <c r="M167" s="9">
        <f t="shared" ref="M167:M181" si="28">L167*M21</f>
        <v>0</v>
      </c>
      <c r="N167" s="5">
        <f t="shared" ref="N167:N181" si="29">L167*N21</f>
        <v>0</v>
      </c>
    </row>
    <row r="168" spans="1:14" x14ac:dyDescent="0.25">
      <c r="A168" s="124" t="str">
        <f t="shared" si="25"/>
        <v>Name No17 &lt;INSERT NAME IF USED&gt;</v>
      </c>
      <c r="B168" s="124"/>
      <c r="C168" s="124"/>
      <c r="D168" s="124"/>
      <c r="E168" s="124"/>
      <c r="F168" s="124" t="str">
        <f t="shared" si="26"/>
        <v>Role No17: &lt;INSERT TITILE IF USED&gt;</v>
      </c>
      <c r="G168" s="124"/>
      <c r="H168" s="124"/>
      <c r="I168" s="124"/>
      <c r="J168" s="124"/>
      <c r="K168" s="53" t="str">
        <f t="shared" si="27"/>
        <v>&lt;INSERT&gt;</v>
      </c>
      <c r="L168" s="19"/>
      <c r="M168" s="9">
        <f t="shared" si="28"/>
        <v>0</v>
      </c>
      <c r="N168" s="5">
        <f t="shared" si="29"/>
        <v>0</v>
      </c>
    </row>
    <row r="169" spans="1:14" x14ac:dyDescent="0.25">
      <c r="A169" s="124" t="str">
        <f t="shared" si="25"/>
        <v>Name No18 &lt;INSERT NAME IF USED&gt;</v>
      </c>
      <c r="B169" s="124"/>
      <c r="C169" s="124"/>
      <c r="D169" s="124"/>
      <c r="E169" s="124"/>
      <c r="F169" s="124" t="str">
        <f t="shared" si="26"/>
        <v>Role No18: &lt;INSERT TITILE IF USED&gt;</v>
      </c>
      <c r="G169" s="124"/>
      <c r="H169" s="124"/>
      <c r="I169" s="124"/>
      <c r="J169" s="124"/>
      <c r="K169" s="53" t="str">
        <f t="shared" si="27"/>
        <v>&lt;INSERT&gt;</v>
      </c>
      <c r="L169" s="19"/>
      <c r="M169" s="9">
        <f t="shared" si="28"/>
        <v>0</v>
      </c>
      <c r="N169" s="5">
        <f t="shared" si="29"/>
        <v>0</v>
      </c>
    </row>
    <row r="170" spans="1:14" x14ac:dyDescent="0.25">
      <c r="A170" s="124" t="str">
        <f t="shared" si="25"/>
        <v>Name No19 &lt;INSERT NAME IF USED&gt;</v>
      </c>
      <c r="B170" s="124"/>
      <c r="C170" s="124"/>
      <c r="D170" s="124"/>
      <c r="E170" s="124"/>
      <c r="F170" s="124" t="str">
        <f t="shared" si="26"/>
        <v>Role No19: &lt;INSERT TITILE IF USED&gt;</v>
      </c>
      <c r="G170" s="124"/>
      <c r="H170" s="124"/>
      <c r="I170" s="124"/>
      <c r="J170" s="124"/>
      <c r="K170" s="53" t="str">
        <f t="shared" si="27"/>
        <v>&lt;INSERT&gt;</v>
      </c>
      <c r="L170" s="19"/>
      <c r="M170" s="9">
        <f t="shared" si="28"/>
        <v>0</v>
      </c>
      <c r="N170" s="5">
        <f t="shared" si="29"/>
        <v>0</v>
      </c>
    </row>
    <row r="171" spans="1:14" x14ac:dyDescent="0.25">
      <c r="A171" s="124" t="str">
        <f t="shared" si="25"/>
        <v>Name No20 &lt;INSERT NAME IF USED&gt;</v>
      </c>
      <c r="B171" s="124"/>
      <c r="C171" s="124"/>
      <c r="D171" s="124"/>
      <c r="E171" s="124"/>
      <c r="F171" s="124" t="str">
        <f t="shared" si="26"/>
        <v>Role No20: &lt;INSERT TITILE IF USED&gt;</v>
      </c>
      <c r="G171" s="124"/>
      <c r="H171" s="124"/>
      <c r="I171" s="124"/>
      <c r="J171" s="124"/>
      <c r="K171" s="53" t="str">
        <f t="shared" si="27"/>
        <v>&lt;INSERT&gt;</v>
      </c>
      <c r="L171" s="19"/>
      <c r="M171" s="9">
        <f t="shared" si="28"/>
        <v>0</v>
      </c>
      <c r="N171" s="5">
        <f t="shared" si="29"/>
        <v>0</v>
      </c>
    </row>
    <row r="172" spans="1:14" x14ac:dyDescent="0.25">
      <c r="A172" s="124" t="str">
        <f t="shared" si="25"/>
        <v>Name No21 &lt;INSERT NAME IF USED&gt;</v>
      </c>
      <c r="B172" s="124"/>
      <c r="C172" s="124"/>
      <c r="D172" s="124"/>
      <c r="E172" s="124"/>
      <c r="F172" s="124" t="str">
        <f t="shared" si="26"/>
        <v>Role No21: &lt;INSERT TITILE IF USED&gt;</v>
      </c>
      <c r="G172" s="124"/>
      <c r="H172" s="124"/>
      <c r="I172" s="124"/>
      <c r="J172" s="124"/>
      <c r="K172" s="53" t="str">
        <f t="shared" si="27"/>
        <v>&lt;INSERT&gt;</v>
      </c>
      <c r="L172" s="19"/>
      <c r="M172" s="9">
        <f t="shared" si="28"/>
        <v>0</v>
      </c>
      <c r="N172" s="5">
        <f t="shared" si="29"/>
        <v>0</v>
      </c>
    </row>
    <row r="173" spans="1:14" x14ac:dyDescent="0.25">
      <c r="A173" s="124" t="str">
        <f t="shared" si="25"/>
        <v>Name No22 &lt;INSERT NAME IF USED&gt;</v>
      </c>
      <c r="B173" s="124"/>
      <c r="C173" s="124"/>
      <c r="D173" s="124"/>
      <c r="E173" s="124"/>
      <c r="F173" s="124" t="str">
        <f t="shared" si="26"/>
        <v>Role No22: &lt;INSERT TITILE IF USED&gt;</v>
      </c>
      <c r="G173" s="124"/>
      <c r="H173" s="124"/>
      <c r="I173" s="124"/>
      <c r="J173" s="124"/>
      <c r="K173" s="53" t="str">
        <f t="shared" si="27"/>
        <v>&lt;INSERT&gt;</v>
      </c>
      <c r="L173" s="19"/>
      <c r="M173" s="9">
        <f t="shared" si="28"/>
        <v>0</v>
      </c>
      <c r="N173" s="5">
        <f t="shared" si="29"/>
        <v>0</v>
      </c>
    </row>
    <row r="174" spans="1:14" x14ac:dyDescent="0.25">
      <c r="A174" s="124" t="str">
        <f t="shared" si="25"/>
        <v>Name No23 &lt;INSERT NAME IF USED&gt;</v>
      </c>
      <c r="B174" s="124"/>
      <c r="C174" s="124"/>
      <c r="D174" s="124"/>
      <c r="E174" s="124"/>
      <c r="F174" s="124" t="str">
        <f t="shared" si="26"/>
        <v>Role No23: &lt;INSERT TITILE IF USED&gt;</v>
      </c>
      <c r="G174" s="124"/>
      <c r="H174" s="124"/>
      <c r="I174" s="124"/>
      <c r="J174" s="124"/>
      <c r="K174" s="53" t="str">
        <f t="shared" si="27"/>
        <v>&lt;INSERT&gt;</v>
      </c>
      <c r="L174" s="19"/>
      <c r="M174" s="9">
        <f t="shared" si="28"/>
        <v>0</v>
      </c>
      <c r="N174" s="5">
        <f t="shared" si="29"/>
        <v>0</v>
      </c>
    </row>
    <row r="175" spans="1:14" x14ac:dyDescent="0.25">
      <c r="A175" s="124" t="str">
        <f t="shared" si="25"/>
        <v>Name No24 &lt;INSERT NAME IF USED&gt;</v>
      </c>
      <c r="B175" s="124"/>
      <c r="C175" s="124"/>
      <c r="D175" s="124"/>
      <c r="E175" s="124"/>
      <c r="F175" s="124" t="str">
        <f t="shared" si="26"/>
        <v>Role No24: &lt;INSERT TITILE IF USED&gt;</v>
      </c>
      <c r="G175" s="124"/>
      <c r="H175" s="124"/>
      <c r="I175" s="124"/>
      <c r="J175" s="124"/>
      <c r="K175" s="53" t="str">
        <f t="shared" si="27"/>
        <v>&lt;INSERT&gt;</v>
      </c>
      <c r="L175" s="19"/>
      <c r="M175" s="9">
        <f t="shared" si="28"/>
        <v>0</v>
      </c>
      <c r="N175" s="5">
        <f t="shared" si="29"/>
        <v>0</v>
      </c>
    </row>
    <row r="176" spans="1:14" x14ac:dyDescent="0.25">
      <c r="A176" s="124" t="str">
        <f t="shared" si="25"/>
        <v>Name No25 &lt;INSERT NAME IF USED&gt;</v>
      </c>
      <c r="B176" s="124"/>
      <c r="C176" s="124"/>
      <c r="D176" s="124"/>
      <c r="E176" s="124"/>
      <c r="F176" s="124" t="str">
        <f t="shared" si="26"/>
        <v>Role No25: &lt;INSERT TITILE IF USED&gt;</v>
      </c>
      <c r="G176" s="124"/>
      <c r="H176" s="124"/>
      <c r="I176" s="124"/>
      <c r="J176" s="124"/>
      <c r="K176" s="53" t="str">
        <f t="shared" si="27"/>
        <v>&lt;INSERT&gt;</v>
      </c>
      <c r="L176" s="19"/>
      <c r="M176" s="9">
        <f t="shared" si="28"/>
        <v>0</v>
      </c>
      <c r="N176" s="5">
        <f t="shared" si="29"/>
        <v>0</v>
      </c>
    </row>
    <row r="177" spans="1:14" x14ac:dyDescent="0.25">
      <c r="A177" s="124" t="str">
        <f t="shared" si="25"/>
        <v>Name No26 &lt;INSERT NAME IF USED&gt;</v>
      </c>
      <c r="B177" s="124"/>
      <c r="C177" s="124"/>
      <c r="D177" s="124"/>
      <c r="E177" s="124"/>
      <c r="F177" s="124" t="str">
        <f t="shared" si="26"/>
        <v>Role No26: &lt;INSERT TITILE IF USED&gt;</v>
      </c>
      <c r="G177" s="124"/>
      <c r="H177" s="124"/>
      <c r="I177" s="124"/>
      <c r="J177" s="124"/>
      <c r="K177" s="53" t="str">
        <f t="shared" si="27"/>
        <v>&lt;INSERT&gt;</v>
      </c>
      <c r="L177" s="19"/>
      <c r="M177" s="9">
        <f t="shared" si="28"/>
        <v>0</v>
      </c>
      <c r="N177" s="5">
        <f t="shared" si="29"/>
        <v>0</v>
      </c>
    </row>
    <row r="178" spans="1:14" x14ac:dyDescent="0.25">
      <c r="A178" s="124" t="str">
        <f t="shared" si="25"/>
        <v>Name No27 &lt;INSERT NAME IF USED&gt;</v>
      </c>
      <c r="B178" s="124"/>
      <c r="C178" s="124"/>
      <c r="D178" s="124"/>
      <c r="E178" s="124"/>
      <c r="F178" s="124" t="str">
        <f t="shared" si="26"/>
        <v>Role No27: &lt;INSERT TITILE IF USED&gt;</v>
      </c>
      <c r="G178" s="124"/>
      <c r="H178" s="124"/>
      <c r="I178" s="124"/>
      <c r="J178" s="124"/>
      <c r="K178" s="53" t="str">
        <f t="shared" si="27"/>
        <v>&lt;INSERT&gt;</v>
      </c>
      <c r="L178" s="19"/>
      <c r="M178" s="9">
        <f t="shared" si="28"/>
        <v>0</v>
      </c>
      <c r="N178" s="5">
        <f t="shared" si="29"/>
        <v>0</v>
      </c>
    </row>
    <row r="179" spans="1:14" x14ac:dyDescent="0.25">
      <c r="A179" s="124" t="str">
        <f t="shared" si="25"/>
        <v>Name No28 &lt;INSERT NAME IF USED&gt;</v>
      </c>
      <c r="B179" s="124"/>
      <c r="C179" s="124"/>
      <c r="D179" s="124"/>
      <c r="E179" s="124"/>
      <c r="F179" s="124" t="str">
        <f t="shared" si="26"/>
        <v>Role No28: &lt;INSERT TITILE IF USED&gt;</v>
      </c>
      <c r="G179" s="124"/>
      <c r="H179" s="124"/>
      <c r="I179" s="124"/>
      <c r="J179" s="124"/>
      <c r="K179" s="53" t="str">
        <f t="shared" si="27"/>
        <v>&lt;INSERT&gt;</v>
      </c>
      <c r="L179" s="19"/>
      <c r="M179" s="9">
        <f t="shared" si="28"/>
        <v>0</v>
      </c>
      <c r="N179" s="5">
        <f t="shared" si="29"/>
        <v>0</v>
      </c>
    </row>
    <row r="180" spans="1:14" x14ac:dyDescent="0.25">
      <c r="A180" s="124" t="str">
        <f t="shared" si="25"/>
        <v>Name No29 &lt;INSERT NAME IF USED&gt;</v>
      </c>
      <c r="B180" s="124"/>
      <c r="C180" s="124"/>
      <c r="D180" s="124"/>
      <c r="E180" s="124"/>
      <c r="F180" s="124" t="str">
        <f t="shared" si="26"/>
        <v>Role No29: &lt;INSERT TITILE IF USED&gt;</v>
      </c>
      <c r="G180" s="124"/>
      <c r="H180" s="124"/>
      <c r="I180" s="124"/>
      <c r="J180" s="124"/>
      <c r="K180" s="53" t="str">
        <f t="shared" si="27"/>
        <v>&lt;INSERT&gt;</v>
      </c>
      <c r="L180" s="19"/>
      <c r="M180" s="9">
        <f t="shared" si="28"/>
        <v>0</v>
      </c>
      <c r="N180" s="5">
        <f t="shared" si="29"/>
        <v>0</v>
      </c>
    </row>
    <row r="181" spans="1:14" x14ac:dyDescent="0.25">
      <c r="A181" s="124" t="str">
        <f t="shared" si="25"/>
        <v>Name No30 &lt;INSERT NAME IF USED&gt;</v>
      </c>
      <c r="B181" s="124"/>
      <c r="C181" s="124"/>
      <c r="D181" s="124"/>
      <c r="E181" s="124"/>
      <c r="F181" s="124" t="str">
        <f t="shared" si="26"/>
        <v>Role No30: &lt;INSERT TITILE IF USED&gt;</v>
      </c>
      <c r="G181" s="124"/>
      <c r="H181" s="124"/>
      <c r="I181" s="124"/>
      <c r="J181" s="124"/>
      <c r="K181" s="53" t="str">
        <f t="shared" si="27"/>
        <v>&lt;INSERT&gt;</v>
      </c>
      <c r="L181" s="19"/>
      <c r="M181" s="9">
        <f t="shared" si="28"/>
        <v>0</v>
      </c>
      <c r="N181" s="5">
        <f t="shared" si="29"/>
        <v>0</v>
      </c>
    </row>
    <row r="182" spans="1:14" x14ac:dyDescent="0.25">
      <c r="A182" s="10"/>
      <c r="B182" s="10"/>
      <c r="C182" s="10"/>
      <c r="D182" s="10"/>
      <c r="E182" s="10"/>
      <c r="F182" s="115" t="s">
        <v>43</v>
      </c>
      <c r="G182" s="115"/>
      <c r="H182" s="115"/>
      <c r="I182" s="115"/>
      <c r="J182" s="115"/>
      <c r="K182" s="115"/>
      <c r="L182" s="11">
        <f>SUM(L152:L181)</f>
        <v>0</v>
      </c>
      <c r="M182" s="12">
        <f>SUM(M152:M181)</f>
        <v>0</v>
      </c>
      <c r="N182" s="13">
        <f>SUM(N152:N181)</f>
        <v>0</v>
      </c>
    </row>
    <row r="184" spans="1:14" x14ac:dyDescent="0.25">
      <c r="A184" s="117" t="s">
        <v>38</v>
      </c>
      <c r="B184" s="117"/>
      <c r="C184" s="117"/>
      <c r="D184" s="117"/>
      <c r="E184" s="117"/>
      <c r="F184" s="117"/>
      <c r="G184" s="117"/>
      <c r="H184" s="117"/>
      <c r="I184" s="117"/>
      <c r="J184" s="117"/>
      <c r="K184" s="117"/>
      <c r="L184" s="8" t="s">
        <v>39</v>
      </c>
    </row>
    <row r="185" spans="1:14" x14ac:dyDescent="0.25">
      <c r="A185" s="114"/>
      <c r="B185" s="114"/>
      <c r="C185" s="114"/>
      <c r="D185" s="114"/>
      <c r="E185" s="114"/>
      <c r="F185" s="114"/>
      <c r="G185" s="114"/>
      <c r="H185" s="114"/>
      <c r="I185" s="114"/>
      <c r="J185" s="114"/>
      <c r="K185" s="114"/>
      <c r="L185" s="4"/>
    </row>
    <row r="186" spans="1:14" x14ac:dyDescent="0.25">
      <c r="A186" s="114"/>
      <c r="B186" s="114"/>
      <c r="C186" s="114"/>
      <c r="D186" s="114"/>
      <c r="E186" s="114"/>
      <c r="F186" s="114"/>
      <c r="G186" s="114"/>
      <c r="H186" s="114"/>
      <c r="I186" s="114"/>
      <c r="J186" s="114"/>
      <c r="K186" s="114"/>
      <c r="L186" s="4"/>
    </row>
    <row r="187" spans="1:14" x14ac:dyDescent="0.25">
      <c r="A187" s="114"/>
      <c r="B187" s="114"/>
      <c r="C187" s="114"/>
      <c r="D187" s="114"/>
      <c r="E187" s="114"/>
      <c r="F187" s="114"/>
      <c r="G187" s="114"/>
      <c r="H187" s="114"/>
      <c r="I187" s="114"/>
      <c r="J187" s="114"/>
      <c r="K187" s="114"/>
      <c r="L187" s="4"/>
    </row>
    <row r="188" spans="1:14" x14ac:dyDescent="0.25">
      <c r="A188" s="114"/>
      <c r="B188" s="114"/>
      <c r="C188" s="114"/>
      <c r="D188" s="114"/>
      <c r="E188" s="114"/>
      <c r="F188" s="114"/>
      <c r="G188" s="114"/>
      <c r="H188" s="114"/>
      <c r="I188" s="114"/>
      <c r="J188" s="114"/>
      <c r="K188" s="114"/>
      <c r="L188" s="4"/>
    </row>
    <row r="189" spans="1:14" x14ac:dyDescent="0.25">
      <c r="A189" s="114"/>
      <c r="B189" s="114"/>
      <c r="C189" s="114"/>
      <c r="D189" s="114"/>
      <c r="E189" s="114"/>
      <c r="F189" s="114"/>
      <c r="G189" s="114"/>
      <c r="H189" s="114"/>
      <c r="I189" s="114"/>
      <c r="J189" s="114"/>
      <c r="K189" s="114"/>
      <c r="L189" s="4"/>
    </row>
    <row r="190" spans="1:14" x14ac:dyDescent="0.25">
      <c r="A190" s="114"/>
      <c r="B190" s="114"/>
      <c r="C190" s="114"/>
      <c r="D190" s="114"/>
      <c r="E190" s="114"/>
      <c r="F190" s="114"/>
      <c r="G190" s="114"/>
      <c r="H190" s="114"/>
      <c r="I190" s="114"/>
      <c r="J190" s="114"/>
      <c r="K190" s="114"/>
      <c r="L190" s="4"/>
    </row>
    <row r="191" spans="1:14" x14ac:dyDescent="0.25">
      <c r="A191" s="114"/>
      <c r="B191" s="114"/>
      <c r="C191" s="114"/>
      <c r="D191" s="114"/>
      <c r="E191" s="114"/>
      <c r="F191" s="114"/>
      <c r="G191" s="114"/>
      <c r="H191" s="114"/>
      <c r="I191" s="114"/>
      <c r="J191" s="114"/>
      <c r="K191" s="114"/>
      <c r="L191" s="4"/>
    </row>
    <row r="192" spans="1:14" x14ac:dyDescent="0.25">
      <c r="A192" s="114"/>
      <c r="B192" s="114"/>
      <c r="C192" s="114"/>
      <c r="D192" s="114"/>
      <c r="E192" s="114"/>
      <c r="F192" s="114"/>
      <c r="G192" s="114"/>
      <c r="H192" s="114"/>
      <c r="I192" s="114"/>
      <c r="J192" s="114"/>
      <c r="K192" s="114"/>
      <c r="L192" s="4"/>
    </row>
    <row r="193" spans="1:19" x14ac:dyDescent="0.25">
      <c r="A193" s="114"/>
      <c r="B193" s="114"/>
      <c r="C193" s="114"/>
      <c r="D193" s="114"/>
      <c r="E193" s="114"/>
      <c r="F193" s="114"/>
      <c r="G193" s="114"/>
      <c r="H193" s="114"/>
      <c r="I193" s="114"/>
      <c r="J193" s="114"/>
      <c r="K193" s="114"/>
      <c r="L193" s="4"/>
    </row>
    <row r="194" spans="1:19" x14ac:dyDescent="0.25">
      <c r="A194" s="114"/>
      <c r="B194" s="114"/>
      <c r="C194" s="114"/>
      <c r="D194" s="114"/>
      <c r="E194" s="114"/>
      <c r="F194" s="114"/>
      <c r="G194" s="114"/>
      <c r="H194" s="114"/>
      <c r="I194" s="114"/>
      <c r="J194" s="114"/>
      <c r="K194" s="114"/>
      <c r="L194" s="4"/>
    </row>
    <row r="195" spans="1:19" x14ac:dyDescent="0.25">
      <c r="A195" s="114"/>
      <c r="B195" s="114"/>
      <c r="C195" s="114"/>
      <c r="D195" s="114"/>
      <c r="E195" s="114"/>
      <c r="F195" s="114"/>
      <c r="G195" s="114"/>
      <c r="H195" s="114"/>
      <c r="I195" s="114"/>
      <c r="J195" s="114"/>
      <c r="K195" s="114"/>
      <c r="L195" s="4"/>
    </row>
    <row r="196" spans="1:19" x14ac:dyDescent="0.25">
      <c r="A196" s="114"/>
      <c r="B196" s="114"/>
      <c r="C196" s="114"/>
      <c r="D196" s="114"/>
      <c r="E196" s="114"/>
      <c r="F196" s="114"/>
      <c r="G196" s="114"/>
      <c r="H196" s="114"/>
      <c r="I196" s="114"/>
      <c r="J196" s="114"/>
      <c r="K196" s="114"/>
      <c r="L196" s="4"/>
    </row>
    <row r="197" spans="1:19" x14ac:dyDescent="0.25">
      <c r="A197" s="114"/>
      <c r="B197" s="114"/>
      <c r="C197" s="114"/>
      <c r="D197" s="114"/>
      <c r="E197" s="114"/>
      <c r="F197" s="114"/>
      <c r="G197" s="114"/>
      <c r="H197" s="114"/>
      <c r="I197" s="114"/>
      <c r="J197" s="114"/>
      <c r="K197" s="114"/>
      <c r="L197" s="4"/>
    </row>
    <row r="198" spans="1:19" x14ac:dyDescent="0.25">
      <c r="A198" s="114"/>
      <c r="B198" s="114"/>
      <c r="C198" s="114"/>
      <c r="D198" s="114"/>
      <c r="E198" s="114"/>
      <c r="F198" s="114"/>
      <c r="G198" s="114"/>
      <c r="H198" s="114"/>
      <c r="I198" s="114"/>
      <c r="J198" s="114"/>
      <c r="K198" s="114"/>
      <c r="L198" s="4"/>
    </row>
    <row r="199" spans="1:19" x14ac:dyDescent="0.25">
      <c r="A199" s="114"/>
      <c r="B199" s="114"/>
      <c r="C199" s="114"/>
      <c r="D199" s="114"/>
      <c r="E199" s="114"/>
      <c r="F199" s="114"/>
      <c r="G199" s="114"/>
      <c r="H199" s="114"/>
      <c r="I199" s="114"/>
      <c r="J199" s="114"/>
      <c r="K199" s="114"/>
      <c r="L199" s="4"/>
    </row>
    <row r="200" spans="1:19" x14ac:dyDescent="0.25">
      <c r="A200" s="114"/>
      <c r="B200" s="114"/>
      <c r="C200" s="114"/>
      <c r="D200" s="114"/>
      <c r="E200" s="114"/>
      <c r="F200" s="114"/>
      <c r="G200" s="114"/>
      <c r="H200" s="114"/>
      <c r="I200" s="114"/>
      <c r="J200" s="114"/>
      <c r="K200" s="114"/>
      <c r="L200" s="4"/>
    </row>
    <row r="201" spans="1:19" x14ac:dyDescent="0.25">
      <c r="A201" s="147" t="s">
        <v>44</v>
      </c>
      <c r="B201" s="148"/>
      <c r="C201" s="148"/>
      <c r="D201" s="148"/>
      <c r="E201" s="148"/>
      <c r="F201" s="148"/>
      <c r="G201" s="148"/>
      <c r="H201" s="148"/>
      <c r="I201" s="148"/>
      <c r="J201" s="148"/>
      <c r="K201" s="149"/>
      <c r="L201" s="14">
        <f>SUM(L185:L200)</f>
        <v>0</v>
      </c>
    </row>
    <row r="203" spans="1:19" x14ac:dyDescent="0.25">
      <c r="A203" s="125" t="s">
        <v>156</v>
      </c>
      <c r="B203" s="125"/>
      <c r="C203" s="125"/>
      <c r="D203" s="125"/>
      <c r="E203" s="125"/>
      <c r="F203" s="125"/>
      <c r="G203" s="125"/>
      <c r="H203" s="125"/>
      <c r="I203" s="125"/>
      <c r="J203" s="125"/>
      <c r="K203" s="125"/>
      <c r="L203" s="125"/>
      <c r="M203" s="125"/>
      <c r="N203" s="125"/>
      <c r="O203" s="125"/>
      <c r="P203" s="125"/>
      <c r="Q203" s="125"/>
      <c r="R203" s="125"/>
      <c r="S203" s="125"/>
    </row>
    <row r="205" spans="1:19" x14ac:dyDescent="0.25">
      <c r="A205" s="82" t="s">
        <v>3</v>
      </c>
      <c r="B205" s="89"/>
      <c r="C205" s="89"/>
      <c r="D205" s="89"/>
      <c r="E205" s="89"/>
      <c r="F205" s="82" t="s">
        <v>4</v>
      </c>
      <c r="G205" s="83"/>
      <c r="H205" s="83"/>
      <c r="I205" s="83"/>
      <c r="J205" s="83"/>
      <c r="K205" s="82" t="s">
        <v>2</v>
      </c>
      <c r="L205" s="84" t="s">
        <v>40</v>
      </c>
      <c r="M205" s="85" t="s">
        <v>41</v>
      </c>
      <c r="N205" s="87" t="s">
        <v>42</v>
      </c>
      <c r="P205" s="156" t="s">
        <v>125</v>
      </c>
      <c r="Q205" s="156"/>
      <c r="R205" s="156"/>
      <c r="S205" s="156"/>
    </row>
    <row r="206" spans="1:19" x14ac:dyDescent="0.25">
      <c r="A206" s="89"/>
      <c r="B206" s="89"/>
      <c r="C206" s="89"/>
      <c r="D206" s="89"/>
      <c r="E206" s="89"/>
      <c r="F206" s="83"/>
      <c r="G206" s="83"/>
      <c r="H206" s="83"/>
      <c r="I206" s="83"/>
      <c r="J206" s="83"/>
      <c r="K206" s="83"/>
      <c r="L206" s="84"/>
      <c r="M206" s="86"/>
      <c r="N206" s="88"/>
      <c r="P206" s="156"/>
      <c r="Q206" s="156"/>
      <c r="R206" s="156"/>
      <c r="S206" s="156"/>
    </row>
    <row r="207" spans="1:19" x14ac:dyDescent="0.25">
      <c r="A207" s="124" t="str">
        <f t="shared" ref="A207:A221" si="30">A6</f>
        <v>Name No1 &lt;INSERT NAME IF USED&gt;</v>
      </c>
      <c r="B207" s="124"/>
      <c r="C207" s="124"/>
      <c r="D207" s="124"/>
      <c r="E207" s="124"/>
      <c r="F207" s="124" t="str">
        <f t="shared" ref="F207:F221" si="31">F6</f>
        <v>Role No1: &lt;INSERT TITILE IF USED&gt;</v>
      </c>
      <c r="G207" s="124"/>
      <c r="H207" s="124"/>
      <c r="I207" s="124"/>
      <c r="J207" s="124"/>
      <c r="K207" s="53" t="str">
        <f t="shared" ref="K207:K221" si="32">K6</f>
        <v>&lt;INSERT&gt;</v>
      </c>
      <c r="L207" s="19"/>
      <c r="M207" s="9">
        <f t="shared" ref="M207:M221" si="33">L207*M6</f>
        <v>0</v>
      </c>
      <c r="N207" s="5">
        <f t="shared" ref="N207:N221" si="34">L207*N6</f>
        <v>0</v>
      </c>
      <c r="P207" s="157">
        <f>M237+L256</f>
        <v>0</v>
      </c>
      <c r="Q207" s="158"/>
      <c r="R207" s="158"/>
      <c r="S207" s="158"/>
    </row>
    <row r="208" spans="1:19" x14ac:dyDescent="0.25">
      <c r="A208" s="124" t="str">
        <f t="shared" si="30"/>
        <v>Name No2 &lt;INSERT NAME IF USED&gt;</v>
      </c>
      <c r="B208" s="124"/>
      <c r="C208" s="124"/>
      <c r="D208" s="124"/>
      <c r="E208" s="124"/>
      <c r="F208" s="124" t="str">
        <f t="shared" si="31"/>
        <v>Role No2: &lt;INSERT TITILE IF USED&gt;</v>
      </c>
      <c r="G208" s="124"/>
      <c r="H208" s="124"/>
      <c r="I208" s="124"/>
      <c r="J208" s="124"/>
      <c r="K208" s="53" t="str">
        <f t="shared" si="32"/>
        <v>&lt;INSERT&gt;</v>
      </c>
      <c r="L208" s="19"/>
      <c r="M208" s="9">
        <f t="shared" si="33"/>
        <v>0</v>
      </c>
      <c r="N208" s="5">
        <f t="shared" si="34"/>
        <v>0</v>
      </c>
    </row>
    <row r="209" spans="1:19" x14ac:dyDescent="0.25">
      <c r="A209" s="124" t="str">
        <f t="shared" si="30"/>
        <v>Name No3 &lt;INSERT NAME IF USED&gt;</v>
      </c>
      <c r="B209" s="124"/>
      <c r="C209" s="124"/>
      <c r="D209" s="124"/>
      <c r="E209" s="124"/>
      <c r="F209" s="124" t="str">
        <f t="shared" si="31"/>
        <v>Role No3: &lt;INSERT TITILE IF USED&gt;</v>
      </c>
      <c r="G209" s="124"/>
      <c r="H209" s="124"/>
      <c r="I209" s="124"/>
      <c r="J209" s="124"/>
      <c r="K209" s="53" t="str">
        <f t="shared" si="32"/>
        <v>&lt;INSERT&gt;</v>
      </c>
      <c r="L209" s="19"/>
      <c r="M209" s="9">
        <f t="shared" si="33"/>
        <v>0</v>
      </c>
      <c r="N209" s="5">
        <f t="shared" si="34"/>
        <v>0</v>
      </c>
      <c r="P209" s="153" t="s">
        <v>130</v>
      </c>
      <c r="Q209" s="154"/>
      <c r="R209" s="154"/>
      <c r="S209" s="154"/>
    </row>
    <row r="210" spans="1:19" x14ac:dyDescent="0.25">
      <c r="A210" s="124" t="str">
        <f t="shared" si="30"/>
        <v>Name No4 &lt;INSERT NAME IF USED&gt;</v>
      </c>
      <c r="B210" s="124"/>
      <c r="C210" s="124"/>
      <c r="D210" s="124"/>
      <c r="E210" s="124"/>
      <c r="F210" s="124" t="str">
        <f t="shared" si="31"/>
        <v>Role No4: &lt;INSERT TITILE IF USED&gt;</v>
      </c>
      <c r="G210" s="124"/>
      <c r="H210" s="124"/>
      <c r="I210" s="124"/>
      <c r="J210" s="124"/>
      <c r="K210" s="53" t="str">
        <f t="shared" si="32"/>
        <v>&lt;INSERT&gt;</v>
      </c>
      <c r="L210" s="19"/>
      <c r="M210" s="9">
        <f t="shared" si="33"/>
        <v>0</v>
      </c>
      <c r="N210" s="5">
        <f t="shared" si="34"/>
        <v>0</v>
      </c>
      <c r="P210" s="155">
        <f>N237</f>
        <v>0</v>
      </c>
      <c r="Q210" s="154"/>
      <c r="R210" s="154"/>
      <c r="S210" s="154"/>
    </row>
    <row r="211" spans="1:19" x14ac:dyDescent="0.25">
      <c r="A211" s="124" t="str">
        <f t="shared" si="30"/>
        <v>Name No5 &lt;INSERT NAME IF USED&gt;</v>
      </c>
      <c r="B211" s="124"/>
      <c r="C211" s="124"/>
      <c r="D211" s="124"/>
      <c r="E211" s="124"/>
      <c r="F211" s="124" t="str">
        <f t="shared" si="31"/>
        <v>Role No5: &lt;INSERT TITILE IF USED&gt;</v>
      </c>
      <c r="G211" s="124"/>
      <c r="H211" s="124"/>
      <c r="I211" s="124"/>
      <c r="J211" s="124"/>
      <c r="K211" s="53" t="str">
        <f t="shared" si="32"/>
        <v>&lt;INSERT&gt;</v>
      </c>
      <c r="L211" s="19"/>
      <c r="M211" s="9">
        <f t="shared" si="33"/>
        <v>0</v>
      </c>
      <c r="N211" s="5">
        <f t="shared" si="34"/>
        <v>0</v>
      </c>
    </row>
    <row r="212" spans="1:19" x14ac:dyDescent="0.25">
      <c r="A212" s="124" t="str">
        <f t="shared" si="30"/>
        <v>Name No6 &lt;INSERT NAME IF USED&gt;</v>
      </c>
      <c r="B212" s="124"/>
      <c r="C212" s="124"/>
      <c r="D212" s="124"/>
      <c r="E212" s="124"/>
      <c r="F212" s="124" t="str">
        <f t="shared" si="31"/>
        <v>Role No6: &lt;INSERT TITILE IF USED&gt;</v>
      </c>
      <c r="G212" s="124"/>
      <c r="H212" s="124"/>
      <c r="I212" s="124"/>
      <c r="J212" s="124"/>
      <c r="K212" s="53" t="str">
        <f t="shared" si="32"/>
        <v>&lt;INSERT&gt;</v>
      </c>
      <c r="L212" s="19"/>
      <c r="M212" s="9">
        <f t="shared" si="33"/>
        <v>0</v>
      </c>
      <c r="N212" s="5">
        <f t="shared" si="34"/>
        <v>0</v>
      </c>
    </row>
    <row r="213" spans="1:19" x14ac:dyDescent="0.25">
      <c r="A213" s="124" t="str">
        <f t="shared" si="30"/>
        <v>Name No7 &lt;INSERT NAME IF USED&gt;</v>
      </c>
      <c r="B213" s="124"/>
      <c r="C213" s="124"/>
      <c r="D213" s="124"/>
      <c r="E213" s="124"/>
      <c r="F213" s="124" t="str">
        <f t="shared" si="31"/>
        <v>Role No7: &lt;INSERT TITILE IF USED&gt;</v>
      </c>
      <c r="G213" s="124"/>
      <c r="H213" s="124"/>
      <c r="I213" s="124"/>
      <c r="J213" s="124"/>
      <c r="K213" s="53" t="str">
        <f t="shared" si="32"/>
        <v>&lt;INSERT&gt;</v>
      </c>
      <c r="L213" s="19"/>
      <c r="M213" s="9">
        <f t="shared" si="33"/>
        <v>0</v>
      </c>
      <c r="N213" s="5">
        <f t="shared" si="34"/>
        <v>0</v>
      </c>
    </row>
    <row r="214" spans="1:19" x14ac:dyDescent="0.25">
      <c r="A214" s="124" t="str">
        <f t="shared" si="30"/>
        <v>Name No8 &lt;INSERT NAME IF USED&gt;</v>
      </c>
      <c r="B214" s="124"/>
      <c r="C214" s="124"/>
      <c r="D214" s="124"/>
      <c r="E214" s="124"/>
      <c r="F214" s="124" t="str">
        <f t="shared" si="31"/>
        <v>Role No8: &lt;INSERT TITILE IF USED&gt;</v>
      </c>
      <c r="G214" s="124"/>
      <c r="H214" s="124"/>
      <c r="I214" s="124"/>
      <c r="J214" s="124"/>
      <c r="K214" s="53" t="str">
        <f t="shared" si="32"/>
        <v>&lt;INSERT&gt;</v>
      </c>
      <c r="L214" s="19"/>
      <c r="M214" s="9">
        <f t="shared" si="33"/>
        <v>0</v>
      </c>
      <c r="N214" s="5">
        <f t="shared" si="34"/>
        <v>0</v>
      </c>
    </row>
    <row r="215" spans="1:19" x14ac:dyDescent="0.25">
      <c r="A215" s="124" t="str">
        <f t="shared" si="30"/>
        <v>Name No9 &lt;INSERT NAME IF USED&gt;</v>
      </c>
      <c r="B215" s="124"/>
      <c r="C215" s="124"/>
      <c r="D215" s="124"/>
      <c r="E215" s="124"/>
      <c r="F215" s="124" t="str">
        <f t="shared" si="31"/>
        <v>Role No9: &lt;INSERT TITILE IF USED&gt;</v>
      </c>
      <c r="G215" s="124"/>
      <c r="H215" s="124"/>
      <c r="I215" s="124"/>
      <c r="J215" s="124"/>
      <c r="K215" s="53" t="str">
        <f t="shared" si="32"/>
        <v>&lt;INSERT&gt;</v>
      </c>
      <c r="L215" s="19"/>
      <c r="M215" s="9">
        <f t="shared" si="33"/>
        <v>0</v>
      </c>
      <c r="N215" s="5">
        <f t="shared" si="34"/>
        <v>0</v>
      </c>
    </row>
    <row r="216" spans="1:19" x14ac:dyDescent="0.25">
      <c r="A216" s="124" t="str">
        <f t="shared" si="30"/>
        <v>Name No10 &lt;INSERT NAME IF USED&gt;</v>
      </c>
      <c r="B216" s="124"/>
      <c r="C216" s="124"/>
      <c r="D216" s="124"/>
      <c r="E216" s="124"/>
      <c r="F216" s="124" t="str">
        <f t="shared" si="31"/>
        <v>Role No10: &lt;INSERT TITILE IF USED&gt;</v>
      </c>
      <c r="G216" s="124"/>
      <c r="H216" s="124"/>
      <c r="I216" s="124"/>
      <c r="J216" s="124"/>
      <c r="K216" s="53" t="str">
        <f t="shared" si="32"/>
        <v>&lt;INSERT&gt;</v>
      </c>
      <c r="L216" s="19"/>
      <c r="M216" s="9">
        <f t="shared" si="33"/>
        <v>0</v>
      </c>
      <c r="N216" s="5">
        <f t="shared" si="34"/>
        <v>0</v>
      </c>
    </row>
    <row r="217" spans="1:19" x14ac:dyDescent="0.25">
      <c r="A217" s="124" t="str">
        <f t="shared" si="30"/>
        <v>Name No11 &lt;INSERT NAME IF USED&gt;</v>
      </c>
      <c r="B217" s="124"/>
      <c r="C217" s="124"/>
      <c r="D217" s="124"/>
      <c r="E217" s="124"/>
      <c r="F217" s="124" t="str">
        <f t="shared" si="31"/>
        <v>Role No11: &lt;INSERT TITILE IF USED&gt;</v>
      </c>
      <c r="G217" s="124"/>
      <c r="H217" s="124"/>
      <c r="I217" s="124"/>
      <c r="J217" s="124"/>
      <c r="K217" s="53" t="str">
        <f t="shared" si="32"/>
        <v>&lt;INSERT&gt;</v>
      </c>
      <c r="L217" s="19"/>
      <c r="M217" s="9">
        <f t="shared" si="33"/>
        <v>0</v>
      </c>
      <c r="N217" s="5">
        <f t="shared" si="34"/>
        <v>0</v>
      </c>
    </row>
    <row r="218" spans="1:19" x14ac:dyDescent="0.25">
      <c r="A218" s="124" t="str">
        <f t="shared" si="30"/>
        <v>Name No12 &lt;INSERT NAME IF USED&gt;</v>
      </c>
      <c r="B218" s="124"/>
      <c r="C218" s="124"/>
      <c r="D218" s="124"/>
      <c r="E218" s="124"/>
      <c r="F218" s="124" t="str">
        <f t="shared" si="31"/>
        <v>Role No12: &lt;INSERT TITILE IF USED&gt;</v>
      </c>
      <c r="G218" s="124"/>
      <c r="H218" s="124"/>
      <c r="I218" s="124"/>
      <c r="J218" s="124"/>
      <c r="K218" s="53" t="str">
        <f t="shared" si="32"/>
        <v>&lt;INSERT&gt;</v>
      </c>
      <c r="L218" s="19"/>
      <c r="M218" s="9">
        <f t="shared" si="33"/>
        <v>0</v>
      </c>
      <c r="N218" s="5">
        <f t="shared" si="34"/>
        <v>0</v>
      </c>
    </row>
    <row r="219" spans="1:19" x14ac:dyDescent="0.25">
      <c r="A219" s="124" t="str">
        <f t="shared" si="30"/>
        <v>Name No13 &lt;INSERT NAME IF USED&gt;</v>
      </c>
      <c r="B219" s="124"/>
      <c r="C219" s="124"/>
      <c r="D219" s="124"/>
      <c r="E219" s="124"/>
      <c r="F219" s="124" t="str">
        <f t="shared" si="31"/>
        <v>Role No13: &lt;INSERT TITILE IF USED&gt;</v>
      </c>
      <c r="G219" s="124"/>
      <c r="H219" s="124"/>
      <c r="I219" s="124"/>
      <c r="J219" s="124"/>
      <c r="K219" s="53" t="str">
        <f t="shared" si="32"/>
        <v>&lt;INSERT&gt;</v>
      </c>
      <c r="L219" s="19"/>
      <c r="M219" s="9">
        <f t="shared" si="33"/>
        <v>0</v>
      </c>
      <c r="N219" s="5">
        <f t="shared" si="34"/>
        <v>0</v>
      </c>
    </row>
    <row r="220" spans="1:19" x14ac:dyDescent="0.25">
      <c r="A220" s="124" t="str">
        <f t="shared" si="30"/>
        <v>Name No14 &lt;INSERT NAME IF USED&gt;</v>
      </c>
      <c r="B220" s="124"/>
      <c r="C220" s="124"/>
      <c r="D220" s="124"/>
      <c r="E220" s="124"/>
      <c r="F220" s="124" t="str">
        <f t="shared" si="31"/>
        <v>Role No14: &lt;INSERT TITILE IF USED&gt;</v>
      </c>
      <c r="G220" s="124"/>
      <c r="H220" s="124"/>
      <c r="I220" s="124"/>
      <c r="J220" s="124"/>
      <c r="K220" s="53" t="str">
        <f t="shared" si="32"/>
        <v>&lt;INSERT&gt;</v>
      </c>
      <c r="L220" s="19"/>
      <c r="M220" s="9">
        <f t="shared" si="33"/>
        <v>0</v>
      </c>
      <c r="N220" s="5">
        <f t="shared" si="34"/>
        <v>0</v>
      </c>
    </row>
    <row r="221" spans="1:19" x14ac:dyDescent="0.25">
      <c r="A221" s="124" t="str">
        <f t="shared" si="30"/>
        <v>Name No15 &lt;INSERT NAME IF USED&gt;</v>
      </c>
      <c r="B221" s="124"/>
      <c r="C221" s="124"/>
      <c r="D221" s="124"/>
      <c r="E221" s="124"/>
      <c r="F221" s="124" t="str">
        <f t="shared" si="31"/>
        <v>Role No15: &lt;INSERT TITILE IF USED&gt;</v>
      </c>
      <c r="G221" s="124"/>
      <c r="H221" s="124"/>
      <c r="I221" s="124"/>
      <c r="J221" s="124"/>
      <c r="K221" s="53" t="str">
        <f t="shared" si="32"/>
        <v>&lt;INSERT&gt;</v>
      </c>
      <c r="L221" s="19"/>
      <c r="M221" s="9">
        <f t="shared" si="33"/>
        <v>0</v>
      </c>
      <c r="N221" s="5">
        <f t="shared" si="34"/>
        <v>0</v>
      </c>
    </row>
    <row r="222" spans="1:19" x14ac:dyDescent="0.25">
      <c r="A222" s="124" t="str">
        <f t="shared" ref="A222:A236" si="35">A21</f>
        <v>Name No16 &lt;INSERT NAME IF USED&gt;</v>
      </c>
      <c r="B222" s="124"/>
      <c r="C222" s="124"/>
      <c r="D222" s="124"/>
      <c r="E222" s="124"/>
      <c r="F222" s="124" t="str">
        <f t="shared" ref="F222:F236" si="36">F21</f>
        <v>Role No16: &lt;INSERT TITILE IF USED&gt;</v>
      </c>
      <c r="G222" s="124"/>
      <c r="H222" s="124"/>
      <c r="I222" s="124"/>
      <c r="J222" s="124"/>
      <c r="K222" s="53" t="str">
        <f t="shared" ref="K222:K236" si="37">K21</f>
        <v>&lt;INSERT&gt;</v>
      </c>
      <c r="L222" s="19"/>
      <c r="M222" s="9">
        <f t="shared" ref="M222:M236" si="38">L222*M21</f>
        <v>0</v>
      </c>
      <c r="N222" s="5">
        <f t="shared" ref="N222:N236" si="39">L222*N21</f>
        <v>0</v>
      </c>
    </row>
    <row r="223" spans="1:19" x14ac:dyDescent="0.25">
      <c r="A223" s="124" t="str">
        <f t="shared" si="35"/>
        <v>Name No17 &lt;INSERT NAME IF USED&gt;</v>
      </c>
      <c r="B223" s="124"/>
      <c r="C223" s="124"/>
      <c r="D223" s="124"/>
      <c r="E223" s="124"/>
      <c r="F223" s="124" t="str">
        <f t="shared" si="36"/>
        <v>Role No17: &lt;INSERT TITILE IF USED&gt;</v>
      </c>
      <c r="G223" s="124"/>
      <c r="H223" s="124"/>
      <c r="I223" s="124"/>
      <c r="J223" s="124"/>
      <c r="K223" s="53" t="str">
        <f t="shared" si="37"/>
        <v>&lt;INSERT&gt;</v>
      </c>
      <c r="L223" s="19"/>
      <c r="M223" s="9">
        <f t="shared" si="38"/>
        <v>0</v>
      </c>
      <c r="N223" s="5">
        <f t="shared" si="39"/>
        <v>0</v>
      </c>
    </row>
    <row r="224" spans="1:19" x14ac:dyDescent="0.25">
      <c r="A224" s="124" t="str">
        <f t="shared" si="35"/>
        <v>Name No18 &lt;INSERT NAME IF USED&gt;</v>
      </c>
      <c r="B224" s="124"/>
      <c r="C224" s="124"/>
      <c r="D224" s="124"/>
      <c r="E224" s="124"/>
      <c r="F224" s="124" t="str">
        <f t="shared" si="36"/>
        <v>Role No18: &lt;INSERT TITILE IF USED&gt;</v>
      </c>
      <c r="G224" s="124"/>
      <c r="H224" s="124"/>
      <c r="I224" s="124"/>
      <c r="J224" s="124"/>
      <c r="K224" s="53" t="str">
        <f t="shared" si="37"/>
        <v>&lt;INSERT&gt;</v>
      </c>
      <c r="L224" s="19"/>
      <c r="M224" s="9">
        <f t="shared" si="38"/>
        <v>0</v>
      </c>
      <c r="N224" s="5">
        <f t="shared" si="39"/>
        <v>0</v>
      </c>
    </row>
    <row r="225" spans="1:14" x14ac:dyDescent="0.25">
      <c r="A225" s="124" t="str">
        <f t="shared" si="35"/>
        <v>Name No19 &lt;INSERT NAME IF USED&gt;</v>
      </c>
      <c r="B225" s="124"/>
      <c r="C225" s="124"/>
      <c r="D225" s="124"/>
      <c r="E225" s="124"/>
      <c r="F225" s="124" t="str">
        <f t="shared" si="36"/>
        <v>Role No19: &lt;INSERT TITILE IF USED&gt;</v>
      </c>
      <c r="G225" s="124"/>
      <c r="H225" s="124"/>
      <c r="I225" s="124"/>
      <c r="J225" s="124"/>
      <c r="K225" s="53" t="str">
        <f t="shared" si="37"/>
        <v>&lt;INSERT&gt;</v>
      </c>
      <c r="L225" s="19"/>
      <c r="M225" s="9">
        <f t="shared" si="38"/>
        <v>0</v>
      </c>
      <c r="N225" s="5">
        <f t="shared" si="39"/>
        <v>0</v>
      </c>
    </row>
    <row r="226" spans="1:14" x14ac:dyDescent="0.25">
      <c r="A226" s="124" t="str">
        <f t="shared" si="35"/>
        <v>Name No20 &lt;INSERT NAME IF USED&gt;</v>
      </c>
      <c r="B226" s="124"/>
      <c r="C226" s="124"/>
      <c r="D226" s="124"/>
      <c r="E226" s="124"/>
      <c r="F226" s="124" t="str">
        <f t="shared" si="36"/>
        <v>Role No20: &lt;INSERT TITILE IF USED&gt;</v>
      </c>
      <c r="G226" s="124"/>
      <c r="H226" s="124"/>
      <c r="I226" s="124"/>
      <c r="J226" s="124"/>
      <c r="K226" s="53" t="str">
        <f t="shared" si="37"/>
        <v>&lt;INSERT&gt;</v>
      </c>
      <c r="L226" s="19"/>
      <c r="M226" s="9">
        <f t="shared" si="38"/>
        <v>0</v>
      </c>
      <c r="N226" s="5">
        <f t="shared" si="39"/>
        <v>0</v>
      </c>
    </row>
    <row r="227" spans="1:14" x14ac:dyDescent="0.25">
      <c r="A227" s="124" t="str">
        <f t="shared" si="35"/>
        <v>Name No21 &lt;INSERT NAME IF USED&gt;</v>
      </c>
      <c r="B227" s="124"/>
      <c r="C227" s="124"/>
      <c r="D227" s="124"/>
      <c r="E227" s="124"/>
      <c r="F227" s="124" t="str">
        <f t="shared" si="36"/>
        <v>Role No21: &lt;INSERT TITILE IF USED&gt;</v>
      </c>
      <c r="G227" s="124"/>
      <c r="H227" s="124"/>
      <c r="I227" s="124"/>
      <c r="J227" s="124"/>
      <c r="K227" s="53" t="str">
        <f t="shared" si="37"/>
        <v>&lt;INSERT&gt;</v>
      </c>
      <c r="L227" s="19"/>
      <c r="M227" s="9">
        <f t="shared" si="38"/>
        <v>0</v>
      </c>
      <c r="N227" s="5">
        <f t="shared" si="39"/>
        <v>0</v>
      </c>
    </row>
    <row r="228" spans="1:14" x14ac:dyDescent="0.25">
      <c r="A228" s="124" t="str">
        <f t="shared" si="35"/>
        <v>Name No22 &lt;INSERT NAME IF USED&gt;</v>
      </c>
      <c r="B228" s="124"/>
      <c r="C228" s="124"/>
      <c r="D228" s="124"/>
      <c r="E228" s="124"/>
      <c r="F228" s="124" t="str">
        <f t="shared" si="36"/>
        <v>Role No22: &lt;INSERT TITILE IF USED&gt;</v>
      </c>
      <c r="G228" s="124"/>
      <c r="H228" s="124"/>
      <c r="I228" s="124"/>
      <c r="J228" s="124"/>
      <c r="K228" s="53" t="str">
        <f t="shared" si="37"/>
        <v>&lt;INSERT&gt;</v>
      </c>
      <c r="L228" s="19"/>
      <c r="M228" s="9">
        <f t="shared" si="38"/>
        <v>0</v>
      </c>
      <c r="N228" s="5">
        <f t="shared" si="39"/>
        <v>0</v>
      </c>
    </row>
    <row r="229" spans="1:14" x14ac:dyDescent="0.25">
      <c r="A229" s="124" t="str">
        <f t="shared" si="35"/>
        <v>Name No23 &lt;INSERT NAME IF USED&gt;</v>
      </c>
      <c r="B229" s="124"/>
      <c r="C229" s="124"/>
      <c r="D229" s="124"/>
      <c r="E229" s="124"/>
      <c r="F229" s="124" t="str">
        <f t="shared" si="36"/>
        <v>Role No23: &lt;INSERT TITILE IF USED&gt;</v>
      </c>
      <c r="G229" s="124"/>
      <c r="H229" s="124"/>
      <c r="I229" s="124"/>
      <c r="J229" s="124"/>
      <c r="K229" s="53" t="str">
        <f t="shared" si="37"/>
        <v>&lt;INSERT&gt;</v>
      </c>
      <c r="L229" s="19"/>
      <c r="M229" s="9">
        <f t="shared" si="38"/>
        <v>0</v>
      </c>
      <c r="N229" s="5">
        <f t="shared" si="39"/>
        <v>0</v>
      </c>
    </row>
    <row r="230" spans="1:14" x14ac:dyDescent="0.25">
      <c r="A230" s="124" t="str">
        <f t="shared" si="35"/>
        <v>Name No24 &lt;INSERT NAME IF USED&gt;</v>
      </c>
      <c r="B230" s="124"/>
      <c r="C230" s="124"/>
      <c r="D230" s="124"/>
      <c r="E230" s="124"/>
      <c r="F230" s="124" t="str">
        <f t="shared" si="36"/>
        <v>Role No24: &lt;INSERT TITILE IF USED&gt;</v>
      </c>
      <c r="G230" s="124"/>
      <c r="H230" s="124"/>
      <c r="I230" s="124"/>
      <c r="J230" s="124"/>
      <c r="K230" s="53" t="str">
        <f t="shared" si="37"/>
        <v>&lt;INSERT&gt;</v>
      </c>
      <c r="L230" s="19"/>
      <c r="M230" s="9">
        <f t="shared" si="38"/>
        <v>0</v>
      </c>
      <c r="N230" s="5">
        <f t="shared" si="39"/>
        <v>0</v>
      </c>
    </row>
    <row r="231" spans="1:14" x14ac:dyDescent="0.25">
      <c r="A231" s="124" t="str">
        <f t="shared" si="35"/>
        <v>Name No25 &lt;INSERT NAME IF USED&gt;</v>
      </c>
      <c r="B231" s="124"/>
      <c r="C231" s="124"/>
      <c r="D231" s="124"/>
      <c r="E231" s="124"/>
      <c r="F231" s="124" t="str">
        <f t="shared" si="36"/>
        <v>Role No25: &lt;INSERT TITILE IF USED&gt;</v>
      </c>
      <c r="G231" s="124"/>
      <c r="H231" s="124"/>
      <c r="I231" s="124"/>
      <c r="J231" s="124"/>
      <c r="K231" s="53" t="str">
        <f t="shared" si="37"/>
        <v>&lt;INSERT&gt;</v>
      </c>
      <c r="L231" s="19"/>
      <c r="M231" s="9">
        <f t="shared" si="38"/>
        <v>0</v>
      </c>
      <c r="N231" s="5">
        <f t="shared" si="39"/>
        <v>0</v>
      </c>
    </row>
    <row r="232" spans="1:14" x14ac:dyDescent="0.25">
      <c r="A232" s="124" t="str">
        <f t="shared" si="35"/>
        <v>Name No26 &lt;INSERT NAME IF USED&gt;</v>
      </c>
      <c r="B232" s="124"/>
      <c r="C232" s="124"/>
      <c r="D232" s="124"/>
      <c r="E232" s="124"/>
      <c r="F232" s="124" t="str">
        <f t="shared" si="36"/>
        <v>Role No26: &lt;INSERT TITILE IF USED&gt;</v>
      </c>
      <c r="G232" s="124"/>
      <c r="H232" s="124"/>
      <c r="I232" s="124"/>
      <c r="J232" s="124"/>
      <c r="K232" s="53" t="str">
        <f t="shared" si="37"/>
        <v>&lt;INSERT&gt;</v>
      </c>
      <c r="L232" s="19"/>
      <c r="M232" s="9">
        <f t="shared" si="38"/>
        <v>0</v>
      </c>
      <c r="N232" s="5">
        <f t="shared" si="39"/>
        <v>0</v>
      </c>
    </row>
    <row r="233" spans="1:14" x14ac:dyDescent="0.25">
      <c r="A233" s="124" t="str">
        <f t="shared" si="35"/>
        <v>Name No27 &lt;INSERT NAME IF USED&gt;</v>
      </c>
      <c r="B233" s="124"/>
      <c r="C233" s="124"/>
      <c r="D233" s="124"/>
      <c r="E233" s="124"/>
      <c r="F233" s="124" t="str">
        <f t="shared" si="36"/>
        <v>Role No27: &lt;INSERT TITILE IF USED&gt;</v>
      </c>
      <c r="G233" s="124"/>
      <c r="H233" s="124"/>
      <c r="I233" s="124"/>
      <c r="J233" s="124"/>
      <c r="K233" s="53" t="str">
        <f t="shared" si="37"/>
        <v>&lt;INSERT&gt;</v>
      </c>
      <c r="L233" s="19"/>
      <c r="M233" s="9">
        <f t="shared" si="38"/>
        <v>0</v>
      </c>
      <c r="N233" s="5">
        <f t="shared" si="39"/>
        <v>0</v>
      </c>
    </row>
    <row r="234" spans="1:14" x14ac:dyDescent="0.25">
      <c r="A234" s="124" t="str">
        <f t="shared" si="35"/>
        <v>Name No28 &lt;INSERT NAME IF USED&gt;</v>
      </c>
      <c r="B234" s="124"/>
      <c r="C234" s="124"/>
      <c r="D234" s="124"/>
      <c r="E234" s="124"/>
      <c r="F234" s="124" t="str">
        <f t="shared" si="36"/>
        <v>Role No28: &lt;INSERT TITILE IF USED&gt;</v>
      </c>
      <c r="G234" s="124"/>
      <c r="H234" s="124"/>
      <c r="I234" s="124"/>
      <c r="J234" s="124"/>
      <c r="K234" s="53" t="str">
        <f t="shared" si="37"/>
        <v>&lt;INSERT&gt;</v>
      </c>
      <c r="L234" s="19"/>
      <c r="M234" s="9">
        <f t="shared" si="38"/>
        <v>0</v>
      </c>
      <c r="N234" s="5">
        <f t="shared" si="39"/>
        <v>0</v>
      </c>
    </row>
    <row r="235" spans="1:14" x14ac:dyDescent="0.25">
      <c r="A235" s="124" t="str">
        <f t="shared" si="35"/>
        <v>Name No29 &lt;INSERT NAME IF USED&gt;</v>
      </c>
      <c r="B235" s="124"/>
      <c r="C235" s="124"/>
      <c r="D235" s="124"/>
      <c r="E235" s="124"/>
      <c r="F235" s="124" t="str">
        <f t="shared" si="36"/>
        <v>Role No29: &lt;INSERT TITILE IF USED&gt;</v>
      </c>
      <c r="G235" s="124"/>
      <c r="H235" s="124"/>
      <c r="I235" s="124"/>
      <c r="J235" s="124"/>
      <c r="K235" s="53" t="str">
        <f t="shared" si="37"/>
        <v>&lt;INSERT&gt;</v>
      </c>
      <c r="L235" s="19"/>
      <c r="M235" s="9">
        <f t="shared" si="38"/>
        <v>0</v>
      </c>
      <c r="N235" s="5">
        <f t="shared" si="39"/>
        <v>0</v>
      </c>
    </row>
    <row r="236" spans="1:14" x14ac:dyDescent="0.25">
      <c r="A236" s="124" t="str">
        <f t="shared" si="35"/>
        <v>Name No30 &lt;INSERT NAME IF USED&gt;</v>
      </c>
      <c r="B236" s="124"/>
      <c r="C236" s="124"/>
      <c r="D236" s="124"/>
      <c r="E236" s="124"/>
      <c r="F236" s="124" t="str">
        <f t="shared" si="36"/>
        <v>Role No30: &lt;INSERT TITILE IF USED&gt;</v>
      </c>
      <c r="G236" s="124"/>
      <c r="H236" s="124"/>
      <c r="I236" s="124"/>
      <c r="J236" s="124"/>
      <c r="K236" s="53" t="str">
        <f t="shared" si="37"/>
        <v>&lt;INSERT&gt;</v>
      </c>
      <c r="L236" s="19"/>
      <c r="M236" s="9">
        <f t="shared" si="38"/>
        <v>0</v>
      </c>
      <c r="N236" s="5">
        <f t="shared" si="39"/>
        <v>0</v>
      </c>
    </row>
    <row r="237" spans="1:14" x14ac:dyDescent="0.25">
      <c r="A237" s="10"/>
      <c r="B237" s="10"/>
      <c r="C237" s="10"/>
      <c r="D237" s="10"/>
      <c r="E237" s="10"/>
      <c r="F237" s="115" t="s">
        <v>43</v>
      </c>
      <c r="G237" s="115"/>
      <c r="H237" s="115"/>
      <c r="I237" s="115"/>
      <c r="J237" s="115"/>
      <c r="K237" s="115"/>
      <c r="L237" s="11">
        <f>SUM(L207:L236)</f>
        <v>0</v>
      </c>
      <c r="M237" s="12">
        <f>SUM(M207:M236)</f>
        <v>0</v>
      </c>
      <c r="N237" s="13">
        <f>SUM(N207:N236)</f>
        <v>0</v>
      </c>
    </row>
    <row r="239" spans="1:14" x14ac:dyDescent="0.25">
      <c r="A239" s="117" t="s">
        <v>38</v>
      </c>
      <c r="B239" s="117"/>
      <c r="C239" s="117"/>
      <c r="D239" s="117"/>
      <c r="E239" s="117"/>
      <c r="F239" s="117"/>
      <c r="G239" s="117"/>
      <c r="H239" s="117"/>
      <c r="I239" s="117"/>
      <c r="J239" s="117"/>
      <c r="K239" s="117"/>
      <c r="L239" s="8" t="s">
        <v>39</v>
      </c>
    </row>
    <row r="240" spans="1:14" x14ac:dyDescent="0.25">
      <c r="A240" s="114"/>
      <c r="B240" s="114"/>
      <c r="C240" s="114"/>
      <c r="D240" s="114"/>
      <c r="E240" s="114"/>
      <c r="F240" s="114"/>
      <c r="G240" s="114"/>
      <c r="H240" s="114"/>
      <c r="I240" s="114"/>
      <c r="J240" s="114"/>
      <c r="K240" s="114"/>
      <c r="L240" s="4"/>
    </row>
    <row r="241" spans="1:12" x14ac:dyDescent="0.25">
      <c r="A241" s="114"/>
      <c r="B241" s="114"/>
      <c r="C241" s="114"/>
      <c r="D241" s="114"/>
      <c r="E241" s="114"/>
      <c r="F241" s="114"/>
      <c r="G241" s="114"/>
      <c r="H241" s="114"/>
      <c r="I241" s="114"/>
      <c r="J241" s="114"/>
      <c r="K241" s="114"/>
      <c r="L241" s="4"/>
    </row>
    <row r="242" spans="1:12" x14ac:dyDescent="0.25">
      <c r="A242" s="114"/>
      <c r="B242" s="114"/>
      <c r="C242" s="114"/>
      <c r="D242" s="114"/>
      <c r="E242" s="114"/>
      <c r="F242" s="114"/>
      <c r="G242" s="114"/>
      <c r="H242" s="114"/>
      <c r="I242" s="114"/>
      <c r="J242" s="114"/>
      <c r="K242" s="114"/>
      <c r="L242" s="4"/>
    </row>
    <row r="243" spans="1:12" x14ac:dyDescent="0.25">
      <c r="A243" s="114"/>
      <c r="B243" s="114"/>
      <c r="C243" s="114"/>
      <c r="D243" s="114"/>
      <c r="E243" s="114"/>
      <c r="F243" s="114"/>
      <c r="G243" s="114"/>
      <c r="H243" s="114"/>
      <c r="I243" s="114"/>
      <c r="J243" s="114"/>
      <c r="K243" s="114"/>
      <c r="L243" s="4"/>
    </row>
    <row r="244" spans="1:12" x14ac:dyDescent="0.25">
      <c r="A244" s="114"/>
      <c r="B244" s="114"/>
      <c r="C244" s="114"/>
      <c r="D244" s="114"/>
      <c r="E244" s="114"/>
      <c r="F244" s="114"/>
      <c r="G244" s="114"/>
      <c r="H244" s="114"/>
      <c r="I244" s="114"/>
      <c r="J244" s="114"/>
      <c r="K244" s="114"/>
      <c r="L244" s="4"/>
    </row>
    <row r="245" spans="1:12" x14ac:dyDescent="0.25">
      <c r="A245" s="114"/>
      <c r="B245" s="114"/>
      <c r="C245" s="114"/>
      <c r="D245" s="114"/>
      <c r="E245" s="114"/>
      <c r="F245" s="114"/>
      <c r="G245" s="114"/>
      <c r="H245" s="114"/>
      <c r="I245" s="114"/>
      <c r="J245" s="114"/>
      <c r="K245" s="114"/>
      <c r="L245" s="4"/>
    </row>
    <row r="246" spans="1:12" x14ac:dyDescent="0.25">
      <c r="A246" s="114"/>
      <c r="B246" s="114"/>
      <c r="C246" s="114"/>
      <c r="D246" s="114"/>
      <c r="E246" s="114"/>
      <c r="F246" s="114"/>
      <c r="G246" s="114"/>
      <c r="H246" s="114"/>
      <c r="I246" s="114"/>
      <c r="J246" s="114"/>
      <c r="K246" s="114"/>
      <c r="L246" s="4"/>
    </row>
    <row r="247" spans="1:12" x14ac:dyDescent="0.25">
      <c r="A247" s="114"/>
      <c r="B247" s="114"/>
      <c r="C247" s="114"/>
      <c r="D247" s="114"/>
      <c r="E247" s="114"/>
      <c r="F247" s="114"/>
      <c r="G247" s="114"/>
      <c r="H247" s="114"/>
      <c r="I247" s="114"/>
      <c r="J247" s="114"/>
      <c r="K247" s="114"/>
      <c r="L247" s="4"/>
    </row>
    <row r="248" spans="1:12" x14ac:dyDescent="0.25">
      <c r="A248" s="114"/>
      <c r="B248" s="114"/>
      <c r="C248" s="114"/>
      <c r="D248" s="114"/>
      <c r="E248" s="114"/>
      <c r="F248" s="114"/>
      <c r="G248" s="114"/>
      <c r="H248" s="114"/>
      <c r="I248" s="114"/>
      <c r="J248" s="114"/>
      <c r="K248" s="114"/>
      <c r="L248" s="4"/>
    </row>
    <row r="249" spans="1:12" x14ac:dyDescent="0.25">
      <c r="A249" s="114"/>
      <c r="B249" s="114"/>
      <c r="C249" s="114"/>
      <c r="D249" s="114"/>
      <c r="E249" s="114"/>
      <c r="F249" s="114"/>
      <c r="G249" s="114"/>
      <c r="H249" s="114"/>
      <c r="I249" s="114"/>
      <c r="J249" s="114"/>
      <c r="K249" s="114"/>
      <c r="L249" s="4"/>
    </row>
    <row r="250" spans="1:12" x14ac:dyDescent="0.25">
      <c r="A250" s="114"/>
      <c r="B250" s="114"/>
      <c r="C250" s="114"/>
      <c r="D250" s="114"/>
      <c r="E250" s="114"/>
      <c r="F250" s="114"/>
      <c r="G250" s="114"/>
      <c r="H250" s="114"/>
      <c r="I250" s="114"/>
      <c r="J250" s="114"/>
      <c r="K250" s="114"/>
      <c r="L250" s="4"/>
    </row>
    <row r="251" spans="1:12" x14ac:dyDescent="0.25">
      <c r="A251" s="114"/>
      <c r="B251" s="114"/>
      <c r="C251" s="114"/>
      <c r="D251" s="114"/>
      <c r="E251" s="114"/>
      <c r="F251" s="114"/>
      <c r="G251" s="114"/>
      <c r="H251" s="114"/>
      <c r="I251" s="114"/>
      <c r="J251" s="114"/>
      <c r="K251" s="114"/>
      <c r="L251" s="4"/>
    </row>
    <row r="252" spans="1:12" x14ac:dyDescent="0.25">
      <c r="A252" s="114"/>
      <c r="B252" s="114"/>
      <c r="C252" s="114"/>
      <c r="D252" s="114"/>
      <c r="E252" s="114"/>
      <c r="F252" s="114"/>
      <c r="G252" s="114"/>
      <c r="H252" s="114"/>
      <c r="I252" s="114"/>
      <c r="J252" s="114"/>
      <c r="K252" s="114"/>
      <c r="L252" s="4"/>
    </row>
    <row r="253" spans="1:12" x14ac:dyDescent="0.25">
      <c r="A253" s="114"/>
      <c r="B253" s="114"/>
      <c r="C253" s="114"/>
      <c r="D253" s="114"/>
      <c r="E253" s="114"/>
      <c r="F253" s="114"/>
      <c r="G253" s="114"/>
      <c r="H253" s="114"/>
      <c r="I253" s="114"/>
      <c r="J253" s="114"/>
      <c r="K253" s="114"/>
      <c r="L253" s="4"/>
    </row>
    <row r="254" spans="1:12" x14ac:dyDescent="0.25">
      <c r="A254" s="114"/>
      <c r="B254" s="114"/>
      <c r="C254" s="114"/>
      <c r="D254" s="114"/>
      <c r="E254" s="114"/>
      <c r="F254" s="114"/>
      <c r="G254" s="114"/>
      <c r="H254" s="114"/>
      <c r="I254" s="114"/>
      <c r="J254" s="114"/>
      <c r="K254" s="114"/>
      <c r="L254" s="4"/>
    </row>
    <row r="255" spans="1:12" x14ac:dyDescent="0.25">
      <c r="A255" s="114"/>
      <c r="B255" s="114"/>
      <c r="C255" s="114"/>
      <c r="D255" s="114"/>
      <c r="E255" s="114"/>
      <c r="F255" s="114"/>
      <c r="G255" s="114"/>
      <c r="H255" s="114"/>
      <c r="I255" s="114"/>
      <c r="J255" s="114"/>
      <c r="K255" s="114"/>
      <c r="L255" s="4"/>
    </row>
    <row r="256" spans="1:12" x14ac:dyDescent="0.25">
      <c r="A256" s="147" t="s">
        <v>44</v>
      </c>
      <c r="B256" s="148"/>
      <c r="C256" s="148"/>
      <c r="D256" s="148"/>
      <c r="E256" s="148"/>
      <c r="F256" s="148"/>
      <c r="G256" s="148"/>
      <c r="H256" s="148"/>
      <c r="I256" s="148"/>
      <c r="J256" s="148"/>
      <c r="K256" s="149"/>
      <c r="L256" s="14">
        <f>SUM(L240:L255)</f>
        <v>0</v>
      </c>
    </row>
    <row r="258" spans="1:19" x14ac:dyDescent="0.25">
      <c r="A258" s="123" t="s">
        <v>157</v>
      </c>
      <c r="B258" s="123"/>
      <c r="C258" s="123"/>
      <c r="D258" s="123"/>
      <c r="E258" s="123"/>
      <c r="F258" s="123"/>
      <c r="G258" s="123"/>
      <c r="H258" s="123"/>
      <c r="I258" s="123"/>
      <c r="J258" s="123"/>
      <c r="K258" s="123"/>
      <c r="L258" s="123"/>
      <c r="M258" s="123"/>
      <c r="N258" s="123"/>
      <c r="O258" s="123"/>
      <c r="P258" s="123"/>
      <c r="Q258" s="123"/>
      <c r="R258" s="123"/>
      <c r="S258" s="123"/>
    </row>
    <row r="260" spans="1:19" x14ac:dyDescent="0.25">
      <c r="A260" s="82" t="s">
        <v>3</v>
      </c>
      <c r="B260" s="89"/>
      <c r="C260" s="89"/>
      <c r="D260" s="89"/>
      <c r="E260" s="89"/>
      <c r="F260" s="82" t="s">
        <v>4</v>
      </c>
      <c r="G260" s="83"/>
      <c r="H260" s="83"/>
      <c r="I260" s="83"/>
      <c r="J260" s="83"/>
      <c r="K260" s="82" t="s">
        <v>2</v>
      </c>
      <c r="L260" s="84" t="s">
        <v>40</v>
      </c>
      <c r="M260" s="85" t="s">
        <v>41</v>
      </c>
      <c r="N260" s="87" t="s">
        <v>42</v>
      </c>
      <c r="P260" s="150" t="s">
        <v>126</v>
      </c>
      <c r="Q260" s="150"/>
      <c r="R260" s="150"/>
      <c r="S260" s="150"/>
    </row>
    <row r="261" spans="1:19" x14ac:dyDescent="0.25">
      <c r="A261" s="89"/>
      <c r="B261" s="89"/>
      <c r="C261" s="89"/>
      <c r="D261" s="89"/>
      <c r="E261" s="89"/>
      <c r="F261" s="83"/>
      <c r="G261" s="83"/>
      <c r="H261" s="83"/>
      <c r="I261" s="83"/>
      <c r="J261" s="83"/>
      <c r="K261" s="83"/>
      <c r="L261" s="84"/>
      <c r="M261" s="86"/>
      <c r="N261" s="88"/>
      <c r="P261" s="150"/>
      <c r="Q261" s="150"/>
      <c r="R261" s="150"/>
      <c r="S261" s="150"/>
    </row>
    <row r="262" spans="1:19" x14ac:dyDescent="0.25">
      <c r="A262" s="122" t="str">
        <f t="shared" ref="A262:A276" si="40">A6</f>
        <v>Name No1 &lt;INSERT NAME IF USED&gt;</v>
      </c>
      <c r="B262" s="122"/>
      <c r="C262" s="122"/>
      <c r="D262" s="122"/>
      <c r="E262" s="122"/>
      <c r="F262" s="122" t="str">
        <f t="shared" ref="F262:F276" si="41">F6</f>
        <v>Role No1: &lt;INSERT TITILE IF USED&gt;</v>
      </c>
      <c r="G262" s="122"/>
      <c r="H262" s="122"/>
      <c r="I262" s="122"/>
      <c r="J262" s="122"/>
      <c r="K262" s="54" t="str">
        <f t="shared" ref="K262:K276" si="42">K6</f>
        <v>&lt;INSERT&gt;</v>
      </c>
      <c r="L262" s="19"/>
      <c r="M262" s="9">
        <f t="shared" ref="M262:M276" si="43">L262*M6</f>
        <v>0</v>
      </c>
      <c r="N262" s="5">
        <f t="shared" ref="N262:N276" si="44">L262*N6</f>
        <v>0</v>
      </c>
      <c r="P262" s="151">
        <f>M292+L311</f>
        <v>0</v>
      </c>
      <c r="Q262" s="152"/>
      <c r="R262" s="152"/>
      <c r="S262" s="152"/>
    </row>
    <row r="263" spans="1:19" x14ac:dyDescent="0.25">
      <c r="A263" s="122" t="str">
        <f t="shared" si="40"/>
        <v>Name No2 &lt;INSERT NAME IF USED&gt;</v>
      </c>
      <c r="B263" s="122"/>
      <c r="C263" s="122"/>
      <c r="D263" s="122"/>
      <c r="E263" s="122"/>
      <c r="F263" s="122" t="str">
        <f t="shared" si="41"/>
        <v>Role No2: &lt;INSERT TITILE IF USED&gt;</v>
      </c>
      <c r="G263" s="122"/>
      <c r="H263" s="122"/>
      <c r="I263" s="122"/>
      <c r="J263" s="122"/>
      <c r="K263" s="54" t="str">
        <f t="shared" si="42"/>
        <v>&lt;INSERT&gt;</v>
      </c>
      <c r="L263" s="19"/>
      <c r="M263" s="9">
        <f t="shared" si="43"/>
        <v>0</v>
      </c>
      <c r="N263" s="5">
        <f t="shared" si="44"/>
        <v>0</v>
      </c>
    </row>
    <row r="264" spans="1:19" x14ac:dyDescent="0.25">
      <c r="A264" s="122" t="str">
        <f t="shared" si="40"/>
        <v>Name No3 &lt;INSERT NAME IF USED&gt;</v>
      </c>
      <c r="B264" s="122"/>
      <c r="C264" s="122"/>
      <c r="D264" s="122"/>
      <c r="E264" s="122"/>
      <c r="F264" s="122" t="str">
        <f t="shared" si="41"/>
        <v>Role No3: &lt;INSERT TITILE IF USED&gt;</v>
      </c>
      <c r="G264" s="122"/>
      <c r="H264" s="122"/>
      <c r="I264" s="122"/>
      <c r="J264" s="122"/>
      <c r="K264" s="54" t="str">
        <f t="shared" si="42"/>
        <v>&lt;INSERT&gt;</v>
      </c>
      <c r="L264" s="19"/>
      <c r="M264" s="9">
        <f t="shared" si="43"/>
        <v>0</v>
      </c>
      <c r="N264" s="5">
        <f t="shared" si="44"/>
        <v>0</v>
      </c>
      <c r="P264" s="153" t="s">
        <v>129</v>
      </c>
      <c r="Q264" s="154"/>
      <c r="R264" s="154"/>
      <c r="S264" s="154"/>
    </row>
    <row r="265" spans="1:19" x14ac:dyDescent="0.25">
      <c r="A265" s="122" t="str">
        <f t="shared" si="40"/>
        <v>Name No4 &lt;INSERT NAME IF USED&gt;</v>
      </c>
      <c r="B265" s="122"/>
      <c r="C265" s="122"/>
      <c r="D265" s="122"/>
      <c r="E265" s="122"/>
      <c r="F265" s="122" t="str">
        <f t="shared" si="41"/>
        <v>Role No4: &lt;INSERT TITILE IF USED&gt;</v>
      </c>
      <c r="G265" s="122"/>
      <c r="H265" s="122"/>
      <c r="I265" s="122"/>
      <c r="J265" s="122"/>
      <c r="K265" s="54" t="str">
        <f t="shared" si="42"/>
        <v>&lt;INSERT&gt;</v>
      </c>
      <c r="L265" s="19"/>
      <c r="M265" s="9">
        <f t="shared" si="43"/>
        <v>0</v>
      </c>
      <c r="N265" s="5">
        <f t="shared" si="44"/>
        <v>0</v>
      </c>
      <c r="P265" s="155">
        <f>N292</f>
        <v>0</v>
      </c>
      <c r="Q265" s="154"/>
      <c r="R265" s="154"/>
      <c r="S265" s="154"/>
    </row>
    <row r="266" spans="1:19" x14ac:dyDescent="0.25">
      <c r="A266" s="122" t="str">
        <f t="shared" si="40"/>
        <v>Name No5 &lt;INSERT NAME IF USED&gt;</v>
      </c>
      <c r="B266" s="122"/>
      <c r="C266" s="122"/>
      <c r="D266" s="122"/>
      <c r="E266" s="122"/>
      <c r="F266" s="122" t="str">
        <f t="shared" si="41"/>
        <v>Role No5: &lt;INSERT TITILE IF USED&gt;</v>
      </c>
      <c r="G266" s="122"/>
      <c r="H266" s="122"/>
      <c r="I266" s="122"/>
      <c r="J266" s="122"/>
      <c r="K266" s="54" t="str">
        <f t="shared" si="42"/>
        <v>&lt;INSERT&gt;</v>
      </c>
      <c r="L266" s="19"/>
      <c r="M266" s="9">
        <f t="shared" si="43"/>
        <v>0</v>
      </c>
      <c r="N266" s="5">
        <f t="shared" si="44"/>
        <v>0</v>
      </c>
    </row>
    <row r="267" spans="1:19" x14ac:dyDescent="0.25">
      <c r="A267" s="122" t="str">
        <f t="shared" si="40"/>
        <v>Name No6 &lt;INSERT NAME IF USED&gt;</v>
      </c>
      <c r="B267" s="122"/>
      <c r="C267" s="122"/>
      <c r="D267" s="122"/>
      <c r="E267" s="122"/>
      <c r="F267" s="122" t="str">
        <f t="shared" si="41"/>
        <v>Role No6: &lt;INSERT TITILE IF USED&gt;</v>
      </c>
      <c r="G267" s="122"/>
      <c r="H267" s="122"/>
      <c r="I267" s="122"/>
      <c r="J267" s="122"/>
      <c r="K267" s="54" t="str">
        <f t="shared" si="42"/>
        <v>&lt;INSERT&gt;</v>
      </c>
      <c r="L267" s="19"/>
      <c r="M267" s="9">
        <f t="shared" si="43"/>
        <v>0</v>
      </c>
      <c r="N267" s="5">
        <f t="shared" si="44"/>
        <v>0</v>
      </c>
    </row>
    <row r="268" spans="1:19" x14ac:dyDescent="0.25">
      <c r="A268" s="122" t="str">
        <f t="shared" si="40"/>
        <v>Name No7 &lt;INSERT NAME IF USED&gt;</v>
      </c>
      <c r="B268" s="122"/>
      <c r="C268" s="122"/>
      <c r="D268" s="122"/>
      <c r="E268" s="122"/>
      <c r="F268" s="122" t="str">
        <f t="shared" si="41"/>
        <v>Role No7: &lt;INSERT TITILE IF USED&gt;</v>
      </c>
      <c r="G268" s="122"/>
      <c r="H268" s="122"/>
      <c r="I268" s="122"/>
      <c r="J268" s="122"/>
      <c r="K268" s="54" t="str">
        <f t="shared" si="42"/>
        <v>&lt;INSERT&gt;</v>
      </c>
      <c r="L268" s="19"/>
      <c r="M268" s="9">
        <f t="shared" si="43"/>
        <v>0</v>
      </c>
      <c r="N268" s="5">
        <f t="shared" si="44"/>
        <v>0</v>
      </c>
    </row>
    <row r="269" spans="1:19" x14ac:dyDescent="0.25">
      <c r="A269" s="122" t="str">
        <f t="shared" si="40"/>
        <v>Name No8 &lt;INSERT NAME IF USED&gt;</v>
      </c>
      <c r="B269" s="122"/>
      <c r="C269" s="122"/>
      <c r="D269" s="122"/>
      <c r="E269" s="122"/>
      <c r="F269" s="122" t="str">
        <f t="shared" si="41"/>
        <v>Role No8: &lt;INSERT TITILE IF USED&gt;</v>
      </c>
      <c r="G269" s="122"/>
      <c r="H269" s="122"/>
      <c r="I269" s="122"/>
      <c r="J269" s="122"/>
      <c r="K269" s="54" t="str">
        <f t="shared" si="42"/>
        <v>&lt;INSERT&gt;</v>
      </c>
      <c r="L269" s="19"/>
      <c r="M269" s="9">
        <f t="shared" si="43"/>
        <v>0</v>
      </c>
      <c r="N269" s="5">
        <f t="shared" si="44"/>
        <v>0</v>
      </c>
    </row>
    <row r="270" spans="1:19" x14ac:dyDescent="0.25">
      <c r="A270" s="122" t="str">
        <f t="shared" si="40"/>
        <v>Name No9 &lt;INSERT NAME IF USED&gt;</v>
      </c>
      <c r="B270" s="122"/>
      <c r="C270" s="122"/>
      <c r="D270" s="122"/>
      <c r="E270" s="122"/>
      <c r="F270" s="122" t="str">
        <f t="shared" si="41"/>
        <v>Role No9: &lt;INSERT TITILE IF USED&gt;</v>
      </c>
      <c r="G270" s="122"/>
      <c r="H270" s="122"/>
      <c r="I270" s="122"/>
      <c r="J270" s="122"/>
      <c r="K270" s="54" t="str">
        <f t="shared" si="42"/>
        <v>&lt;INSERT&gt;</v>
      </c>
      <c r="L270" s="19"/>
      <c r="M270" s="9">
        <f t="shared" si="43"/>
        <v>0</v>
      </c>
      <c r="N270" s="5">
        <f t="shared" si="44"/>
        <v>0</v>
      </c>
    </row>
    <row r="271" spans="1:19" x14ac:dyDescent="0.25">
      <c r="A271" s="122" t="str">
        <f t="shared" si="40"/>
        <v>Name No10 &lt;INSERT NAME IF USED&gt;</v>
      </c>
      <c r="B271" s="122"/>
      <c r="C271" s="122"/>
      <c r="D271" s="122"/>
      <c r="E271" s="122"/>
      <c r="F271" s="122" t="str">
        <f t="shared" si="41"/>
        <v>Role No10: &lt;INSERT TITILE IF USED&gt;</v>
      </c>
      <c r="G271" s="122"/>
      <c r="H271" s="122"/>
      <c r="I271" s="122"/>
      <c r="J271" s="122"/>
      <c r="K271" s="54" t="str">
        <f t="shared" si="42"/>
        <v>&lt;INSERT&gt;</v>
      </c>
      <c r="L271" s="19"/>
      <c r="M271" s="9">
        <f t="shared" si="43"/>
        <v>0</v>
      </c>
      <c r="N271" s="5">
        <f t="shared" si="44"/>
        <v>0</v>
      </c>
    </row>
    <row r="272" spans="1:19" x14ac:dyDescent="0.25">
      <c r="A272" s="122" t="str">
        <f t="shared" si="40"/>
        <v>Name No11 &lt;INSERT NAME IF USED&gt;</v>
      </c>
      <c r="B272" s="122"/>
      <c r="C272" s="122"/>
      <c r="D272" s="122"/>
      <c r="E272" s="122"/>
      <c r="F272" s="122" t="str">
        <f t="shared" si="41"/>
        <v>Role No11: &lt;INSERT TITILE IF USED&gt;</v>
      </c>
      <c r="G272" s="122"/>
      <c r="H272" s="122"/>
      <c r="I272" s="122"/>
      <c r="J272" s="122"/>
      <c r="K272" s="54" t="str">
        <f t="shared" si="42"/>
        <v>&lt;INSERT&gt;</v>
      </c>
      <c r="L272" s="19"/>
      <c r="M272" s="9">
        <f t="shared" si="43"/>
        <v>0</v>
      </c>
      <c r="N272" s="5">
        <f t="shared" si="44"/>
        <v>0</v>
      </c>
    </row>
    <row r="273" spans="1:14" x14ac:dyDescent="0.25">
      <c r="A273" s="122" t="str">
        <f t="shared" si="40"/>
        <v>Name No12 &lt;INSERT NAME IF USED&gt;</v>
      </c>
      <c r="B273" s="122"/>
      <c r="C273" s="122"/>
      <c r="D273" s="122"/>
      <c r="E273" s="122"/>
      <c r="F273" s="122" t="str">
        <f t="shared" si="41"/>
        <v>Role No12: &lt;INSERT TITILE IF USED&gt;</v>
      </c>
      <c r="G273" s="122"/>
      <c r="H273" s="122"/>
      <c r="I273" s="122"/>
      <c r="J273" s="122"/>
      <c r="K273" s="54" t="str">
        <f t="shared" si="42"/>
        <v>&lt;INSERT&gt;</v>
      </c>
      <c r="L273" s="19"/>
      <c r="M273" s="9">
        <f t="shared" si="43"/>
        <v>0</v>
      </c>
      <c r="N273" s="5">
        <f t="shared" si="44"/>
        <v>0</v>
      </c>
    </row>
    <row r="274" spans="1:14" x14ac:dyDescent="0.25">
      <c r="A274" s="122" t="str">
        <f t="shared" si="40"/>
        <v>Name No13 &lt;INSERT NAME IF USED&gt;</v>
      </c>
      <c r="B274" s="122"/>
      <c r="C274" s="122"/>
      <c r="D274" s="122"/>
      <c r="E274" s="122"/>
      <c r="F274" s="122" t="str">
        <f t="shared" si="41"/>
        <v>Role No13: &lt;INSERT TITILE IF USED&gt;</v>
      </c>
      <c r="G274" s="122"/>
      <c r="H274" s="122"/>
      <c r="I274" s="122"/>
      <c r="J274" s="122"/>
      <c r="K274" s="54" t="str">
        <f t="shared" si="42"/>
        <v>&lt;INSERT&gt;</v>
      </c>
      <c r="L274" s="19"/>
      <c r="M274" s="9">
        <f t="shared" si="43"/>
        <v>0</v>
      </c>
      <c r="N274" s="5">
        <f t="shared" si="44"/>
        <v>0</v>
      </c>
    </row>
    <row r="275" spans="1:14" x14ac:dyDescent="0.25">
      <c r="A275" s="122" t="str">
        <f t="shared" si="40"/>
        <v>Name No14 &lt;INSERT NAME IF USED&gt;</v>
      </c>
      <c r="B275" s="122"/>
      <c r="C275" s="122"/>
      <c r="D275" s="122"/>
      <c r="E275" s="122"/>
      <c r="F275" s="122" t="str">
        <f t="shared" si="41"/>
        <v>Role No14: &lt;INSERT TITILE IF USED&gt;</v>
      </c>
      <c r="G275" s="122"/>
      <c r="H275" s="122"/>
      <c r="I275" s="122"/>
      <c r="J275" s="122"/>
      <c r="K275" s="54" t="str">
        <f t="shared" si="42"/>
        <v>&lt;INSERT&gt;</v>
      </c>
      <c r="L275" s="19"/>
      <c r="M275" s="9">
        <f t="shared" si="43"/>
        <v>0</v>
      </c>
      <c r="N275" s="5">
        <f t="shared" si="44"/>
        <v>0</v>
      </c>
    </row>
    <row r="276" spans="1:14" x14ac:dyDescent="0.25">
      <c r="A276" s="122" t="str">
        <f t="shared" si="40"/>
        <v>Name No15 &lt;INSERT NAME IF USED&gt;</v>
      </c>
      <c r="B276" s="122"/>
      <c r="C276" s="122"/>
      <c r="D276" s="122"/>
      <c r="E276" s="122"/>
      <c r="F276" s="122" t="str">
        <f t="shared" si="41"/>
        <v>Role No15: &lt;INSERT TITILE IF USED&gt;</v>
      </c>
      <c r="G276" s="122"/>
      <c r="H276" s="122"/>
      <c r="I276" s="122"/>
      <c r="J276" s="122"/>
      <c r="K276" s="54" t="str">
        <f t="shared" si="42"/>
        <v>&lt;INSERT&gt;</v>
      </c>
      <c r="L276" s="19"/>
      <c r="M276" s="9">
        <f t="shared" si="43"/>
        <v>0</v>
      </c>
      <c r="N276" s="5">
        <f t="shared" si="44"/>
        <v>0</v>
      </c>
    </row>
    <row r="277" spans="1:14" x14ac:dyDescent="0.25">
      <c r="A277" s="122" t="str">
        <f t="shared" ref="A277:A291" si="45">A21</f>
        <v>Name No16 &lt;INSERT NAME IF USED&gt;</v>
      </c>
      <c r="B277" s="122"/>
      <c r="C277" s="122"/>
      <c r="D277" s="122"/>
      <c r="E277" s="122"/>
      <c r="F277" s="122" t="str">
        <f t="shared" ref="F277:F291" si="46">F21</f>
        <v>Role No16: &lt;INSERT TITILE IF USED&gt;</v>
      </c>
      <c r="G277" s="122"/>
      <c r="H277" s="122"/>
      <c r="I277" s="122"/>
      <c r="J277" s="122"/>
      <c r="K277" s="54" t="str">
        <f t="shared" ref="K277:K291" si="47">K21</f>
        <v>&lt;INSERT&gt;</v>
      </c>
      <c r="L277" s="19"/>
      <c r="M277" s="9">
        <f t="shared" ref="M277:M291" si="48">L277*M21</f>
        <v>0</v>
      </c>
      <c r="N277" s="5">
        <f t="shared" ref="N277:N291" si="49">L277*N21</f>
        <v>0</v>
      </c>
    </row>
    <row r="278" spans="1:14" x14ac:dyDescent="0.25">
      <c r="A278" s="122" t="str">
        <f t="shared" si="45"/>
        <v>Name No17 &lt;INSERT NAME IF USED&gt;</v>
      </c>
      <c r="B278" s="122"/>
      <c r="C278" s="122"/>
      <c r="D278" s="122"/>
      <c r="E278" s="122"/>
      <c r="F278" s="122" t="str">
        <f t="shared" si="46"/>
        <v>Role No17: &lt;INSERT TITILE IF USED&gt;</v>
      </c>
      <c r="G278" s="122"/>
      <c r="H278" s="122"/>
      <c r="I278" s="122"/>
      <c r="J278" s="122"/>
      <c r="K278" s="54" t="str">
        <f t="shared" si="47"/>
        <v>&lt;INSERT&gt;</v>
      </c>
      <c r="L278" s="19"/>
      <c r="M278" s="9">
        <f t="shared" si="48"/>
        <v>0</v>
      </c>
      <c r="N278" s="5">
        <f t="shared" si="49"/>
        <v>0</v>
      </c>
    </row>
    <row r="279" spans="1:14" x14ac:dyDescent="0.25">
      <c r="A279" s="122" t="str">
        <f t="shared" si="45"/>
        <v>Name No18 &lt;INSERT NAME IF USED&gt;</v>
      </c>
      <c r="B279" s="122"/>
      <c r="C279" s="122"/>
      <c r="D279" s="122"/>
      <c r="E279" s="122"/>
      <c r="F279" s="122" t="str">
        <f t="shared" si="46"/>
        <v>Role No18: &lt;INSERT TITILE IF USED&gt;</v>
      </c>
      <c r="G279" s="122"/>
      <c r="H279" s="122"/>
      <c r="I279" s="122"/>
      <c r="J279" s="122"/>
      <c r="K279" s="54" t="str">
        <f t="shared" si="47"/>
        <v>&lt;INSERT&gt;</v>
      </c>
      <c r="L279" s="19"/>
      <c r="M279" s="9">
        <f t="shared" si="48"/>
        <v>0</v>
      </c>
      <c r="N279" s="5">
        <f t="shared" si="49"/>
        <v>0</v>
      </c>
    </row>
    <row r="280" spans="1:14" x14ac:dyDescent="0.25">
      <c r="A280" s="122" t="str">
        <f t="shared" si="45"/>
        <v>Name No19 &lt;INSERT NAME IF USED&gt;</v>
      </c>
      <c r="B280" s="122"/>
      <c r="C280" s="122"/>
      <c r="D280" s="122"/>
      <c r="E280" s="122"/>
      <c r="F280" s="122" t="str">
        <f t="shared" si="46"/>
        <v>Role No19: &lt;INSERT TITILE IF USED&gt;</v>
      </c>
      <c r="G280" s="122"/>
      <c r="H280" s="122"/>
      <c r="I280" s="122"/>
      <c r="J280" s="122"/>
      <c r="K280" s="54" t="str">
        <f t="shared" si="47"/>
        <v>&lt;INSERT&gt;</v>
      </c>
      <c r="L280" s="19"/>
      <c r="M280" s="9">
        <f t="shared" si="48"/>
        <v>0</v>
      </c>
      <c r="N280" s="5">
        <f t="shared" si="49"/>
        <v>0</v>
      </c>
    </row>
    <row r="281" spans="1:14" x14ac:dyDescent="0.25">
      <c r="A281" s="122" t="str">
        <f t="shared" si="45"/>
        <v>Name No20 &lt;INSERT NAME IF USED&gt;</v>
      </c>
      <c r="B281" s="122"/>
      <c r="C281" s="122"/>
      <c r="D281" s="122"/>
      <c r="E281" s="122"/>
      <c r="F281" s="122" t="str">
        <f t="shared" si="46"/>
        <v>Role No20: &lt;INSERT TITILE IF USED&gt;</v>
      </c>
      <c r="G281" s="122"/>
      <c r="H281" s="122"/>
      <c r="I281" s="122"/>
      <c r="J281" s="122"/>
      <c r="K281" s="54" t="str">
        <f t="shared" si="47"/>
        <v>&lt;INSERT&gt;</v>
      </c>
      <c r="L281" s="19"/>
      <c r="M281" s="9">
        <f t="shared" si="48"/>
        <v>0</v>
      </c>
      <c r="N281" s="5">
        <f t="shared" si="49"/>
        <v>0</v>
      </c>
    </row>
    <row r="282" spans="1:14" x14ac:dyDescent="0.25">
      <c r="A282" s="122" t="str">
        <f t="shared" si="45"/>
        <v>Name No21 &lt;INSERT NAME IF USED&gt;</v>
      </c>
      <c r="B282" s="122"/>
      <c r="C282" s="122"/>
      <c r="D282" s="122"/>
      <c r="E282" s="122"/>
      <c r="F282" s="122" t="str">
        <f t="shared" si="46"/>
        <v>Role No21: &lt;INSERT TITILE IF USED&gt;</v>
      </c>
      <c r="G282" s="122"/>
      <c r="H282" s="122"/>
      <c r="I282" s="122"/>
      <c r="J282" s="122"/>
      <c r="K282" s="54" t="str">
        <f t="shared" si="47"/>
        <v>&lt;INSERT&gt;</v>
      </c>
      <c r="L282" s="19"/>
      <c r="M282" s="9">
        <f t="shared" si="48"/>
        <v>0</v>
      </c>
      <c r="N282" s="5">
        <f t="shared" si="49"/>
        <v>0</v>
      </c>
    </row>
    <row r="283" spans="1:14" x14ac:dyDescent="0.25">
      <c r="A283" s="122" t="str">
        <f t="shared" si="45"/>
        <v>Name No22 &lt;INSERT NAME IF USED&gt;</v>
      </c>
      <c r="B283" s="122"/>
      <c r="C283" s="122"/>
      <c r="D283" s="122"/>
      <c r="E283" s="122"/>
      <c r="F283" s="122" t="str">
        <f t="shared" si="46"/>
        <v>Role No22: &lt;INSERT TITILE IF USED&gt;</v>
      </c>
      <c r="G283" s="122"/>
      <c r="H283" s="122"/>
      <c r="I283" s="122"/>
      <c r="J283" s="122"/>
      <c r="K283" s="54" t="str">
        <f t="shared" si="47"/>
        <v>&lt;INSERT&gt;</v>
      </c>
      <c r="L283" s="19"/>
      <c r="M283" s="9">
        <f t="shared" si="48"/>
        <v>0</v>
      </c>
      <c r="N283" s="5">
        <f t="shared" si="49"/>
        <v>0</v>
      </c>
    </row>
    <row r="284" spans="1:14" x14ac:dyDescent="0.25">
      <c r="A284" s="122" t="str">
        <f t="shared" si="45"/>
        <v>Name No23 &lt;INSERT NAME IF USED&gt;</v>
      </c>
      <c r="B284" s="122"/>
      <c r="C284" s="122"/>
      <c r="D284" s="122"/>
      <c r="E284" s="122"/>
      <c r="F284" s="122" t="str">
        <f t="shared" si="46"/>
        <v>Role No23: &lt;INSERT TITILE IF USED&gt;</v>
      </c>
      <c r="G284" s="122"/>
      <c r="H284" s="122"/>
      <c r="I284" s="122"/>
      <c r="J284" s="122"/>
      <c r="K284" s="54" t="str">
        <f t="shared" si="47"/>
        <v>&lt;INSERT&gt;</v>
      </c>
      <c r="L284" s="19"/>
      <c r="M284" s="9">
        <f t="shared" si="48"/>
        <v>0</v>
      </c>
      <c r="N284" s="5">
        <f t="shared" si="49"/>
        <v>0</v>
      </c>
    </row>
    <row r="285" spans="1:14" x14ac:dyDescent="0.25">
      <c r="A285" s="122" t="str">
        <f t="shared" si="45"/>
        <v>Name No24 &lt;INSERT NAME IF USED&gt;</v>
      </c>
      <c r="B285" s="122"/>
      <c r="C285" s="122"/>
      <c r="D285" s="122"/>
      <c r="E285" s="122"/>
      <c r="F285" s="122" t="str">
        <f t="shared" si="46"/>
        <v>Role No24: &lt;INSERT TITILE IF USED&gt;</v>
      </c>
      <c r="G285" s="122"/>
      <c r="H285" s="122"/>
      <c r="I285" s="122"/>
      <c r="J285" s="122"/>
      <c r="K285" s="54" t="str">
        <f t="shared" si="47"/>
        <v>&lt;INSERT&gt;</v>
      </c>
      <c r="L285" s="19"/>
      <c r="M285" s="9">
        <f t="shared" si="48"/>
        <v>0</v>
      </c>
      <c r="N285" s="5">
        <f t="shared" si="49"/>
        <v>0</v>
      </c>
    </row>
    <row r="286" spans="1:14" x14ac:dyDescent="0.25">
      <c r="A286" s="122" t="str">
        <f t="shared" si="45"/>
        <v>Name No25 &lt;INSERT NAME IF USED&gt;</v>
      </c>
      <c r="B286" s="122"/>
      <c r="C286" s="122"/>
      <c r="D286" s="122"/>
      <c r="E286" s="122"/>
      <c r="F286" s="122" t="str">
        <f t="shared" si="46"/>
        <v>Role No25: &lt;INSERT TITILE IF USED&gt;</v>
      </c>
      <c r="G286" s="122"/>
      <c r="H286" s="122"/>
      <c r="I286" s="122"/>
      <c r="J286" s="122"/>
      <c r="K286" s="54" t="str">
        <f t="shared" si="47"/>
        <v>&lt;INSERT&gt;</v>
      </c>
      <c r="L286" s="19"/>
      <c r="M286" s="9">
        <f t="shared" si="48"/>
        <v>0</v>
      </c>
      <c r="N286" s="5">
        <f t="shared" si="49"/>
        <v>0</v>
      </c>
    </row>
    <row r="287" spans="1:14" x14ac:dyDescent="0.25">
      <c r="A287" s="122" t="str">
        <f t="shared" si="45"/>
        <v>Name No26 &lt;INSERT NAME IF USED&gt;</v>
      </c>
      <c r="B287" s="122"/>
      <c r="C287" s="122"/>
      <c r="D287" s="122"/>
      <c r="E287" s="122"/>
      <c r="F287" s="122" t="str">
        <f t="shared" si="46"/>
        <v>Role No26: &lt;INSERT TITILE IF USED&gt;</v>
      </c>
      <c r="G287" s="122"/>
      <c r="H287" s="122"/>
      <c r="I287" s="122"/>
      <c r="J287" s="122"/>
      <c r="K287" s="54" t="str">
        <f t="shared" si="47"/>
        <v>&lt;INSERT&gt;</v>
      </c>
      <c r="L287" s="19"/>
      <c r="M287" s="9">
        <f t="shared" si="48"/>
        <v>0</v>
      </c>
      <c r="N287" s="5">
        <f t="shared" si="49"/>
        <v>0</v>
      </c>
    </row>
    <row r="288" spans="1:14" x14ac:dyDescent="0.25">
      <c r="A288" s="122" t="str">
        <f t="shared" si="45"/>
        <v>Name No27 &lt;INSERT NAME IF USED&gt;</v>
      </c>
      <c r="B288" s="122"/>
      <c r="C288" s="122"/>
      <c r="D288" s="122"/>
      <c r="E288" s="122"/>
      <c r="F288" s="122" t="str">
        <f t="shared" si="46"/>
        <v>Role No27: &lt;INSERT TITILE IF USED&gt;</v>
      </c>
      <c r="G288" s="122"/>
      <c r="H288" s="122"/>
      <c r="I288" s="122"/>
      <c r="J288" s="122"/>
      <c r="K288" s="54" t="str">
        <f t="shared" si="47"/>
        <v>&lt;INSERT&gt;</v>
      </c>
      <c r="L288" s="19"/>
      <c r="M288" s="9">
        <f t="shared" si="48"/>
        <v>0</v>
      </c>
      <c r="N288" s="5">
        <f t="shared" si="49"/>
        <v>0</v>
      </c>
    </row>
    <row r="289" spans="1:14" x14ac:dyDescent="0.25">
      <c r="A289" s="122" t="str">
        <f t="shared" si="45"/>
        <v>Name No28 &lt;INSERT NAME IF USED&gt;</v>
      </c>
      <c r="B289" s="122"/>
      <c r="C289" s="122"/>
      <c r="D289" s="122"/>
      <c r="E289" s="122"/>
      <c r="F289" s="122" t="str">
        <f t="shared" si="46"/>
        <v>Role No28: &lt;INSERT TITILE IF USED&gt;</v>
      </c>
      <c r="G289" s="122"/>
      <c r="H289" s="122"/>
      <c r="I289" s="122"/>
      <c r="J289" s="122"/>
      <c r="K289" s="54" t="str">
        <f t="shared" si="47"/>
        <v>&lt;INSERT&gt;</v>
      </c>
      <c r="L289" s="19"/>
      <c r="M289" s="9">
        <f t="shared" si="48"/>
        <v>0</v>
      </c>
      <c r="N289" s="5">
        <f t="shared" si="49"/>
        <v>0</v>
      </c>
    </row>
    <row r="290" spans="1:14" x14ac:dyDescent="0.25">
      <c r="A290" s="122" t="str">
        <f t="shared" si="45"/>
        <v>Name No29 &lt;INSERT NAME IF USED&gt;</v>
      </c>
      <c r="B290" s="122"/>
      <c r="C290" s="122"/>
      <c r="D290" s="122"/>
      <c r="E290" s="122"/>
      <c r="F290" s="122" t="str">
        <f t="shared" si="46"/>
        <v>Role No29: &lt;INSERT TITILE IF USED&gt;</v>
      </c>
      <c r="G290" s="122"/>
      <c r="H290" s="122"/>
      <c r="I290" s="122"/>
      <c r="J290" s="122"/>
      <c r="K290" s="54" t="str">
        <f t="shared" si="47"/>
        <v>&lt;INSERT&gt;</v>
      </c>
      <c r="L290" s="19"/>
      <c r="M290" s="9">
        <f t="shared" si="48"/>
        <v>0</v>
      </c>
      <c r="N290" s="5">
        <f t="shared" si="49"/>
        <v>0</v>
      </c>
    </row>
    <row r="291" spans="1:14" x14ac:dyDescent="0.25">
      <c r="A291" s="122" t="str">
        <f t="shared" si="45"/>
        <v>Name No30 &lt;INSERT NAME IF USED&gt;</v>
      </c>
      <c r="B291" s="122"/>
      <c r="C291" s="122"/>
      <c r="D291" s="122"/>
      <c r="E291" s="122"/>
      <c r="F291" s="122" t="str">
        <f t="shared" si="46"/>
        <v>Role No30: &lt;INSERT TITILE IF USED&gt;</v>
      </c>
      <c r="G291" s="122"/>
      <c r="H291" s="122"/>
      <c r="I291" s="122"/>
      <c r="J291" s="122"/>
      <c r="K291" s="54" t="str">
        <f t="shared" si="47"/>
        <v>&lt;INSERT&gt;</v>
      </c>
      <c r="L291" s="19"/>
      <c r="M291" s="9">
        <f t="shared" si="48"/>
        <v>0</v>
      </c>
      <c r="N291" s="5">
        <f t="shared" si="49"/>
        <v>0</v>
      </c>
    </row>
    <row r="292" spans="1:14" x14ac:dyDescent="0.25">
      <c r="A292" s="10"/>
      <c r="B292" s="10"/>
      <c r="C292" s="10"/>
      <c r="D292" s="10"/>
      <c r="E292" s="10"/>
      <c r="F292" s="115" t="s">
        <v>43</v>
      </c>
      <c r="G292" s="115"/>
      <c r="H292" s="115"/>
      <c r="I292" s="115"/>
      <c r="J292" s="115"/>
      <c r="K292" s="115"/>
      <c r="L292" s="11">
        <f>SUM(L262:L291)</f>
        <v>0</v>
      </c>
      <c r="M292" s="12">
        <f>SUM(M262:M291)</f>
        <v>0</v>
      </c>
      <c r="N292" s="13">
        <f>SUM(N262:N291)</f>
        <v>0</v>
      </c>
    </row>
    <row r="294" spans="1:14" x14ac:dyDescent="0.25">
      <c r="A294" s="117" t="s">
        <v>38</v>
      </c>
      <c r="B294" s="117"/>
      <c r="C294" s="117"/>
      <c r="D294" s="117"/>
      <c r="E294" s="117"/>
      <c r="F294" s="117"/>
      <c r="G294" s="117"/>
      <c r="H294" s="117"/>
      <c r="I294" s="117"/>
      <c r="J294" s="117"/>
      <c r="K294" s="117"/>
      <c r="L294" s="8" t="s">
        <v>39</v>
      </c>
    </row>
    <row r="295" spans="1:14" x14ac:dyDescent="0.25">
      <c r="A295" s="114"/>
      <c r="B295" s="114"/>
      <c r="C295" s="114"/>
      <c r="D295" s="114"/>
      <c r="E295" s="114"/>
      <c r="F295" s="114"/>
      <c r="G295" s="114"/>
      <c r="H295" s="114"/>
      <c r="I295" s="114"/>
      <c r="J295" s="114"/>
      <c r="K295" s="114"/>
      <c r="L295" s="4"/>
    </row>
    <row r="296" spans="1:14" x14ac:dyDescent="0.25">
      <c r="A296" s="114"/>
      <c r="B296" s="114"/>
      <c r="C296" s="114"/>
      <c r="D296" s="114"/>
      <c r="E296" s="114"/>
      <c r="F296" s="114"/>
      <c r="G296" s="114"/>
      <c r="H296" s="114"/>
      <c r="I296" s="114"/>
      <c r="J296" s="114"/>
      <c r="K296" s="114"/>
      <c r="L296" s="4"/>
    </row>
    <row r="297" spans="1:14" x14ac:dyDescent="0.25">
      <c r="A297" s="114"/>
      <c r="B297" s="114"/>
      <c r="C297" s="114"/>
      <c r="D297" s="114"/>
      <c r="E297" s="114"/>
      <c r="F297" s="114"/>
      <c r="G297" s="114"/>
      <c r="H297" s="114"/>
      <c r="I297" s="114"/>
      <c r="J297" s="114"/>
      <c r="K297" s="114"/>
      <c r="L297" s="4"/>
    </row>
    <row r="298" spans="1:14" x14ac:dyDescent="0.25">
      <c r="A298" s="114"/>
      <c r="B298" s="114"/>
      <c r="C298" s="114"/>
      <c r="D298" s="114"/>
      <c r="E298" s="114"/>
      <c r="F298" s="114"/>
      <c r="G298" s="114"/>
      <c r="H298" s="114"/>
      <c r="I298" s="114"/>
      <c r="J298" s="114"/>
      <c r="K298" s="114"/>
      <c r="L298" s="4"/>
    </row>
    <row r="299" spans="1:14" x14ac:dyDescent="0.25">
      <c r="A299" s="114"/>
      <c r="B299" s="114"/>
      <c r="C299" s="114"/>
      <c r="D299" s="114"/>
      <c r="E299" s="114"/>
      <c r="F299" s="114"/>
      <c r="G299" s="114"/>
      <c r="H299" s="114"/>
      <c r="I299" s="114"/>
      <c r="J299" s="114"/>
      <c r="K299" s="114"/>
      <c r="L299" s="4"/>
    </row>
    <row r="300" spans="1:14" x14ac:dyDescent="0.25">
      <c r="A300" s="114"/>
      <c r="B300" s="114"/>
      <c r="C300" s="114"/>
      <c r="D300" s="114"/>
      <c r="E300" s="114"/>
      <c r="F300" s="114"/>
      <c r="G300" s="114"/>
      <c r="H300" s="114"/>
      <c r="I300" s="114"/>
      <c r="J300" s="114"/>
      <c r="K300" s="114"/>
      <c r="L300" s="4"/>
    </row>
    <row r="301" spans="1:14" x14ac:dyDescent="0.25">
      <c r="A301" s="114"/>
      <c r="B301" s="114"/>
      <c r="C301" s="114"/>
      <c r="D301" s="114"/>
      <c r="E301" s="114"/>
      <c r="F301" s="114"/>
      <c r="G301" s="114"/>
      <c r="H301" s="114"/>
      <c r="I301" s="114"/>
      <c r="J301" s="114"/>
      <c r="K301" s="114"/>
      <c r="L301" s="4"/>
    </row>
    <row r="302" spans="1:14" x14ac:dyDescent="0.25">
      <c r="A302" s="114"/>
      <c r="B302" s="114"/>
      <c r="C302" s="114"/>
      <c r="D302" s="114"/>
      <c r="E302" s="114"/>
      <c r="F302" s="114"/>
      <c r="G302" s="114"/>
      <c r="H302" s="114"/>
      <c r="I302" s="114"/>
      <c r="J302" s="114"/>
      <c r="K302" s="114"/>
      <c r="L302" s="4"/>
    </row>
    <row r="303" spans="1:14" x14ac:dyDescent="0.25">
      <c r="A303" s="114"/>
      <c r="B303" s="114"/>
      <c r="C303" s="114"/>
      <c r="D303" s="114"/>
      <c r="E303" s="114"/>
      <c r="F303" s="114"/>
      <c r="G303" s="114"/>
      <c r="H303" s="114"/>
      <c r="I303" s="114"/>
      <c r="J303" s="114"/>
      <c r="K303" s="114"/>
      <c r="L303" s="4"/>
    </row>
    <row r="304" spans="1:14" x14ac:dyDescent="0.25">
      <c r="A304" s="114"/>
      <c r="B304" s="114"/>
      <c r="C304" s="114"/>
      <c r="D304" s="114"/>
      <c r="E304" s="114"/>
      <c r="F304" s="114"/>
      <c r="G304" s="114"/>
      <c r="H304" s="114"/>
      <c r="I304" s="114"/>
      <c r="J304" s="114"/>
      <c r="K304" s="114"/>
      <c r="L304" s="4"/>
    </row>
    <row r="305" spans="1:19" x14ac:dyDescent="0.25">
      <c r="A305" s="114"/>
      <c r="B305" s="114"/>
      <c r="C305" s="114"/>
      <c r="D305" s="114"/>
      <c r="E305" s="114"/>
      <c r="F305" s="114"/>
      <c r="G305" s="114"/>
      <c r="H305" s="114"/>
      <c r="I305" s="114"/>
      <c r="J305" s="114"/>
      <c r="K305" s="114"/>
      <c r="L305" s="4"/>
    </row>
    <row r="306" spans="1:19" x14ac:dyDescent="0.25">
      <c r="A306" s="114"/>
      <c r="B306" s="114"/>
      <c r="C306" s="114"/>
      <c r="D306" s="114"/>
      <c r="E306" s="114"/>
      <c r="F306" s="114"/>
      <c r="G306" s="114"/>
      <c r="H306" s="114"/>
      <c r="I306" s="114"/>
      <c r="J306" s="114"/>
      <c r="K306" s="114"/>
      <c r="L306" s="4"/>
    </row>
    <row r="307" spans="1:19" x14ac:dyDescent="0.25">
      <c r="A307" s="114"/>
      <c r="B307" s="114"/>
      <c r="C307" s="114"/>
      <c r="D307" s="114"/>
      <c r="E307" s="114"/>
      <c r="F307" s="114"/>
      <c r="G307" s="114"/>
      <c r="H307" s="114"/>
      <c r="I307" s="114"/>
      <c r="J307" s="114"/>
      <c r="K307" s="114"/>
      <c r="L307" s="4"/>
    </row>
    <row r="308" spans="1:19" x14ac:dyDescent="0.25">
      <c r="A308" s="114"/>
      <c r="B308" s="114"/>
      <c r="C308" s="114"/>
      <c r="D308" s="114"/>
      <c r="E308" s="114"/>
      <c r="F308" s="114"/>
      <c r="G308" s="114"/>
      <c r="H308" s="114"/>
      <c r="I308" s="114"/>
      <c r="J308" s="114"/>
      <c r="K308" s="114"/>
      <c r="L308" s="4"/>
    </row>
    <row r="309" spans="1:19" x14ac:dyDescent="0.25">
      <c r="A309" s="114"/>
      <c r="B309" s="114"/>
      <c r="C309" s="114"/>
      <c r="D309" s="114"/>
      <c r="E309" s="114"/>
      <c r="F309" s="114"/>
      <c r="G309" s="114"/>
      <c r="H309" s="114"/>
      <c r="I309" s="114"/>
      <c r="J309" s="114"/>
      <c r="K309" s="114"/>
      <c r="L309" s="4"/>
    </row>
    <row r="310" spans="1:19" x14ac:dyDescent="0.25">
      <c r="A310" s="114"/>
      <c r="B310" s="114"/>
      <c r="C310" s="114"/>
      <c r="D310" s="114"/>
      <c r="E310" s="114"/>
      <c r="F310" s="114"/>
      <c r="G310" s="114"/>
      <c r="H310" s="114"/>
      <c r="I310" s="114"/>
      <c r="J310" s="114"/>
      <c r="K310" s="114"/>
      <c r="L310" s="4"/>
    </row>
    <row r="311" spans="1:19" x14ac:dyDescent="0.25">
      <c r="A311" s="147" t="s">
        <v>44</v>
      </c>
      <c r="B311" s="148"/>
      <c r="C311" s="148"/>
      <c r="D311" s="148"/>
      <c r="E311" s="148"/>
      <c r="F311" s="148"/>
      <c r="G311" s="148"/>
      <c r="H311" s="148"/>
      <c r="I311" s="148"/>
      <c r="J311" s="148"/>
      <c r="K311" s="149"/>
      <c r="L311" s="14">
        <f>SUM(L295:L310)</f>
        <v>0</v>
      </c>
    </row>
    <row r="313" spans="1:19" x14ac:dyDescent="0.25">
      <c r="A313" s="123" t="s">
        <v>158</v>
      </c>
      <c r="B313" s="123"/>
      <c r="C313" s="123"/>
      <c r="D313" s="123"/>
      <c r="E313" s="123"/>
      <c r="F313" s="123"/>
      <c r="G313" s="123"/>
      <c r="H313" s="123"/>
      <c r="I313" s="123"/>
      <c r="J313" s="123"/>
      <c r="K313" s="123"/>
      <c r="L313" s="123"/>
      <c r="M313" s="123"/>
      <c r="N313" s="123"/>
      <c r="O313" s="123"/>
      <c r="P313" s="123"/>
      <c r="Q313" s="123"/>
      <c r="R313" s="123"/>
      <c r="S313" s="123"/>
    </row>
    <row r="315" spans="1:19" x14ac:dyDescent="0.25">
      <c r="A315" s="82" t="s">
        <v>3</v>
      </c>
      <c r="B315" s="89"/>
      <c r="C315" s="89"/>
      <c r="D315" s="89"/>
      <c r="E315" s="89"/>
      <c r="F315" s="82" t="s">
        <v>4</v>
      </c>
      <c r="G315" s="83"/>
      <c r="H315" s="83"/>
      <c r="I315" s="83"/>
      <c r="J315" s="83"/>
      <c r="K315" s="82" t="s">
        <v>2</v>
      </c>
      <c r="L315" s="84" t="s">
        <v>40</v>
      </c>
      <c r="M315" s="85" t="s">
        <v>41</v>
      </c>
      <c r="N315" s="87" t="s">
        <v>42</v>
      </c>
      <c r="P315" s="150" t="s">
        <v>127</v>
      </c>
      <c r="Q315" s="150"/>
      <c r="R315" s="150"/>
      <c r="S315" s="150"/>
    </row>
    <row r="316" spans="1:19" x14ac:dyDescent="0.25">
      <c r="A316" s="89"/>
      <c r="B316" s="89"/>
      <c r="C316" s="89"/>
      <c r="D316" s="89"/>
      <c r="E316" s="89"/>
      <c r="F316" s="83"/>
      <c r="G316" s="83"/>
      <c r="H316" s="83"/>
      <c r="I316" s="83"/>
      <c r="J316" s="83"/>
      <c r="K316" s="83"/>
      <c r="L316" s="84"/>
      <c r="M316" s="86"/>
      <c r="N316" s="88"/>
      <c r="P316" s="150"/>
      <c r="Q316" s="150"/>
      <c r="R316" s="150"/>
      <c r="S316" s="150"/>
    </row>
    <row r="317" spans="1:19" x14ac:dyDescent="0.25">
      <c r="A317" s="122" t="str">
        <f t="shared" ref="A317:A331" si="50">A6</f>
        <v>Name No1 &lt;INSERT NAME IF USED&gt;</v>
      </c>
      <c r="B317" s="122"/>
      <c r="C317" s="122"/>
      <c r="D317" s="122"/>
      <c r="E317" s="122"/>
      <c r="F317" s="122" t="str">
        <f t="shared" ref="F317:F331" si="51">F6</f>
        <v>Role No1: &lt;INSERT TITILE IF USED&gt;</v>
      </c>
      <c r="G317" s="122"/>
      <c r="H317" s="122"/>
      <c r="I317" s="122"/>
      <c r="J317" s="122"/>
      <c r="K317" s="54" t="str">
        <f t="shared" ref="K317:K331" si="52">K6</f>
        <v>&lt;INSERT&gt;</v>
      </c>
      <c r="L317" s="19"/>
      <c r="M317" s="9">
        <f t="shared" ref="M317:M331" si="53">L317*M6</f>
        <v>0</v>
      </c>
      <c r="N317" s="5">
        <f t="shared" ref="N317:N331" si="54">L317*N6</f>
        <v>0</v>
      </c>
      <c r="P317" s="151">
        <f>M347+L366</f>
        <v>0</v>
      </c>
      <c r="Q317" s="152"/>
      <c r="R317" s="152"/>
      <c r="S317" s="152"/>
    </row>
    <row r="318" spans="1:19" x14ac:dyDescent="0.25">
      <c r="A318" s="122" t="str">
        <f t="shared" si="50"/>
        <v>Name No2 &lt;INSERT NAME IF USED&gt;</v>
      </c>
      <c r="B318" s="122"/>
      <c r="C318" s="122"/>
      <c r="D318" s="122"/>
      <c r="E318" s="122"/>
      <c r="F318" s="122" t="str">
        <f t="shared" si="51"/>
        <v>Role No2: &lt;INSERT TITILE IF USED&gt;</v>
      </c>
      <c r="G318" s="122"/>
      <c r="H318" s="122"/>
      <c r="I318" s="122"/>
      <c r="J318" s="122"/>
      <c r="K318" s="54" t="str">
        <f t="shared" si="52"/>
        <v>&lt;INSERT&gt;</v>
      </c>
      <c r="L318" s="19"/>
      <c r="M318" s="9">
        <f t="shared" si="53"/>
        <v>0</v>
      </c>
      <c r="N318" s="5">
        <f t="shared" si="54"/>
        <v>0</v>
      </c>
    </row>
    <row r="319" spans="1:19" x14ac:dyDescent="0.25">
      <c r="A319" s="122" t="str">
        <f t="shared" si="50"/>
        <v>Name No3 &lt;INSERT NAME IF USED&gt;</v>
      </c>
      <c r="B319" s="122"/>
      <c r="C319" s="122"/>
      <c r="D319" s="122"/>
      <c r="E319" s="122"/>
      <c r="F319" s="122" t="str">
        <f t="shared" si="51"/>
        <v>Role No3: &lt;INSERT TITILE IF USED&gt;</v>
      </c>
      <c r="G319" s="122"/>
      <c r="H319" s="122"/>
      <c r="I319" s="122"/>
      <c r="J319" s="122"/>
      <c r="K319" s="54" t="str">
        <f t="shared" si="52"/>
        <v>&lt;INSERT&gt;</v>
      </c>
      <c r="L319" s="19"/>
      <c r="M319" s="9">
        <f t="shared" si="53"/>
        <v>0</v>
      </c>
      <c r="N319" s="5">
        <f t="shared" si="54"/>
        <v>0</v>
      </c>
      <c r="P319" s="153" t="s">
        <v>128</v>
      </c>
      <c r="Q319" s="154"/>
      <c r="R319" s="154"/>
      <c r="S319" s="154"/>
    </row>
    <row r="320" spans="1:19" x14ac:dyDescent="0.25">
      <c r="A320" s="122" t="str">
        <f t="shared" si="50"/>
        <v>Name No4 &lt;INSERT NAME IF USED&gt;</v>
      </c>
      <c r="B320" s="122"/>
      <c r="C320" s="122"/>
      <c r="D320" s="122"/>
      <c r="E320" s="122"/>
      <c r="F320" s="122" t="str">
        <f t="shared" si="51"/>
        <v>Role No4: &lt;INSERT TITILE IF USED&gt;</v>
      </c>
      <c r="G320" s="122"/>
      <c r="H320" s="122"/>
      <c r="I320" s="122"/>
      <c r="J320" s="122"/>
      <c r="K320" s="54" t="str">
        <f t="shared" si="52"/>
        <v>&lt;INSERT&gt;</v>
      </c>
      <c r="L320" s="19"/>
      <c r="M320" s="9">
        <f t="shared" si="53"/>
        <v>0</v>
      </c>
      <c r="N320" s="5">
        <f t="shared" si="54"/>
        <v>0</v>
      </c>
      <c r="P320" s="155">
        <f>N347</f>
        <v>0</v>
      </c>
      <c r="Q320" s="154"/>
      <c r="R320" s="154"/>
      <c r="S320" s="154"/>
    </row>
    <row r="321" spans="1:14" x14ac:dyDescent="0.25">
      <c r="A321" s="122" t="str">
        <f t="shared" si="50"/>
        <v>Name No5 &lt;INSERT NAME IF USED&gt;</v>
      </c>
      <c r="B321" s="122"/>
      <c r="C321" s="122"/>
      <c r="D321" s="122"/>
      <c r="E321" s="122"/>
      <c r="F321" s="122" t="str">
        <f t="shared" si="51"/>
        <v>Role No5: &lt;INSERT TITILE IF USED&gt;</v>
      </c>
      <c r="G321" s="122"/>
      <c r="H321" s="122"/>
      <c r="I321" s="122"/>
      <c r="J321" s="122"/>
      <c r="K321" s="54" t="str">
        <f t="shared" si="52"/>
        <v>&lt;INSERT&gt;</v>
      </c>
      <c r="L321" s="19"/>
      <c r="M321" s="9">
        <f t="shared" si="53"/>
        <v>0</v>
      </c>
      <c r="N321" s="5">
        <f t="shared" si="54"/>
        <v>0</v>
      </c>
    </row>
    <row r="322" spans="1:14" x14ac:dyDescent="0.25">
      <c r="A322" s="122" t="str">
        <f t="shared" si="50"/>
        <v>Name No6 &lt;INSERT NAME IF USED&gt;</v>
      </c>
      <c r="B322" s="122"/>
      <c r="C322" s="122"/>
      <c r="D322" s="122"/>
      <c r="E322" s="122"/>
      <c r="F322" s="122" t="str">
        <f t="shared" si="51"/>
        <v>Role No6: &lt;INSERT TITILE IF USED&gt;</v>
      </c>
      <c r="G322" s="122"/>
      <c r="H322" s="122"/>
      <c r="I322" s="122"/>
      <c r="J322" s="122"/>
      <c r="K322" s="54" t="str">
        <f t="shared" si="52"/>
        <v>&lt;INSERT&gt;</v>
      </c>
      <c r="L322" s="19"/>
      <c r="M322" s="9">
        <f t="shared" si="53"/>
        <v>0</v>
      </c>
      <c r="N322" s="5">
        <f t="shared" si="54"/>
        <v>0</v>
      </c>
    </row>
    <row r="323" spans="1:14" x14ac:dyDescent="0.25">
      <c r="A323" s="122" t="str">
        <f t="shared" si="50"/>
        <v>Name No7 &lt;INSERT NAME IF USED&gt;</v>
      </c>
      <c r="B323" s="122"/>
      <c r="C323" s="122"/>
      <c r="D323" s="122"/>
      <c r="E323" s="122"/>
      <c r="F323" s="122" t="str">
        <f t="shared" si="51"/>
        <v>Role No7: &lt;INSERT TITILE IF USED&gt;</v>
      </c>
      <c r="G323" s="122"/>
      <c r="H323" s="122"/>
      <c r="I323" s="122"/>
      <c r="J323" s="122"/>
      <c r="K323" s="54" t="str">
        <f t="shared" si="52"/>
        <v>&lt;INSERT&gt;</v>
      </c>
      <c r="L323" s="19"/>
      <c r="M323" s="9">
        <f t="shared" si="53"/>
        <v>0</v>
      </c>
      <c r="N323" s="5">
        <f t="shared" si="54"/>
        <v>0</v>
      </c>
    </row>
    <row r="324" spans="1:14" x14ac:dyDescent="0.25">
      <c r="A324" s="122" t="str">
        <f t="shared" si="50"/>
        <v>Name No8 &lt;INSERT NAME IF USED&gt;</v>
      </c>
      <c r="B324" s="122"/>
      <c r="C324" s="122"/>
      <c r="D324" s="122"/>
      <c r="E324" s="122"/>
      <c r="F324" s="122" t="str">
        <f t="shared" si="51"/>
        <v>Role No8: &lt;INSERT TITILE IF USED&gt;</v>
      </c>
      <c r="G324" s="122"/>
      <c r="H324" s="122"/>
      <c r="I324" s="122"/>
      <c r="J324" s="122"/>
      <c r="K324" s="54" t="str">
        <f t="shared" si="52"/>
        <v>&lt;INSERT&gt;</v>
      </c>
      <c r="L324" s="19"/>
      <c r="M324" s="9">
        <f t="shared" si="53"/>
        <v>0</v>
      </c>
      <c r="N324" s="5">
        <f t="shared" si="54"/>
        <v>0</v>
      </c>
    </row>
    <row r="325" spans="1:14" x14ac:dyDescent="0.25">
      <c r="A325" s="122" t="str">
        <f t="shared" si="50"/>
        <v>Name No9 &lt;INSERT NAME IF USED&gt;</v>
      </c>
      <c r="B325" s="122"/>
      <c r="C325" s="122"/>
      <c r="D325" s="122"/>
      <c r="E325" s="122"/>
      <c r="F325" s="122" t="str">
        <f t="shared" si="51"/>
        <v>Role No9: &lt;INSERT TITILE IF USED&gt;</v>
      </c>
      <c r="G325" s="122"/>
      <c r="H325" s="122"/>
      <c r="I325" s="122"/>
      <c r="J325" s="122"/>
      <c r="K325" s="54" t="str">
        <f t="shared" si="52"/>
        <v>&lt;INSERT&gt;</v>
      </c>
      <c r="L325" s="19"/>
      <c r="M325" s="9">
        <f t="shared" si="53"/>
        <v>0</v>
      </c>
      <c r="N325" s="5">
        <f t="shared" si="54"/>
        <v>0</v>
      </c>
    </row>
    <row r="326" spans="1:14" x14ac:dyDescent="0.25">
      <c r="A326" s="122" t="str">
        <f t="shared" si="50"/>
        <v>Name No10 &lt;INSERT NAME IF USED&gt;</v>
      </c>
      <c r="B326" s="122"/>
      <c r="C326" s="122"/>
      <c r="D326" s="122"/>
      <c r="E326" s="122"/>
      <c r="F326" s="122" t="str">
        <f t="shared" si="51"/>
        <v>Role No10: &lt;INSERT TITILE IF USED&gt;</v>
      </c>
      <c r="G326" s="122"/>
      <c r="H326" s="122"/>
      <c r="I326" s="122"/>
      <c r="J326" s="122"/>
      <c r="K326" s="54" t="str">
        <f t="shared" si="52"/>
        <v>&lt;INSERT&gt;</v>
      </c>
      <c r="L326" s="19"/>
      <c r="M326" s="9">
        <f t="shared" si="53"/>
        <v>0</v>
      </c>
      <c r="N326" s="5">
        <f t="shared" si="54"/>
        <v>0</v>
      </c>
    </row>
    <row r="327" spans="1:14" x14ac:dyDescent="0.25">
      <c r="A327" s="122" t="str">
        <f t="shared" si="50"/>
        <v>Name No11 &lt;INSERT NAME IF USED&gt;</v>
      </c>
      <c r="B327" s="122"/>
      <c r="C327" s="122"/>
      <c r="D327" s="122"/>
      <c r="E327" s="122"/>
      <c r="F327" s="122" t="str">
        <f t="shared" si="51"/>
        <v>Role No11: &lt;INSERT TITILE IF USED&gt;</v>
      </c>
      <c r="G327" s="122"/>
      <c r="H327" s="122"/>
      <c r="I327" s="122"/>
      <c r="J327" s="122"/>
      <c r="K327" s="54" t="str">
        <f t="shared" si="52"/>
        <v>&lt;INSERT&gt;</v>
      </c>
      <c r="L327" s="19"/>
      <c r="M327" s="9">
        <f t="shared" si="53"/>
        <v>0</v>
      </c>
      <c r="N327" s="5">
        <f t="shared" si="54"/>
        <v>0</v>
      </c>
    </row>
    <row r="328" spans="1:14" x14ac:dyDescent="0.25">
      <c r="A328" s="122" t="str">
        <f t="shared" si="50"/>
        <v>Name No12 &lt;INSERT NAME IF USED&gt;</v>
      </c>
      <c r="B328" s="122"/>
      <c r="C328" s="122"/>
      <c r="D328" s="122"/>
      <c r="E328" s="122"/>
      <c r="F328" s="122" t="str">
        <f t="shared" si="51"/>
        <v>Role No12: &lt;INSERT TITILE IF USED&gt;</v>
      </c>
      <c r="G328" s="122"/>
      <c r="H328" s="122"/>
      <c r="I328" s="122"/>
      <c r="J328" s="122"/>
      <c r="K328" s="54" t="str">
        <f t="shared" si="52"/>
        <v>&lt;INSERT&gt;</v>
      </c>
      <c r="L328" s="19"/>
      <c r="M328" s="9">
        <f t="shared" si="53"/>
        <v>0</v>
      </c>
      <c r="N328" s="5">
        <f t="shared" si="54"/>
        <v>0</v>
      </c>
    </row>
    <row r="329" spans="1:14" x14ac:dyDescent="0.25">
      <c r="A329" s="122" t="str">
        <f t="shared" si="50"/>
        <v>Name No13 &lt;INSERT NAME IF USED&gt;</v>
      </c>
      <c r="B329" s="122"/>
      <c r="C329" s="122"/>
      <c r="D329" s="122"/>
      <c r="E329" s="122"/>
      <c r="F329" s="122" t="str">
        <f t="shared" si="51"/>
        <v>Role No13: &lt;INSERT TITILE IF USED&gt;</v>
      </c>
      <c r="G329" s="122"/>
      <c r="H329" s="122"/>
      <c r="I329" s="122"/>
      <c r="J329" s="122"/>
      <c r="K329" s="54" t="str">
        <f t="shared" si="52"/>
        <v>&lt;INSERT&gt;</v>
      </c>
      <c r="L329" s="19"/>
      <c r="M329" s="9">
        <f t="shared" si="53"/>
        <v>0</v>
      </c>
      <c r="N329" s="5">
        <f t="shared" si="54"/>
        <v>0</v>
      </c>
    </row>
    <row r="330" spans="1:14" x14ac:dyDescent="0.25">
      <c r="A330" s="122" t="str">
        <f t="shared" si="50"/>
        <v>Name No14 &lt;INSERT NAME IF USED&gt;</v>
      </c>
      <c r="B330" s="122"/>
      <c r="C330" s="122"/>
      <c r="D330" s="122"/>
      <c r="E330" s="122"/>
      <c r="F330" s="122" t="str">
        <f t="shared" si="51"/>
        <v>Role No14: &lt;INSERT TITILE IF USED&gt;</v>
      </c>
      <c r="G330" s="122"/>
      <c r="H330" s="122"/>
      <c r="I330" s="122"/>
      <c r="J330" s="122"/>
      <c r="K330" s="54" t="str">
        <f t="shared" si="52"/>
        <v>&lt;INSERT&gt;</v>
      </c>
      <c r="L330" s="19"/>
      <c r="M330" s="9">
        <f t="shared" si="53"/>
        <v>0</v>
      </c>
      <c r="N330" s="5">
        <f t="shared" si="54"/>
        <v>0</v>
      </c>
    </row>
    <row r="331" spans="1:14" x14ac:dyDescent="0.25">
      <c r="A331" s="122" t="str">
        <f t="shared" si="50"/>
        <v>Name No15 &lt;INSERT NAME IF USED&gt;</v>
      </c>
      <c r="B331" s="122"/>
      <c r="C331" s="122"/>
      <c r="D331" s="122"/>
      <c r="E331" s="122"/>
      <c r="F331" s="122" t="str">
        <f t="shared" si="51"/>
        <v>Role No15: &lt;INSERT TITILE IF USED&gt;</v>
      </c>
      <c r="G331" s="122"/>
      <c r="H331" s="122"/>
      <c r="I331" s="122"/>
      <c r="J331" s="122"/>
      <c r="K331" s="54" t="str">
        <f t="shared" si="52"/>
        <v>&lt;INSERT&gt;</v>
      </c>
      <c r="L331" s="19"/>
      <c r="M331" s="9">
        <f t="shared" si="53"/>
        <v>0</v>
      </c>
      <c r="N331" s="5">
        <f t="shared" si="54"/>
        <v>0</v>
      </c>
    </row>
    <row r="332" spans="1:14" x14ac:dyDescent="0.25">
      <c r="A332" s="122" t="str">
        <f t="shared" ref="A332:A346" si="55">A21</f>
        <v>Name No16 &lt;INSERT NAME IF USED&gt;</v>
      </c>
      <c r="B332" s="122"/>
      <c r="C332" s="122"/>
      <c r="D332" s="122"/>
      <c r="E332" s="122"/>
      <c r="F332" s="122" t="str">
        <f t="shared" ref="F332:F346" si="56">F21</f>
        <v>Role No16: &lt;INSERT TITILE IF USED&gt;</v>
      </c>
      <c r="G332" s="122"/>
      <c r="H332" s="122"/>
      <c r="I332" s="122"/>
      <c r="J332" s="122"/>
      <c r="K332" s="54" t="str">
        <f t="shared" ref="K332:K346" si="57">K21</f>
        <v>&lt;INSERT&gt;</v>
      </c>
      <c r="L332" s="19"/>
      <c r="M332" s="9">
        <f t="shared" ref="M332:M346" si="58">L332*M21</f>
        <v>0</v>
      </c>
      <c r="N332" s="5">
        <f t="shared" ref="N332:N346" si="59">L332*N21</f>
        <v>0</v>
      </c>
    </row>
    <row r="333" spans="1:14" x14ac:dyDescent="0.25">
      <c r="A333" s="122" t="str">
        <f t="shared" si="55"/>
        <v>Name No17 &lt;INSERT NAME IF USED&gt;</v>
      </c>
      <c r="B333" s="122"/>
      <c r="C333" s="122"/>
      <c r="D333" s="122"/>
      <c r="E333" s="122"/>
      <c r="F333" s="122" t="str">
        <f t="shared" si="56"/>
        <v>Role No17: &lt;INSERT TITILE IF USED&gt;</v>
      </c>
      <c r="G333" s="122"/>
      <c r="H333" s="122"/>
      <c r="I333" s="122"/>
      <c r="J333" s="122"/>
      <c r="K333" s="54" t="str">
        <f t="shared" si="57"/>
        <v>&lt;INSERT&gt;</v>
      </c>
      <c r="L333" s="19"/>
      <c r="M333" s="9">
        <f t="shared" si="58"/>
        <v>0</v>
      </c>
      <c r="N333" s="5">
        <f t="shared" si="59"/>
        <v>0</v>
      </c>
    </row>
    <row r="334" spans="1:14" x14ac:dyDescent="0.25">
      <c r="A334" s="122" t="str">
        <f t="shared" si="55"/>
        <v>Name No18 &lt;INSERT NAME IF USED&gt;</v>
      </c>
      <c r="B334" s="122"/>
      <c r="C334" s="122"/>
      <c r="D334" s="122"/>
      <c r="E334" s="122"/>
      <c r="F334" s="122" t="str">
        <f t="shared" si="56"/>
        <v>Role No18: &lt;INSERT TITILE IF USED&gt;</v>
      </c>
      <c r="G334" s="122"/>
      <c r="H334" s="122"/>
      <c r="I334" s="122"/>
      <c r="J334" s="122"/>
      <c r="K334" s="54" t="str">
        <f t="shared" si="57"/>
        <v>&lt;INSERT&gt;</v>
      </c>
      <c r="L334" s="19"/>
      <c r="M334" s="9">
        <f t="shared" si="58"/>
        <v>0</v>
      </c>
      <c r="N334" s="5">
        <f t="shared" si="59"/>
        <v>0</v>
      </c>
    </row>
    <row r="335" spans="1:14" x14ac:dyDescent="0.25">
      <c r="A335" s="122" t="str">
        <f t="shared" si="55"/>
        <v>Name No19 &lt;INSERT NAME IF USED&gt;</v>
      </c>
      <c r="B335" s="122"/>
      <c r="C335" s="122"/>
      <c r="D335" s="122"/>
      <c r="E335" s="122"/>
      <c r="F335" s="122" t="str">
        <f t="shared" si="56"/>
        <v>Role No19: &lt;INSERT TITILE IF USED&gt;</v>
      </c>
      <c r="G335" s="122"/>
      <c r="H335" s="122"/>
      <c r="I335" s="122"/>
      <c r="J335" s="122"/>
      <c r="K335" s="54" t="str">
        <f t="shared" si="57"/>
        <v>&lt;INSERT&gt;</v>
      </c>
      <c r="L335" s="19"/>
      <c r="M335" s="9">
        <f t="shared" si="58"/>
        <v>0</v>
      </c>
      <c r="N335" s="5">
        <f t="shared" si="59"/>
        <v>0</v>
      </c>
    </row>
    <row r="336" spans="1:14" x14ac:dyDescent="0.25">
      <c r="A336" s="122" t="str">
        <f t="shared" si="55"/>
        <v>Name No20 &lt;INSERT NAME IF USED&gt;</v>
      </c>
      <c r="B336" s="122"/>
      <c r="C336" s="122"/>
      <c r="D336" s="122"/>
      <c r="E336" s="122"/>
      <c r="F336" s="122" t="str">
        <f t="shared" si="56"/>
        <v>Role No20: &lt;INSERT TITILE IF USED&gt;</v>
      </c>
      <c r="G336" s="122"/>
      <c r="H336" s="122"/>
      <c r="I336" s="122"/>
      <c r="J336" s="122"/>
      <c r="K336" s="54" t="str">
        <f t="shared" si="57"/>
        <v>&lt;INSERT&gt;</v>
      </c>
      <c r="L336" s="19"/>
      <c r="M336" s="9">
        <f t="shared" si="58"/>
        <v>0</v>
      </c>
      <c r="N336" s="5">
        <f t="shared" si="59"/>
        <v>0</v>
      </c>
    </row>
    <row r="337" spans="1:14" x14ac:dyDescent="0.25">
      <c r="A337" s="122" t="str">
        <f t="shared" si="55"/>
        <v>Name No21 &lt;INSERT NAME IF USED&gt;</v>
      </c>
      <c r="B337" s="122"/>
      <c r="C337" s="122"/>
      <c r="D337" s="122"/>
      <c r="E337" s="122"/>
      <c r="F337" s="122" t="str">
        <f t="shared" si="56"/>
        <v>Role No21: &lt;INSERT TITILE IF USED&gt;</v>
      </c>
      <c r="G337" s="122"/>
      <c r="H337" s="122"/>
      <c r="I337" s="122"/>
      <c r="J337" s="122"/>
      <c r="K337" s="54" t="str">
        <f t="shared" si="57"/>
        <v>&lt;INSERT&gt;</v>
      </c>
      <c r="L337" s="19"/>
      <c r="M337" s="9">
        <f t="shared" si="58"/>
        <v>0</v>
      </c>
      <c r="N337" s="5">
        <f t="shared" si="59"/>
        <v>0</v>
      </c>
    </row>
    <row r="338" spans="1:14" x14ac:dyDescent="0.25">
      <c r="A338" s="122" t="str">
        <f t="shared" si="55"/>
        <v>Name No22 &lt;INSERT NAME IF USED&gt;</v>
      </c>
      <c r="B338" s="122"/>
      <c r="C338" s="122"/>
      <c r="D338" s="122"/>
      <c r="E338" s="122"/>
      <c r="F338" s="122" t="str">
        <f t="shared" si="56"/>
        <v>Role No22: &lt;INSERT TITILE IF USED&gt;</v>
      </c>
      <c r="G338" s="122"/>
      <c r="H338" s="122"/>
      <c r="I338" s="122"/>
      <c r="J338" s="122"/>
      <c r="K338" s="54" t="str">
        <f t="shared" si="57"/>
        <v>&lt;INSERT&gt;</v>
      </c>
      <c r="L338" s="19"/>
      <c r="M338" s="9">
        <f t="shared" si="58"/>
        <v>0</v>
      </c>
      <c r="N338" s="5">
        <f t="shared" si="59"/>
        <v>0</v>
      </c>
    </row>
    <row r="339" spans="1:14" x14ac:dyDescent="0.25">
      <c r="A339" s="122" t="str">
        <f t="shared" si="55"/>
        <v>Name No23 &lt;INSERT NAME IF USED&gt;</v>
      </c>
      <c r="B339" s="122"/>
      <c r="C339" s="122"/>
      <c r="D339" s="122"/>
      <c r="E339" s="122"/>
      <c r="F339" s="122" t="str">
        <f t="shared" si="56"/>
        <v>Role No23: &lt;INSERT TITILE IF USED&gt;</v>
      </c>
      <c r="G339" s="122"/>
      <c r="H339" s="122"/>
      <c r="I339" s="122"/>
      <c r="J339" s="122"/>
      <c r="K339" s="54" t="str">
        <f t="shared" si="57"/>
        <v>&lt;INSERT&gt;</v>
      </c>
      <c r="L339" s="19"/>
      <c r="M339" s="9">
        <f t="shared" si="58"/>
        <v>0</v>
      </c>
      <c r="N339" s="5">
        <f t="shared" si="59"/>
        <v>0</v>
      </c>
    </row>
    <row r="340" spans="1:14" x14ac:dyDescent="0.25">
      <c r="A340" s="122" t="str">
        <f t="shared" si="55"/>
        <v>Name No24 &lt;INSERT NAME IF USED&gt;</v>
      </c>
      <c r="B340" s="122"/>
      <c r="C340" s="122"/>
      <c r="D340" s="122"/>
      <c r="E340" s="122"/>
      <c r="F340" s="122" t="str">
        <f t="shared" si="56"/>
        <v>Role No24: &lt;INSERT TITILE IF USED&gt;</v>
      </c>
      <c r="G340" s="122"/>
      <c r="H340" s="122"/>
      <c r="I340" s="122"/>
      <c r="J340" s="122"/>
      <c r="K340" s="54" t="str">
        <f t="shared" si="57"/>
        <v>&lt;INSERT&gt;</v>
      </c>
      <c r="L340" s="19"/>
      <c r="M340" s="9">
        <f t="shared" si="58"/>
        <v>0</v>
      </c>
      <c r="N340" s="5">
        <f t="shared" si="59"/>
        <v>0</v>
      </c>
    </row>
    <row r="341" spans="1:14" x14ac:dyDescent="0.25">
      <c r="A341" s="122" t="str">
        <f t="shared" si="55"/>
        <v>Name No25 &lt;INSERT NAME IF USED&gt;</v>
      </c>
      <c r="B341" s="122"/>
      <c r="C341" s="122"/>
      <c r="D341" s="122"/>
      <c r="E341" s="122"/>
      <c r="F341" s="122" t="str">
        <f t="shared" si="56"/>
        <v>Role No25: &lt;INSERT TITILE IF USED&gt;</v>
      </c>
      <c r="G341" s="122"/>
      <c r="H341" s="122"/>
      <c r="I341" s="122"/>
      <c r="J341" s="122"/>
      <c r="K341" s="54" t="str">
        <f t="shared" si="57"/>
        <v>&lt;INSERT&gt;</v>
      </c>
      <c r="L341" s="19"/>
      <c r="M341" s="9">
        <f t="shared" si="58"/>
        <v>0</v>
      </c>
      <c r="N341" s="5">
        <f t="shared" si="59"/>
        <v>0</v>
      </c>
    </row>
    <row r="342" spans="1:14" x14ac:dyDescent="0.25">
      <c r="A342" s="122" t="str">
        <f t="shared" si="55"/>
        <v>Name No26 &lt;INSERT NAME IF USED&gt;</v>
      </c>
      <c r="B342" s="122"/>
      <c r="C342" s="122"/>
      <c r="D342" s="122"/>
      <c r="E342" s="122"/>
      <c r="F342" s="122" t="str">
        <f t="shared" si="56"/>
        <v>Role No26: &lt;INSERT TITILE IF USED&gt;</v>
      </c>
      <c r="G342" s="122"/>
      <c r="H342" s="122"/>
      <c r="I342" s="122"/>
      <c r="J342" s="122"/>
      <c r="K342" s="54" t="str">
        <f t="shared" si="57"/>
        <v>&lt;INSERT&gt;</v>
      </c>
      <c r="L342" s="19"/>
      <c r="M342" s="9">
        <f t="shared" si="58"/>
        <v>0</v>
      </c>
      <c r="N342" s="5">
        <f t="shared" si="59"/>
        <v>0</v>
      </c>
    </row>
    <row r="343" spans="1:14" x14ac:dyDescent="0.25">
      <c r="A343" s="122" t="str">
        <f t="shared" si="55"/>
        <v>Name No27 &lt;INSERT NAME IF USED&gt;</v>
      </c>
      <c r="B343" s="122"/>
      <c r="C343" s="122"/>
      <c r="D343" s="122"/>
      <c r="E343" s="122"/>
      <c r="F343" s="122" t="str">
        <f t="shared" si="56"/>
        <v>Role No27: &lt;INSERT TITILE IF USED&gt;</v>
      </c>
      <c r="G343" s="122"/>
      <c r="H343" s="122"/>
      <c r="I343" s="122"/>
      <c r="J343" s="122"/>
      <c r="K343" s="54" t="str">
        <f t="shared" si="57"/>
        <v>&lt;INSERT&gt;</v>
      </c>
      <c r="L343" s="19"/>
      <c r="M343" s="9">
        <f t="shared" si="58"/>
        <v>0</v>
      </c>
      <c r="N343" s="5">
        <f t="shared" si="59"/>
        <v>0</v>
      </c>
    </row>
    <row r="344" spans="1:14" x14ac:dyDescent="0.25">
      <c r="A344" s="122" t="str">
        <f t="shared" si="55"/>
        <v>Name No28 &lt;INSERT NAME IF USED&gt;</v>
      </c>
      <c r="B344" s="122"/>
      <c r="C344" s="122"/>
      <c r="D344" s="122"/>
      <c r="E344" s="122"/>
      <c r="F344" s="122" t="str">
        <f t="shared" si="56"/>
        <v>Role No28: &lt;INSERT TITILE IF USED&gt;</v>
      </c>
      <c r="G344" s="122"/>
      <c r="H344" s="122"/>
      <c r="I344" s="122"/>
      <c r="J344" s="122"/>
      <c r="K344" s="54" t="str">
        <f t="shared" si="57"/>
        <v>&lt;INSERT&gt;</v>
      </c>
      <c r="L344" s="19"/>
      <c r="M344" s="9">
        <f t="shared" si="58"/>
        <v>0</v>
      </c>
      <c r="N344" s="5">
        <f t="shared" si="59"/>
        <v>0</v>
      </c>
    </row>
    <row r="345" spans="1:14" x14ac:dyDescent="0.25">
      <c r="A345" s="122" t="str">
        <f t="shared" si="55"/>
        <v>Name No29 &lt;INSERT NAME IF USED&gt;</v>
      </c>
      <c r="B345" s="122"/>
      <c r="C345" s="122"/>
      <c r="D345" s="122"/>
      <c r="E345" s="122"/>
      <c r="F345" s="122" t="str">
        <f t="shared" si="56"/>
        <v>Role No29: &lt;INSERT TITILE IF USED&gt;</v>
      </c>
      <c r="G345" s="122"/>
      <c r="H345" s="122"/>
      <c r="I345" s="122"/>
      <c r="J345" s="122"/>
      <c r="K345" s="54" t="str">
        <f t="shared" si="57"/>
        <v>&lt;INSERT&gt;</v>
      </c>
      <c r="L345" s="19"/>
      <c r="M345" s="9">
        <f t="shared" si="58"/>
        <v>0</v>
      </c>
      <c r="N345" s="5">
        <f t="shared" si="59"/>
        <v>0</v>
      </c>
    </row>
    <row r="346" spans="1:14" x14ac:dyDescent="0.25">
      <c r="A346" s="122" t="str">
        <f t="shared" si="55"/>
        <v>Name No30 &lt;INSERT NAME IF USED&gt;</v>
      </c>
      <c r="B346" s="122"/>
      <c r="C346" s="122"/>
      <c r="D346" s="122"/>
      <c r="E346" s="122"/>
      <c r="F346" s="122" t="str">
        <f t="shared" si="56"/>
        <v>Role No30: &lt;INSERT TITILE IF USED&gt;</v>
      </c>
      <c r="G346" s="122"/>
      <c r="H346" s="122"/>
      <c r="I346" s="122"/>
      <c r="J346" s="122"/>
      <c r="K346" s="54" t="str">
        <f t="shared" si="57"/>
        <v>&lt;INSERT&gt;</v>
      </c>
      <c r="L346" s="19"/>
      <c r="M346" s="9">
        <f t="shared" si="58"/>
        <v>0</v>
      </c>
      <c r="N346" s="5">
        <f t="shared" si="59"/>
        <v>0</v>
      </c>
    </row>
    <row r="347" spans="1:14" x14ac:dyDescent="0.25">
      <c r="A347" s="10"/>
      <c r="B347" s="10"/>
      <c r="C347" s="10"/>
      <c r="D347" s="10"/>
      <c r="E347" s="10"/>
      <c r="F347" s="115" t="s">
        <v>43</v>
      </c>
      <c r="G347" s="115"/>
      <c r="H347" s="115"/>
      <c r="I347" s="115"/>
      <c r="J347" s="115"/>
      <c r="K347" s="115"/>
      <c r="L347" s="11">
        <f>SUM(L317:L346)</f>
        <v>0</v>
      </c>
      <c r="M347" s="12">
        <f>SUM(M317:M346)</f>
        <v>0</v>
      </c>
      <c r="N347" s="13">
        <f>SUM(N317:N346)</f>
        <v>0</v>
      </c>
    </row>
    <row r="349" spans="1:14" x14ac:dyDescent="0.25">
      <c r="A349" s="117" t="s">
        <v>38</v>
      </c>
      <c r="B349" s="117"/>
      <c r="C349" s="117"/>
      <c r="D349" s="117"/>
      <c r="E349" s="117"/>
      <c r="F349" s="117"/>
      <c r="G349" s="117"/>
      <c r="H349" s="117"/>
      <c r="I349" s="117"/>
      <c r="J349" s="117"/>
      <c r="K349" s="117"/>
      <c r="L349" s="8" t="s">
        <v>39</v>
      </c>
    </row>
    <row r="350" spans="1:14" x14ac:dyDescent="0.25">
      <c r="A350" s="114"/>
      <c r="B350" s="114"/>
      <c r="C350" s="114"/>
      <c r="D350" s="114"/>
      <c r="E350" s="114"/>
      <c r="F350" s="114"/>
      <c r="G350" s="114"/>
      <c r="H350" s="114"/>
      <c r="I350" s="114"/>
      <c r="J350" s="114"/>
      <c r="K350" s="114"/>
      <c r="L350" s="4"/>
    </row>
    <row r="351" spans="1:14" x14ac:dyDescent="0.25">
      <c r="A351" s="114"/>
      <c r="B351" s="114"/>
      <c r="C351" s="114"/>
      <c r="D351" s="114"/>
      <c r="E351" s="114"/>
      <c r="F351" s="114"/>
      <c r="G351" s="114"/>
      <c r="H351" s="114"/>
      <c r="I351" s="114"/>
      <c r="J351" s="114"/>
      <c r="K351" s="114"/>
      <c r="L351" s="4"/>
    </row>
    <row r="352" spans="1:14" x14ac:dyDescent="0.25">
      <c r="A352" s="114"/>
      <c r="B352" s="114"/>
      <c r="C352" s="114"/>
      <c r="D352" s="114"/>
      <c r="E352" s="114"/>
      <c r="F352" s="114"/>
      <c r="G352" s="114"/>
      <c r="H352" s="114"/>
      <c r="I352" s="114"/>
      <c r="J352" s="114"/>
      <c r="K352" s="114"/>
      <c r="L352" s="4"/>
    </row>
    <row r="353" spans="1:12" x14ac:dyDescent="0.25">
      <c r="A353" s="114"/>
      <c r="B353" s="114"/>
      <c r="C353" s="114"/>
      <c r="D353" s="114"/>
      <c r="E353" s="114"/>
      <c r="F353" s="114"/>
      <c r="G353" s="114"/>
      <c r="H353" s="114"/>
      <c r="I353" s="114"/>
      <c r="J353" s="114"/>
      <c r="K353" s="114"/>
      <c r="L353" s="4"/>
    </row>
    <row r="354" spans="1:12" x14ac:dyDescent="0.25">
      <c r="A354" s="114"/>
      <c r="B354" s="114"/>
      <c r="C354" s="114"/>
      <c r="D354" s="114"/>
      <c r="E354" s="114"/>
      <c r="F354" s="114"/>
      <c r="G354" s="114"/>
      <c r="H354" s="114"/>
      <c r="I354" s="114"/>
      <c r="J354" s="114"/>
      <c r="K354" s="114"/>
      <c r="L354" s="4"/>
    </row>
    <row r="355" spans="1:12" x14ac:dyDescent="0.25">
      <c r="A355" s="114"/>
      <c r="B355" s="114"/>
      <c r="C355" s="114"/>
      <c r="D355" s="114"/>
      <c r="E355" s="114"/>
      <c r="F355" s="114"/>
      <c r="G355" s="114"/>
      <c r="H355" s="114"/>
      <c r="I355" s="114"/>
      <c r="J355" s="114"/>
      <c r="K355" s="114"/>
      <c r="L355" s="4"/>
    </row>
    <row r="356" spans="1:12" x14ac:dyDescent="0.25">
      <c r="A356" s="114"/>
      <c r="B356" s="114"/>
      <c r="C356" s="114"/>
      <c r="D356" s="114"/>
      <c r="E356" s="114"/>
      <c r="F356" s="114"/>
      <c r="G356" s="114"/>
      <c r="H356" s="114"/>
      <c r="I356" s="114"/>
      <c r="J356" s="114"/>
      <c r="K356" s="114"/>
      <c r="L356" s="4"/>
    </row>
    <row r="357" spans="1:12" x14ac:dyDescent="0.25">
      <c r="A357" s="114"/>
      <c r="B357" s="114"/>
      <c r="C357" s="114"/>
      <c r="D357" s="114"/>
      <c r="E357" s="114"/>
      <c r="F357" s="114"/>
      <c r="G357" s="114"/>
      <c r="H357" s="114"/>
      <c r="I357" s="114"/>
      <c r="J357" s="114"/>
      <c r="K357" s="114"/>
      <c r="L357" s="4"/>
    </row>
    <row r="358" spans="1:12" x14ac:dyDescent="0.25">
      <c r="A358" s="114"/>
      <c r="B358" s="114"/>
      <c r="C358" s="114"/>
      <c r="D358" s="114"/>
      <c r="E358" s="114"/>
      <c r="F358" s="114"/>
      <c r="G358" s="114"/>
      <c r="H358" s="114"/>
      <c r="I358" s="114"/>
      <c r="J358" s="114"/>
      <c r="K358" s="114"/>
      <c r="L358" s="4"/>
    </row>
    <row r="359" spans="1:12" x14ac:dyDescent="0.25">
      <c r="A359" s="114"/>
      <c r="B359" s="114"/>
      <c r="C359" s="114"/>
      <c r="D359" s="114"/>
      <c r="E359" s="114"/>
      <c r="F359" s="114"/>
      <c r="G359" s="114"/>
      <c r="H359" s="114"/>
      <c r="I359" s="114"/>
      <c r="J359" s="114"/>
      <c r="K359" s="114"/>
      <c r="L359" s="4"/>
    </row>
    <row r="360" spans="1:12" x14ac:dyDescent="0.25">
      <c r="A360" s="114"/>
      <c r="B360" s="114"/>
      <c r="C360" s="114"/>
      <c r="D360" s="114"/>
      <c r="E360" s="114"/>
      <c r="F360" s="114"/>
      <c r="G360" s="114"/>
      <c r="H360" s="114"/>
      <c r="I360" s="114"/>
      <c r="J360" s="114"/>
      <c r="K360" s="114"/>
      <c r="L360" s="4"/>
    </row>
    <row r="361" spans="1:12" x14ac:dyDescent="0.25">
      <c r="A361" s="114"/>
      <c r="B361" s="114"/>
      <c r="C361" s="114"/>
      <c r="D361" s="114"/>
      <c r="E361" s="114"/>
      <c r="F361" s="114"/>
      <c r="G361" s="114"/>
      <c r="H361" s="114"/>
      <c r="I361" s="114"/>
      <c r="J361" s="114"/>
      <c r="K361" s="114"/>
      <c r="L361" s="4"/>
    </row>
    <row r="362" spans="1:12" x14ac:dyDescent="0.25">
      <c r="A362" s="114"/>
      <c r="B362" s="114"/>
      <c r="C362" s="114"/>
      <c r="D362" s="114"/>
      <c r="E362" s="114"/>
      <c r="F362" s="114"/>
      <c r="G362" s="114"/>
      <c r="H362" s="114"/>
      <c r="I362" s="114"/>
      <c r="J362" s="114"/>
      <c r="K362" s="114"/>
      <c r="L362" s="4"/>
    </row>
    <row r="363" spans="1:12" x14ac:dyDescent="0.25">
      <c r="A363" s="114"/>
      <c r="B363" s="114"/>
      <c r="C363" s="114"/>
      <c r="D363" s="114"/>
      <c r="E363" s="114"/>
      <c r="F363" s="114"/>
      <c r="G363" s="114"/>
      <c r="H363" s="114"/>
      <c r="I363" s="114"/>
      <c r="J363" s="114"/>
      <c r="K363" s="114"/>
      <c r="L363" s="4"/>
    </row>
    <row r="364" spans="1:12" x14ac:dyDescent="0.25">
      <c r="A364" s="114"/>
      <c r="B364" s="114"/>
      <c r="C364" s="114"/>
      <c r="D364" s="114"/>
      <c r="E364" s="114"/>
      <c r="F364" s="114"/>
      <c r="G364" s="114"/>
      <c r="H364" s="114"/>
      <c r="I364" s="114"/>
      <c r="J364" s="114"/>
      <c r="K364" s="114"/>
      <c r="L364" s="4"/>
    </row>
    <row r="365" spans="1:12" x14ac:dyDescent="0.25">
      <c r="A365" s="114"/>
      <c r="B365" s="114"/>
      <c r="C365" s="114"/>
      <c r="D365" s="114"/>
      <c r="E365" s="114"/>
      <c r="F365" s="114"/>
      <c r="G365" s="114"/>
      <c r="H365" s="114"/>
      <c r="I365" s="114"/>
      <c r="J365" s="114"/>
      <c r="K365" s="114"/>
      <c r="L365" s="4"/>
    </row>
    <row r="366" spans="1:12" x14ac:dyDescent="0.25">
      <c r="A366" s="147" t="s">
        <v>44</v>
      </c>
      <c r="B366" s="148"/>
      <c r="C366" s="148"/>
      <c r="D366" s="148"/>
      <c r="E366" s="148"/>
      <c r="F366" s="148"/>
      <c r="G366" s="148"/>
      <c r="H366" s="148"/>
      <c r="I366" s="148"/>
      <c r="J366" s="148"/>
      <c r="K366" s="149"/>
      <c r="L366" s="14">
        <f>SUM(L350:L365)</f>
        <v>0</v>
      </c>
    </row>
    <row r="369" spans="1:19" x14ac:dyDescent="0.25">
      <c r="A369" s="98" t="s">
        <v>45</v>
      </c>
      <c r="B369" s="98"/>
      <c r="C369" s="98"/>
      <c r="D369" s="98"/>
      <c r="E369" s="98"/>
      <c r="F369" s="98"/>
      <c r="G369" s="98"/>
      <c r="H369" s="98"/>
      <c r="I369" s="98"/>
      <c r="J369" s="98"/>
      <c r="K369" s="98"/>
      <c r="L369" s="98"/>
      <c r="M369" s="98"/>
      <c r="N369" s="98"/>
      <c r="O369" s="98"/>
      <c r="P369" s="98"/>
      <c r="Q369" s="98"/>
      <c r="R369" s="98"/>
      <c r="S369" s="98"/>
    </row>
    <row r="371" spans="1:19" x14ac:dyDescent="0.25">
      <c r="A371" s="116" t="s">
        <v>160</v>
      </c>
      <c r="B371" s="116"/>
      <c r="C371" s="116"/>
      <c r="D371" s="116"/>
      <c r="E371" s="116"/>
      <c r="F371" s="116"/>
      <c r="G371" s="116"/>
      <c r="H371" s="116"/>
      <c r="I371" s="116"/>
      <c r="J371" s="116"/>
      <c r="K371" s="116"/>
      <c r="L371" s="116"/>
      <c r="M371" s="116"/>
      <c r="N371" s="116"/>
      <c r="O371" s="116"/>
      <c r="P371" s="116"/>
      <c r="Q371" s="116"/>
      <c r="R371" s="116"/>
      <c r="S371" s="116"/>
    </row>
    <row r="373" spans="1:19" x14ac:dyDescent="0.25">
      <c r="A373" s="117" t="s">
        <v>47</v>
      </c>
      <c r="B373" s="117"/>
      <c r="C373" s="117"/>
      <c r="D373" s="117"/>
      <c r="E373" s="117"/>
      <c r="F373" s="117"/>
      <c r="G373" s="117"/>
      <c r="H373" s="117"/>
      <c r="I373" s="117"/>
      <c r="J373" s="117"/>
      <c r="K373" s="117"/>
      <c r="L373" s="15" t="s">
        <v>46</v>
      </c>
    </row>
    <row r="374" spans="1:19" s="18" customFormat="1" ht="30" customHeight="1" x14ac:dyDescent="0.25">
      <c r="A374" s="118" t="str">
        <f>A39</f>
        <v xml:space="preserve">DELIVERABLE 1: Undertake a Health Check of Strategic Estate Groups. MANDATORY. PRICING MUST BE BASED ON DELIVERING SERVICES TO ALL 10 LOCALITIES COMBINED. </v>
      </c>
      <c r="B374" s="118"/>
      <c r="C374" s="118"/>
      <c r="D374" s="118"/>
      <c r="E374" s="118"/>
      <c r="F374" s="118"/>
      <c r="G374" s="118"/>
      <c r="H374" s="118"/>
      <c r="I374" s="118"/>
      <c r="J374" s="118"/>
      <c r="K374" s="118"/>
      <c r="L374" s="44"/>
    </row>
    <row r="375" spans="1:19" s="18" customFormat="1" ht="30" customHeight="1" x14ac:dyDescent="0.25">
      <c r="A375" s="119" t="str">
        <f>A93</f>
        <v xml:space="preserve">DELIVERABLE 2: Engage with local stakeholders. MANDATORY. PRICING MUST BE BASED ON DELIVERING SERVICES TO ALL 10 LOCALITIES COMBINED. </v>
      </c>
      <c r="B375" s="120"/>
      <c r="C375" s="120"/>
      <c r="D375" s="120"/>
      <c r="E375" s="120"/>
      <c r="F375" s="120"/>
      <c r="G375" s="120"/>
      <c r="H375" s="120"/>
      <c r="I375" s="120"/>
      <c r="J375" s="120"/>
      <c r="K375" s="121"/>
      <c r="L375" s="44"/>
    </row>
    <row r="376" spans="1:19" s="18" customFormat="1" ht="30" customHeight="1" x14ac:dyDescent="0.25">
      <c r="A376" s="118" t="str">
        <f>A148</f>
        <v xml:space="preserve">DELIVERABLE 3: Check and review locality estates data. MANDATORY. PRICING MUST BE BASED ON DELIVERING SERVICES TO ALL 10 LOCALITIES COMBINED. </v>
      </c>
      <c r="B376" s="118"/>
      <c r="C376" s="118"/>
      <c r="D376" s="118"/>
      <c r="E376" s="118"/>
      <c r="F376" s="118"/>
      <c r="G376" s="118"/>
      <c r="H376" s="118"/>
      <c r="I376" s="118"/>
      <c r="J376" s="118"/>
      <c r="K376" s="118"/>
      <c r="L376" s="44"/>
    </row>
    <row r="377" spans="1:19" s="18" customFormat="1" ht="30" customHeight="1" x14ac:dyDescent="0.25">
      <c r="A377" s="118" t="str">
        <f>A203</f>
        <v xml:space="preserve">DELIVERABLE 4: Support the development of Estates implementation plans.  MANDATORY. PRICING MUST BE BASED ON DELIVERING SERVICES TO ALL 10 LOCALITIES COMBINED. </v>
      </c>
      <c r="B377" s="118"/>
      <c r="C377" s="118"/>
      <c r="D377" s="118"/>
      <c r="E377" s="118"/>
      <c r="F377" s="118"/>
      <c r="G377" s="118"/>
      <c r="H377" s="118"/>
      <c r="I377" s="118"/>
      <c r="J377" s="118"/>
      <c r="K377" s="118"/>
      <c r="L377" s="44"/>
    </row>
    <row r="378" spans="1:19" s="18" customFormat="1" ht="30" customHeight="1" x14ac:dyDescent="0.25">
      <c r="A378" s="64" t="s">
        <v>136</v>
      </c>
      <c r="B378" s="64"/>
      <c r="C378" s="64"/>
      <c r="D378" s="64"/>
      <c r="E378" s="64"/>
      <c r="F378" s="64"/>
      <c r="G378" s="64"/>
      <c r="H378" s="64"/>
      <c r="I378" s="64"/>
      <c r="J378" s="64"/>
      <c r="K378" s="64"/>
      <c r="L378" s="44"/>
    </row>
    <row r="379" spans="1:19" s="18" customFormat="1" ht="30" customHeight="1" x14ac:dyDescent="0.25">
      <c r="A379" s="64" t="s">
        <v>136</v>
      </c>
      <c r="B379" s="64"/>
      <c r="C379" s="64"/>
      <c r="D379" s="64"/>
      <c r="E379" s="64"/>
      <c r="F379" s="64"/>
      <c r="G379" s="64"/>
      <c r="H379" s="64"/>
      <c r="I379" s="64"/>
      <c r="J379" s="64"/>
      <c r="K379" s="64"/>
      <c r="L379" s="44"/>
    </row>
    <row r="380" spans="1:19" s="18" customFormat="1" ht="30" customHeight="1" x14ac:dyDescent="0.25">
      <c r="A380" s="64" t="s">
        <v>136</v>
      </c>
      <c r="B380" s="64"/>
      <c r="C380" s="64"/>
      <c r="D380" s="64"/>
      <c r="E380" s="64"/>
      <c r="F380" s="64"/>
      <c r="G380" s="64"/>
      <c r="H380" s="64"/>
      <c r="I380" s="64"/>
      <c r="J380" s="64"/>
      <c r="K380" s="64"/>
      <c r="L380" s="44"/>
    </row>
    <row r="381" spans="1:19" s="18" customFormat="1" ht="30" customHeight="1" x14ac:dyDescent="0.25">
      <c r="A381" s="64" t="s">
        <v>136</v>
      </c>
      <c r="B381" s="64"/>
      <c r="C381" s="64"/>
      <c r="D381" s="64"/>
      <c r="E381" s="64"/>
      <c r="F381" s="64"/>
      <c r="G381" s="64"/>
      <c r="H381" s="64"/>
      <c r="I381" s="64"/>
      <c r="J381" s="64"/>
      <c r="K381" s="64"/>
      <c r="L381" s="44"/>
    </row>
    <row r="382" spans="1:19" s="18" customFormat="1" ht="30" customHeight="1" x14ac:dyDescent="0.25">
      <c r="A382" s="64" t="s">
        <v>136</v>
      </c>
      <c r="B382" s="64"/>
      <c r="C382" s="64"/>
      <c r="D382" s="64"/>
      <c r="E382" s="64"/>
      <c r="F382" s="64"/>
      <c r="G382" s="64"/>
      <c r="H382" s="64"/>
      <c r="I382" s="64"/>
      <c r="J382" s="64"/>
      <c r="K382" s="64"/>
      <c r="L382" s="44"/>
    </row>
    <row r="383" spans="1:19" s="18" customFormat="1" ht="30" customHeight="1" x14ac:dyDescent="0.25">
      <c r="A383" s="64" t="s">
        <v>136</v>
      </c>
      <c r="B383" s="64"/>
      <c r="C383" s="64"/>
      <c r="D383" s="64"/>
      <c r="E383" s="64"/>
      <c r="F383" s="64"/>
      <c r="G383" s="64"/>
      <c r="H383" s="64"/>
      <c r="I383" s="64"/>
      <c r="J383" s="64"/>
      <c r="K383" s="64"/>
      <c r="L383" s="44"/>
    </row>
    <row r="384" spans="1:19" s="18" customFormat="1" ht="30" customHeight="1" x14ac:dyDescent="0.25">
      <c r="A384" s="64" t="s">
        <v>136</v>
      </c>
      <c r="B384" s="64"/>
      <c r="C384" s="64"/>
      <c r="D384" s="64"/>
      <c r="E384" s="64"/>
      <c r="F384" s="64"/>
      <c r="G384" s="64"/>
      <c r="H384" s="64"/>
      <c r="I384" s="64"/>
      <c r="J384" s="64"/>
      <c r="K384" s="64"/>
      <c r="L384" s="44"/>
    </row>
    <row r="385" spans="1:19" s="18" customFormat="1" ht="30" customHeight="1" x14ac:dyDescent="0.25">
      <c r="A385" s="64" t="s">
        <v>136</v>
      </c>
      <c r="B385" s="64"/>
      <c r="C385" s="64"/>
      <c r="D385" s="64"/>
      <c r="E385" s="64"/>
      <c r="F385" s="64"/>
      <c r="G385" s="64"/>
      <c r="H385" s="64"/>
      <c r="I385" s="64"/>
      <c r="J385" s="64"/>
      <c r="K385" s="64"/>
      <c r="L385" s="44"/>
    </row>
    <row r="386" spans="1:19" s="47" customFormat="1" ht="30" customHeight="1" x14ac:dyDescent="0.25">
      <c r="A386" s="64" t="s">
        <v>136</v>
      </c>
      <c r="B386" s="64"/>
      <c r="C386" s="64"/>
      <c r="D386" s="64"/>
      <c r="E386" s="64"/>
      <c r="F386" s="64"/>
      <c r="G386" s="64"/>
      <c r="H386" s="64"/>
      <c r="I386" s="64"/>
      <c r="J386" s="64"/>
      <c r="K386" s="64"/>
      <c r="L386" s="46"/>
    </row>
    <row r="387" spans="1:19" s="47" customFormat="1" ht="30" customHeight="1" x14ac:dyDescent="0.25">
      <c r="A387" s="64" t="s">
        <v>136</v>
      </c>
      <c r="B387" s="64"/>
      <c r="C387" s="64"/>
      <c r="D387" s="64"/>
      <c r="E387" s="64"/>
      <c r="F387" s="64"/>
      <c r="G387" s="64"/>
      <c r="H387" s="64"/>
      <c r="I387" s="64"/>
      <c r="J387" s="64"/>
      <c r="K387" s="64"/>
      <c r="L387" s="46"/>
    </row>
    <row r="388" spans="1:19" s="47" customFormat="1" ht="30" customHeight="1" x14ac:dyDescent="0.25">
      <c r="A388" s="64" t="s">
        <v>136</v>
      </c>
      <c r="B388" s="64"/>
      <c r="C388" s="64"/>
      <c r="D388" s="64"/>
      <c r="E388" s="64"/>
      <c r="F388" s="64"/>
      <c r="G388" s="64"/>
      <c r="H388" s="64"/>
      <c r="I388" s="64"/>
      <c r="J388" s="64"/>
      <c r="K388" s="64"/>
      <c r="L388" s="46"/>
    </row>
    <row r="389" spans="1:19" x14ac:dyDescent="0.25">
      <c r="A389" s="115" t="s">
        <v>44</v>
      </c>
      <c r="B389" s="115"/>
      <c r="C389" s="115"/>
      <c r="D389" s="115"/>
      <c r="E389" s="115"/>
      <c r="F389" s="115"/>
      <c r="G389" s="115"/>
      <c r="H389" s="115"/>
      <c r="I389" s="115"/>
      <c r="J389" s="115"/>
      <c r="K389" s="115"/>
      <c r="L389" s="17">
        <f>SUM(L374:L388)</f>
        <v>0</v>
      </c>
    </row>
    <row r="391" spans="1:19" x14ac:dyDescent="0.25">
      <c r="A391" s="113" t="s">
        <v>134</v>
      </c>
      <c r="B391" s="113"/>
      <c r="C391" s="113"/>
      <c r="D391" s="113"/>
      <c r="E391" s="113"/>
      <c r="F391" s="113"/>
      <c r="G391" s="113"/>
      <c r="H391" s="113"/>
      <c r="I391" s="113"/>
      <c r="J391" s="113"/>
      <c r="K391" s="113"/>
      <c r="L391" s="113"/>
      <c r="M391" s="113"/>
      <c r="N391" s="113"/>
      <c r="O391" s="113"/>
      <c r="P391" s="113"/>
      <c r="Q391" s="113"/>
      <c r="R391" s="113"/>
      <c r="S391" s="113"/>
    </row>
    <row r="393" spans="1:19" x14ac:dyDescent="0.25">
      <c r="A393" s="117" t="s">
        <v>47</v>
      </c>
      <c r="B393" s="117"/>
      <c r="C393" s="117"/>
      <c r="D393" s="117"/>
      <c r="E393" s="117"/>
      <c r="F393" s="117"/>
      <c r="G393" s="117"/>
      <c r="H393" s="117"/>
      <c r="I393" s="117"/>
      <c r="J393" s="117"/>
      <c r="K393" s="117"/>
      <c r="L393" s="15" t="s">
        <v>46</v>
      </c>
    </row>
    <row r="394" spans="1:19" x14ac:dyDescent="0.25">
      <c r="A394" s="118" t="str">
        <f>A258</f>
        <v>DELIVERABLE 5: Neighbourhood Asset Reviews. OPTIONAL. PRICING TO BE PROVIDED ON AN INDIVIDUAL LOCALITY BASIS.</v>
      </c>
      <c r="B394" s="118"/>
      <c r="C394" s="118"/>
      <c r="D394" s="118"/>
      <c r="E394" s="118"/>
      <c r="F394" s="118"/>
      <c r="G394" s="118"/>
      <c r="H394" s="118"/>
      <c r="I394" s="118"/>
      <c r="J394" s="118"/>
      <c r="K394" s="118"/>
      <c r="L394" s="51"/>
    </row>
    <row r="395" spans="1:19" x14ac:dyDescent="0.25">
      <c r="A395" s="119" t="str">
        <f>A313</f>
        <v>DELIVERABLE 6: Business Case Development. PRICING TO BE PROVIDED ON AN INDIVIDUAL LOCALITY BASIS.</v>
      </c>
      <c r="B395" s="120"/>
      <c r="C395" s="120"/>
      <c r="D395" s="120"/>
      <c r="E395" s="120"/>
      <c r="F395" s="120"/>
      <c r="G395" s="120"/>
      <c r="H395" s="120"/>
      <c r="I395" s="120"/>
      <c r="J395" s="120"/>
      <c r="K395" s="121"/>
      <c r="L395" s="51"/>
    </row>
    <row r="396" spans="1:19" x14ac:dyDescent="0.25">
      <c r="A396" s="64" t="s">
        <v>135</v>
      </c>
      <c r="B396" s="64"/>
      <c r="C396" s="64"/>
      <c r="D396" s="64"/>
      <c r="E396" s="64"/>
      <c r="F396" s="64"/>
      <c r="G396" s="64"/>
      <c r="H396" s="64"/>
      <c r="I396" s="64"/>
      <c r="J396" s="64"/>
      <c r="K396" s="64"/>
      <c r="L396" s="51"/>
    </row>
    <row r="397" spans="1:19" x14ac:dyDescent="0.25">
      <c r="A397" s="64" t="s">
        <v>135</v>
      </c>
      <c r="B397" s="64"/>
      <c r="C397" s="64"/>
      <c r="D397" s="64"/>
      <c r="E397" s="64"/>
      <c r="F397" s="64"/>
      <c r="G397" s="64"/>
      <c r="H397" s="64"/>
      <c r="I397" s="64"/>
      <c r="J397" s="64"/>
      <c r="K397" s="64"/>
      <c r="L397" s="51"/>
    </row>
    <row r="398" spans="1:19" x14ac:dyDescent="0.25">
      <c r="A398" s="64" t="s">
        <v>135</v>
      </c>
      <c r="B398" s="64"/>
      <c r="C398" s="64"/>
      <c r="D398" s="64"/>
      <c r="E398" s="64"/>
      <c r="F398" s="64"/>
      <c r="G398" s="64"/>
      <c r="H398" s="64"/>
      <c r="I398" s="64"/>
      <c r="J398" s="64"/>
      <c r="K398" s="64"/>
      <c r="L398" s="51"/>
    </row>
    <row r="399" spans="1:19" x14ac:dyDescent="0.25">
      <c r="A399" s="64" t="s">
        <v>135</v>
      </c>
      <c r="B399" s="64"/>
      <c r="C399" s="64"/>
      <c r="D399" s="64"/>
      <c r="E399" s="64"/>
      <c r="F399" s="64"/>
      <c r="G399" s="64"/>
      <c r="H399" s="64"/>
      <c r="I399" s="64"/>
      <c r="J399" s="64"/>
      <c r="K399" s="64"/>
      <c r="L399" s="51"/>
    </row>
    <row r="400" spans="1:19" x14ac:dyDescent="0.25">
      <c r="A400" s="64" t="s">
        <v>135</v>
      </c>
      <c r="B400" s="64"/>
      <c r="C400" s="64"/>
      <c r="D400" s="64"/>
      <c r="E400" s="64"/>
      <c r="F400" s="64"/>
      <c r="G400" s="64"/>
      <c r="H400" s="64"/>
      <c r="I400" s="64"/>
      <c r="J400" s="64"/>
      <c r="K400" s="64"/>
      <c r="L400" s="51"/>
    </row>
    <row r="401" spans="1:19" x14ac:dyDescent="0.25">
      <c r="A401" s="64" t="s">
        <v>135</v>
      </c>
      <c r="B401" s="64"/>
      <c r="C401" s="64"/>
      <c r="D401" s="64"/>
      <c r="E401" s="64"/>
      <c r="F401" s="64"/>
      <c r="G401" s="64"/>
      <c r="H401" s="64"/>
      <c r="I401" s="64"/>
      <c r="J401" s="64"/>
      <c r="K401" s="64"/>
      <c r="L401" s="51"/>
    </row>
    <row r="402" spans="1:19" x14ac:dyDescent="0.25">
      <c r="A402" s="64" t="s">
        <v>135</v>
      </c>
      <c r="B402" s="64"/>
      <c r="C402" s="64"/>
      <c r="D402" s="64"/>
      <c r="E402" s="64"/>
      <c r="F402" s="64"/>
      <c r="G402" s="64"/>
      <c r="H402" s="64"/>
      <c r="I402" s="64"/>
      <c r="J402" s="64"/>
      <c r="K402" s="64"/>
      <c r="L402" s="51"/>
    </row>
    <row r="403" spans="1:19" x14ac:dyDescent="0.25">
      <c r="A403" s="64" t="s">
        <v>135</v>
      </c>
      <c r="B403" s="64"/>
      <c r="C403" s="64"/>
      <c r="D403" s="64"/>
      <c r="E403" s="64"/>
      <c r="F403" s="64"/>
      <c r="G403" s="64"/>
      <c r="H403" s="64"/>
      <c r="I403" s="64"/>
      <c r="J403" s="64"/>
      <c r="K403" s="64"/>
      <c r="L403" s="51"/>
    </row>
    <row r="404" spans="1:19" x14ac:dyDescent="0.25">
      <c r="A404" s="64" t="s">
        <v>135</v>
      </c>
      <c r="B404" s="64"/>
      <c r="C404" s="64"/>
      <c r="D404" s="64"/>
      <c r="E404" s="64"/>
      <c r="F404" s="64"/>
      <c r="G404" s="64"/>
      <c r="H404" s="64"/>
      <c r="I404" s="64"/>
      <c r="J404" s="64"/>
      <c r="K404" s="64"/>
      <c r="L404" s="51"/>
    </row>
    <row r="405" spans="1:19" x14ac:dyDescent="0.25">
      <c r="A405" s="64" t="s">
        <v>135</v>
      </c>
      <c r="B405" s="64"/>
      <c r="C405" s="64"/>
      <c r="D405" s="64"/>
      <c r="E405" s="64"/>
      <c r="F405" s="64"/>
      <c r="G405" s="64"/>
      <c r="H405" s="64"/>
      <c r="I405" s="64"/>
      <c r="J405" s="64"/>
      <c r="K405" s="64"/>
      <c r="L405" s="51"/>
    </row>
    <row r="406" spans="1:19" x14ac:dyDescent="0.25">
      <c r="A406" s="64" t="s">
        <v>135</v>
      </c>
      <c r="B406" s="64"/>
      <c r="C406" s="64"/>
      <c r="D406" s="64"/>
      <c r="E406" s="64"/>
      <c r="F406" s="64"/>
      <c r="G406" s="64"/>
      <c r="H406" s="64"/>
      <c r="I406" s="64"/>
      <c r="J406" s="64"/>
      <c r="K406" s="64"/>
      <c r="L406" s="51"/>
    </row>
    <row r="407" spans="1:19" x14ac:dyDescent="0.25">
      <c r="A407" s="64" t="s">
        <v>135</v>
      </c>
      <c r="B407" s="64"/>
      <c r="C407" s="64"/>
      <c r="D407" s="64"/>
      <c r="E407" s="64"/>
      <c r="F407" s="64"/>
      <c r="G407" s="64"/>
      <c r="H407" s="64"/>
      <c r="I407" s="64"/>
      <c r="J407" s="64"/>
      <c r="K407" s="64"/>
      <c r="L407" s="51"/>
    </row>
    <row r="408" spans="1:19" x14ac:dyDescent="0.25">
      <c r="A408" s="64" t="s">
        <v>135</v>
      </c>
      <c r="B408" s="64"/>
      <c r="C408" s="64"/>
      <c r="D408" s="64"/>
      <c r="E408" s="64"/>
      <c r="F408" s="64"/>
      <c r="G408" s="64"/>
      <c r="H408" s="64"/>
      <c r="I408" s="64"/>
      <c r="J408" s="64"/>
      <c r="K408" s="64"/>
      <c r="L408" s="51"/>
    </row>
    <row r="409" spans="1:19" x14ac:dyDescent="0.25">
      <c r="A409" s="115" t="s">
        <v>44</v>
      </c>
      <c r="B409" s="115"/>
      <c r="C409" s="115"/>
      <c r="D409" s="115"/>
      <c r="E409" s="115"/>
      <c r="F409" s="115"/>
      <c r="G409" s="115"/>
      <c r="H409" s="115"/>
      <c r="I409" s="115"/>
      <c r="J409" s="115"/>
      <c r="K409" s="115"/>
      <c r="L409" s="17">
        <f>SUM(L394:L408)</f>
        <v>0</v>
      </c>
    </row>
    <row r="412" spans="1:19" x14ac:dyDescent="0.25">
      <c r="A412" s="98" t="s">
        <v>49</v>
      </c>
      <c r="B412" s="98"/>
      <c r="C412" s="98"/>
      <c r="D412" s="98"/>
      <c r="E412" s="98"/>
      <c r="F412" s="98"/>
      <c r="G412" s="98"/>
      <c r="H412" s="98"/>
      <c r="I412" s="98"/>
      <c r="J412" s="98"/>
      <c r="K412" s="98"/>
      <c r="L412" s="98"/>
      <c r="M412" s="98"/>
      <c r="N412" s="98"/>
      <c r="O412" s="98"/>
      <c r="P412" s="98"/>
      <c r="Q412" s="98"/>
      <c r="R412" s="98"/>
      <c r="S412" s="98"/>
    </row>
    <row r="414" spans="1:19" x14ac:dyDescent="0.25">
      <c r="A414" s="116" t="s">
        <v>161</v>
      </c>
      <c r="B414" s="116"/>
      <c r="C414" s="116"/>
      <c r="D414" s="116"/>
      <c r="E414" s="116"/>
      <c r="F414" s="116"/>
      <c r="G414" s="116"/>
      <c r="H414" s="116"/>
      <c r="I414" s="116"/>
      <c r="J414" s="116"/>
      <c r="K414" s="116"/>
      <c r="L414" s="116"/>
      <c r="M414" s="116"/>
      <c r="N414" s="116"/>
      <c r="O414" s="116"/>
      <c r="P414" s="116"/>
      <c r="Q414" s="116"/>
      <c r="R414" s="116"/>
      <c r="S414" s="116"/>
    </row>
    <row r="416" spans="1:19" x14ac:dyDescent="0.25">
      <c r="A416" s="117" t="s">
        <v>50</v>
      </c>
      <c r="B416" s="117"/>
      <c r="C416" s="117"/>
      <c r="D416" s="117"/>
      <c r="E416" s="117"/>
      <c r="F416" s="117"/>
      <c r="G416" s="117"/>
      <c r="H416" s="117"/>
      <c r="I416" s="117"/>
      <c r="J416" s="117"/>
      <c r="K416" s="117"/>
      <c r="L416" s="20" t="s">
        <v>51</v>
      </c>
    </row>
    <row r="417" spans="1:19" x14ac:dyDescent="0.25">
      <c r="A417" s="114"/>
      <c r="B417" s="114"/>
      <c r="C417" s="114"/>
      <c r="D417" s="114"/>
      <c r="E417" s="114"/>
      <c r="F417" s="114"/>
      <c r="G417" s="114"/>
      <c r="H417" s="114"/>
      <c r="I417" s="114"/>
      <c r="J417" s="114"/>
      <c r="K417" s="114"/>
      <c r="L417" s="4"/>
    </row>
    <row r="418" spans="1:19" x14ac:dyDescent="0.25">
      <c r="A418" s="114"/>
      <c r="B418" s="114"/>
      <c r="C418" s="114"/>
      <c r="D418" s="114"/>
      <c r="E418" s="114"/>
      <c r="F418" s="114"/>
      <c r="G418" s="114"/>
      <c r="H418" s="114"/>
      <c r="I418" s="114"/>
      <c r="J418" s="114"/>
      <c r="K418" s="114"/>
      <c r="L418" s="4"/>
    </row>
    <row r="419" spans="1:19" x14ac:dyDescent="0.25">
      <c r="A419" s="114"/>
      <c r="B419" s="114"/>
      <c r="C419" s="114"/>
      <c r="D419" s="114"/>
      <c r="E419" s="114"/>
      <c r="F419" s="114"/>
      <c r="G419" s="114"/>
      <c r="H419" s="114"/>
      <c r="I419" s="114"/>
      <c r="J419" s="114"/>
      <c r="K419" s="114"/>
      <c r="L419" s="4"/>
    </row>
    <row r="420" spans="1:19" x14ac:dyDescent="0.25">
      <c r="A420" s="114"/>
      <c r="B420" s="114"/>
      <c r="C420" s="114"/>
      <c r="D420" s="114"/>
      <c r="E420" s="114"/>
      <c r="F420" s="114"/>
      <c r="G420" s="114"/>
      <c r="H420" s="114"/>
      <c r="I420" s="114"/>
      <c r="J420" s="114"/>
      <c r="K420" s="114"/>
      <c r="L420" s="4"/>
    </row>
    <row r="421" spans="1:19" x14ac:dyDescent="0.25">
      <c r="A421" s="114"/>
      <c r="B421" s="114"/>
      <c r="C421" s="114"/>
      <c r="D421" s="114"/>
      <c r="E421" s="114"/>
      <c r="F421" s="114"/>
      <c r="G421" s="114"/>
      <c r="H421" s="114"/>
      <c r="I421" s="114"/>
      <c r="J421" s="114"/>
      <c r="K421" s="114"/>
      <c r="L421" s="4"/>
    </row>
    <row r="422" spans="1:19" x14ac:dyDescent="0.25">
      <c r="A422" s="114"/>
      <c r="B422" s="114"/>
      <c r="C422" s="114"/>
      <c r="D422" s="114"/>
      <c r="E422" s="114"/>
      <c r="F422" s="114"/>
      <c r="G422" s="114"/>
      <c r="H422" s="114"/>
      <c r="I422" s="114"/>
      <c r="J422" s="114"/>
      <c r="K422" s="114"/>
      <c r="L422" s="4"/>
    </row>
    <row r="423" spans="1:19" x14ac:dyDescent="0.25">
      <c r="A423" s="114"/>
      <c r="B423" s="114"/>
      <c r="C423" s="114"/>
      <c r="D423" s="114"/>
      <c r="E423" s="114"/>
      <c r="F423" s="114"/>
      <c r="G423" s="114"/>
      <c r="H423" s="114"/>
      <c r="I423" s="114"/>
      <c r="J423" s="114"/>
      <c r="K423" s="114"/>
      <c r="L423" s="4"/>
    </row>
    <row r="424" spans="1:19" x14ac:dyDescent="0.25">
      <c r="A424" s="114"/>
      <c r="B424" s="114"/>
      <c r="C424" s="114"/>
      <c r="D424" s="114"/>
      <c r="E424" s="114"/>
      <c r="F424" s="114"/>
      <c r="G424" s="114"/>
      <c r="H424" s="114"/>
      <c r="I424" s="114"/>
      <c r="J424" s="114"/>
      <c r="K424" s="114"/>
      <c r="L424" s="4"/>
    </row>
    <row r="425" spans="1:19" x14ac:dyDescent="0.25">
      <c r="A425" s="114"/>
      <c r="B425" s="114"/>
      <c r="C425" s="114"/>
      <c r="D425" s="114"/>
      <c r="E425" s="114"/>
      <c r="F425" s="114"/>
      <c r="G425" s="114"/>
      <c r="H425" s="114"/>
      <c r="I425" s="114"/>
      <c r="J425" s="114"/>
      <c r="K425" s="114"/>
      <c r="L425" s="4"/>
    </row>
    <row r="426" spans="1:19" x14ac:dyDescent="0.25">
      <c r="A426" s="114"/>
      <c r="B426" s="114"/>
      <c r="C426" s="114"/>
      <c r="D426" s="114"/>
      <c r="E426" s="114"/>
      <c r="F426" s="114"/>
      <c r="G426" s="114"/>
      <c r="H426" s="114"/>
      <c r="I426" s="114"/>
      <c r="J426" s="114"/>
      <c r="K426" s="114"/>
      <c r="L426" s="4"/>
    </row>
    <row r="427" spans="1:19" x14ac:dyDescent="0.25">
      <c r="A427" s="115" t="s">
        <v>44</v>
      </c>
      <c r="B427" s="115"/>
      <c r="C427" s="115"/>
      <c r="D427" s="115"/>
      <c r="E427" s="115"/>
      <c r="F427" s="115"/>
      <c r="G427" s="115"/>
      <c r="H427" s="115"/>
      <c r="I427" s="115"/>
      <c r="J427" s="115"/>
      <c r="K427" s="115"/>
      <c r="L427" s="17">
        <f>SUM(L417:L426)</f>
        <v>0</v>
      </c>
    </row>
    <row r="429" spans="1:19" x14ac:dyDescent="0.25">
      <c r="A429" s="113" t="s">
        <v>159</v>
      </c>
      <c r="B429" s="113"/>
      <c r="C429" s="113"/>
      <c r="D429" s="113"/>
      <c r="E429" s="113"/>
      <c r="F429" s="113"/>
      <c r="G429" s="113"/>
      <c r="H429" s="113"/>
      <c r="I429" s="113"/>
      <c r="J429" s="113"/>
      <c r="K429" s="113"/>
      <c r="L429" s="113"/>
      <c r="M429" s="113"/>
      <c r="N429" s="113"/>
      <c r="O429" s="113"/>
      <c r="P429" s="113"/>
      <c r="Q429" s="113"/>
      <c r="R429" s="113"/>
      <c r="S429" s="113"/>
    </row>
    <row r="431" spans="1:19" x14ac:dyDescent="0.25">
      <c r="A431" s="117" t="s">
        <v>50</v>
      </c>
      <c r="B431" s="117"/>
      <c r="C431" s="117"/>
      <c r="D431" s="117"/>
      <c r="E431" s="117"/>
      <c r="F431" s="117"/>
      <c r="G431" s="117"/>
      <c r="H431" s="117"/>
      <c r="I431" s="117"/>
      <c r="J431" s="117"/>
      <c r="K431" s="117"/>
      <c r="L431" s="20" t="s">
        <v>51</v>
      </c>
    </row>
    <row r="432" spans="1:19" x14ac:dyDescent="0.25">
      <c r="A432" s="114"/>
      <c r="B432" s="114"/>
      <c r="C432" s="114"/>
      <c r="D432" s="114"/>
      <c r="E432" s="114"/>
      <c r="F432" s="114"/>
      <c r="G432" s="114"/>
      <c r="H432" s="114"/>
      <c r="I432" s="114"/>
      <c r="J432" s="114"/>
      <c r="K432" s="114"/>
      <c r="L432" s="4"/>
    </row>
    <row r="433" spans="1:12" x14ac:dyDescent="0.25">
      <c r="A433" s="114"/>
      <c r="B433" s="114"/>
      <c r="C433" s="114"/>
      <c r="D433" s="114"/>
      <c r="E433" s="114"/>
      <c r="F433" s="114"/>
      <c r="G433" s="114"/>
      <c r="H433" s="114"/>
      <c r="I433" s="114"/>
      <c r="J433" s="114"/>
      <c r="K433" s="114"/>
      <c r="L433" s="4"/>
    </row>
    <row r="434" spans="1:12" x14ac:dyDescent="0.25">
      <c r="A434" s="114"/>
      <c r="B434" s="114"/>
      <c r="C434" s="114"/>
      <c r="D434" s="114"/>
      <c r="E434" s="114"/>
      <c r="F434" s="114"/>
      <c r="G434" s="114"/>
      <c r="H434" s="114"/>
      <c r="I434" s="114"/>
      <c r="J434" s="114"/>
      <c r="K434" s="114"/>
      <c r="L434" s="4"/>
    </row>
    <row r="435" spans="1:12" x14ac:dyDescent="0.25">
      <c r="A435" s="114"/>
      <c r="B435" s="114"/>
      <c r="C435" s="114"/>
      <c r="D435" s="114"/>
      <c r="E435" s="114"/>
      <c r="F435" s="114"/>
      <c r="G435" s="114"/>
      <c r="H435" s="114"/>
      <c r="I435" s="114"/>
      <c r="J435" s="114"/>
      <c r="K435" s="114"/>
      <c r="L435" s="4"/>
    </row>
    <row r="436" spans="1:12" x14ac:dyDescent="0.25">
      <c r="A436" s="114"/>
      <c r="B436" s="114"/>
      <c r="C436" s="114"/>
      <c r="D436" s="114"/>
      <c r="E436" s="114"/>
      <c r="F436" s="114"/>
      <c r="G436" s="114"/>
      <c r="H436" s="114"/>
      <c r="I436" s="114"/>
      <c r="J436" s="114"/>
      <c r="K436" s="114"/>
      <c r="L436" s="4"/>
    </row>
    <row r="437" spans="1:12" x14ac:dyDescent="0.25">
      <c r="A437" s="114"/>
      <c r="B437" s="114"/>
      <c r="C437" s="114"/>
      <c r="D437" s="114"/>
      <c r="E437" s="114"/>
      <c r="F437" s="114"/>
      <c r="G437" s="114"/>
      <c r="H437" s="114"/>
      <c r="I437" s="114"/>
      <c r="J437" s="114"/>
      <c r="K437" s="114"/>
      <c r="L437" s="4"/>
    </row>
    <row r="438" spans="1:12" x14ac:dyDescent="0.25">
      <c r="A438" s="114"/>
      <c r="B438" s="114"/>
      <c r="C438" s="114"/>
      <c r="D438" s="114"/>
      <c r="E438" s="114"/>
      <c r="F438" s="114"/>
      <c r="G438" s="114"/>
      <c r="H438" s="114"/>
      <c r="I438" s="114"/>
      <c r="J438" s="114"/>
      <c r="K438" s="114"/>
      <c r="L438" s="4"/>
    </row>
    <row r="439" spans="1:12" x14ac:dyDescent="0.25">
      <c r="A439" s="114"/>
      <c r="B439" s="114"/>
      <c r="C439" s="114"/>
      <c r="D439" s="114"/>
      <c r="E439" s="114"/>
      <c r="F439" s="114"/>
      <c r="G439" s="114"/>
      <c r="H439" s="114"/>
      <c r="I439" s="114"/>
      <c r="J439" s="114"/>
      <c r="K439" s="114"/>
      <c r="L439" s="4"/>
    </row>
    <row r="440" spans="1:12" x14ac:dyDescent="0.25">
      <c r="A440" s="114"/>
      <c r="B440" s="114"/>
      <c r="C440" s="114"/>
      <c r="D440" s="114"/>
      <c r="E440" s="114"/>
      <c r="F440" s="114"/>
      <c r="G440" s="114"/>
      <c r="H440" s="114"/>
      <c r="I440" s="114"/>
      <c r="J440" s="114"/>
      <c r="K440" s="114"/>
      <c r="L440" s="4"/>
    </row>
    <row r="441" spans="1:12" x14ac:dyDescent="0.25">
      <c r="A441" s="114"/>
      <c r="B441" s="114"/>
      <c r="C441" s="114"/>
      <c r="D441" s="114"/>
      <c r="E441" s="114"/>
      <c r="F441" s="114"/>
      <c r="G441" s="114"/>
      <c r="H441" s="114"/>
      <c r="I441" s="114"/>
      <c r="J441" s="114"/>
      <c r="K441" s="114"/>
      <c r="L441" s="4"/>
    </row>
    <row r="442" spans="1:12" x14ac:dyDescent="0.25">
      <c r="A442" s="115" t="s">
        <v>44</v>
      </c>
      <c r="B442" s="115"/>
      <c r="C442" s="115"/>
      <c r="D442" s="115"/>
      <c r="E442" s="115"/>
      <c r="F442" s="115"/>
      <c r="G442" s="115"/>
      <c r="H442" s="115"/>
      <c r="I442" s="115"/>
      <c r="J442" s="115"/>
      <c r="K442" s="115"/>
      <c r="L442" s="17">
        <f>SUM(L432:L441)</f>
        <v>0</v>
      </c>
    </row>
  </sheetData>
  <sheetProtection password="8229" sheet="1" objects="1" scenarios="1"/>
  <mergeCells count="669">
    <mergeCell ref="F182:K182"/>
    <mergeCell ref="F237:K237"/>
    <mergeCell ref="F292:K292"/>
    <mergeCell ref="F347:K347"/>
    <mergeCell ref="A146:K146"/>
    <mergeCell ref="A201:K201"/>
    <mergeCell ref="A256:K256"/>
    <mergeCell ref="A389:K389"/>
    <mergeCell ref="A379:K379"/>
    <mergeCell ref="A378:K378"/>
    <mergeCell ref="A380:K380"/>
    <mergeCell ref="A381:K381"/>
    <mergeCell ref="A382:K382"/>
    <mergeCell ref="A383:K383"/>
    <mergeCell ref="A311:K311"/>
    <mergeCell ref="A366:K366"/>
    <mergeCell ref="A351:K351"/>
    <mergeCell ref="A352:K352"/>
    <mergeCell ref="A353:K353"/>
    <mergeCell ref="A354:K354"/>
    <mergeCell ref="A355:K355"/>
    <mergeCell ref="A356:K356"/>
    <mergeCell ref="A330:E330"/>
    <mergeCell ref="F330:J330"/>
    <mergeCell ref="P209:S209"/>
    <mergeCell ref="P210:S210"/>
    <mergeCell ref="P265:S265"/>
    <mergeCell ref="P95:S96"/>
    <mergeCell ref="P97:S97"/>
    <mergeCell ref="P99:S99"/>
    <mergeCell ref="P100:S100"/>
    <mergeCell ref="P150:S151"/>
    <mergeCell ref="P152:S152"/>
    <mergeCell ref="P154:S154"/>
    <mergeCell ref="P155:S155"/>
    <mergeCell ref="P205:S206"/>
    <mergeCell ref="P41:S42"/>
    <mergeCell ref="P43:S43"/>
    <mergeCell ref="P46:S46"/>
    <mergeCell ref="P45:S45"/>
    <mergeCell ref="P207:S207"/>
    <mergeCell ref="M95:M96"/>
    <mergeCell ref="N95:N96"/>
    <mergeCell ref="M150:M151"/>
    <mergeCell ref="N150:N151"/>
    <mergeCell ref="M205:M206"/>
    <mergeCell ref="N205:N206"/>
    <mergeCell ref="A331:E331"/>
    <mergeCell ref="F331:J331"/>
    <mergeCell ref="A349:K349"/>
    <mergeCell ref="A350:K350"/>
    <mergeCell ref="A327:E327"/>
    <mergeCell ref="F327:J327"/>
    <mergeCell ref="A328:E328"/>
    <mergeCell ref="F328:J328"/>
    <mergeCell ref="A329:E329"/>
    <mergeCell ref="F329:J329"/>
    <mergeCell ref="A336:E336"/>
    <mergeCell ref="A337:E337"/>
    <mergeCell ref="A338:E338"/>
    <mergeCell ref="A339:E339"/>
    <mergeCell ref="A340:E340"/>
    <mergeCell ref="A341:E341"/>
    <mergeCell ref="A342:E342"/>
    <mergeCell ref="A343:E343"/>
    <mergeCell ref="A344:E344"/>
    <mergeCell ref="A345:E345"/>
    <mergeCell ref="A346:E346"/>
    <mergeCell ref="F336:J336"/>
    <mergeCell ref="F337:J337"/>
    <mergeCell ref="F338:J338"/>
    <mergeCell ref="A317:E317"/>
    <mergeCell ref="F317:J317"/>
    <mergeCell ref="P315:S316"/>
    <mergeCell ref="P317:S317"/>
    <mergeCell ref="A324:E324"/>
    <mergeCell ref="F324:J324"/>
    <mergeCell ref="A325:E325"/>
    <mergeCell ref="F325:J325"/>
    <mergeCell ref="A326:E326"/>
    <mergeCell ref="F326:J326"/>
    <mergeCell ref="A321:E321"/>
    <mergeCell ref="F321:J321"/>
    <mergeCell ref="A322:E322"/>
    <mergeCell ref="F322:J322"/>
    <mergeCell ref="A323:E323"/>
    <mergeCell ref="F323:J323"/>
    <mergeCell ref="P319:S319"/>
    <mergeCell ref="P320:S320"/>
    <mergeCell ref="M315:M316"/>
    <mergeCell ref="N315:N316"/>
    <mergeCell ref="A300:K300"/>
    <mergeCell ref="A301:K301"/>
    <mergeCell ref="A302:K302"/>
    <mergeCell ref="A303:K303"/>
    <mergeCell ref="A304:K304"/>
    <mergeCell ref="A305:K305"/>
    <mergeCell ref="A294:K294"/>
    <mergeCell ref="A295:K295"/>
    <mergeCell ref="A296:K296"/>
    <mergeCell ref="A297:K297"/>
    <mergeCell ref="A298:K298"/>
    <mergeCell ref="A299:K299"/>
    <mergeCell ref="A274:E274"/>
    <mergeCell ref="F274:J274"/>
    <mergeCell ref="A275:E275"/>
    <mergeCell ref="F275:J275"/>
    <mergeCell ref="A276:E276"/>
    <mergeCell ref="F276:J276"/>
    <mergeCell ref="A271:E271"/>
    <mergeCell ref="F271:J271"/>
    <mergeCell ref="A272:E272"/>
    <mergeCell ref="F272:J272"/>
    <mergeCell ref="A273:E273"/>
    <mergeCell ref="F273:J273"/>
    <mergeCell ref="A268:E268"/>
    <mergeCell ref="F268:J268"/>
    <mergeCell ref="A269:E269"/>
    <mergeCell ref="F269:J269"/>
    <mergeCell ref="A270:E270"/>
    <mergeCell ref="F270:J270"/>
    <mergeCell ref="A265:E265"/>
    <mergeCell ref="F265:J265"/>
    <mergeCell ref="A266:E266"/>
    <mergeCell ref="F266:J266"/>
    <mergeCell ref="A267:E267"/>
    <mergeCell ref="F267:J267"/>
    <mergeCell ref="A264:E264"/>
    <mergeCell ref="F264:J264"/>
    <mergeCell ref="A247:K247"/>
    <mergeCell ref="A248:K248"/>
    <mergeCell ref="A249:K249"/>
    <mergeCell ref="A250:K250"/>
    <mergeCell ref="A258:S258"/>
    <mergeCell ref="A260:E261"/>
    <mergeCell ref="F260:J261"/>
    <mergeCell ref="K260:K261"/>
    <mergeCell ref="L260:L261"/>
    <mergeCell ref="M260:M261"/>
    <mergeCell ref="P260:S261"/>
    <mergeCell ref="P262:S262"/>
    <mergeCell ref="P264:S264"/>
    <mergeCell ref="N260:N261"/>
    <mergeCell ref="A220:E220"/>
    <mergeCell ref="F220:J220"/>
    <mergeCell ref="A221:E221"/>
    <mergeCell ref="F221:J221"/>
    <mergeCell ref="A239:K239"/>
    <mergeCell ref="A240:K240"/>
    <mergeCell ref="A225:E225"/>
    <mergeCell ref="A226:E226"/>
    <mergeCell ref="A227:E227"/>
    <mergeCell ref="A228:E228"/>
    <mergeCell ref="A229:E229"/>
    <mergeCell ref="A230:E230"/>
    <mergeCell ref="A231:E231"/>
    <mergeCell ref="A232:E232"/>
    <mergeCell ref="A233:E233"/>
    <mergeCell ref="A234:E234"/>
    <mergeCell ref="A235:E235"/>
    <mergeCell ref="A236:E236"/>
    <mergeCell ref="A222:E222"/>
    <mergeCell ref="A223:E223"/>
    <mergeCell ref="A224:E224"/>
    <mergeCell ref="F222:J222"/>
    <mergeCell ref="F223:J223"/>
    <mergeCell ref="F224:J224"/>
    <mergeCell ref="A217:E217"/>
    <mergeCell ref="F217:J217"/>
    <mergeCell ref="A218:E218"/>
    <mergeCell ref="F218:J218"/>
    <mergeCell ref="A219:E219"/>
    <mergeCell ref="F219:J219"/>
    <mergeCell ref="A214:E214"/>
    <mergeCell ref="F214:J214"/>
    <mergeCell ref="A215:E215"/>
    <mergeCell ref="F215:J215"/>
    <mergeCell ref="A216:E216"/>
    <mergeCell ref="F216:J216"/>
    <mergeCell ref="A212:E212"/>
    <mergeCell ref="F212:J212"/>
    <mergeCell ref="A213:E213"/>
    <mergeCell ref="F213:J213"/>
    <mergeCell ref="A208:E208"/>
    <mergeCell ref="F208:J208"/>
    <mergeCell ref="A209:E209"/>
    <mergeCell ref="F209:J209"/>
    <mergeCell ref="A210:E210"/>
    <mergeCell ref="F210:J210"/>
    <mergeCell ref="F207:J207"/>
    <mergeCell ref="A190:K190"/>
    <mergeCell ref="A191:K191"/>
    <mergeCell ref="A192:K192"/>
    <mergeCell ref="A193:K193"/>
    <mergeCell ref="A194:K194"/>
    <mergeCell ref="A195:K195"/>
    <mergeCell ref="A211:E211"/>
    <mergeCell ref="F211:J211"/>
    <mergeCell ref="A196:K196"/>
    <mergeCell ref="A197:K197"/>
    <mergeCell ref="A198:K198"/>
    <mergeCell ref="A199:K199"/>
    <mergeCell ref="A200:K200"/>
    <mergeCell ref="A207:E207"/>
    <mergeCell ref="A174:E174"/>
    <mergeCell ref="A175:E175"/>
    <mergeCell ref="A176:E176"/>
    <mergeCell ref="A177:E177"/>
    <mergeCell ref="A178:E178"/>
    <mergeCell ref="A179:E179"/>
    <mergeCell ref="A180:E180"/>
    <mergeCell ref="A181:E181"/>
    <mergeCell ref="F171:J171"/>
    <mergeCell ref="F174:J174"/>
    <mergeCell ref="F175:J175"/>
    <mergeCell ref="F176:J176"/>
    <mergeCell ref="F177:J177"/>
    <mergeCell ref="F178:J178"/>
    <mergeCell ref="F179:J179"/>
    <mergeCell ref="F180:J180"/>
    <mergeCell ref="F181:J181"/>
    <mergeCell ref="A164:E164"/>
    <mergeCell ref="F164:J164"/>
    <mergeCell ref="A165:E165"/>
    <mergeCell ref="F165:J165"/>
    <mergeCell ref="A166:E166"/>
    <mergeCell ref="F166:J166"/>
    <mergeCell ref="A171:E171"/>
    <mergeCell ref="A172:E172"/>
    <mergeCell ref="A173:E173"/>
    <mergeCell ref="F172:J172"/>
    <mergeCell ref="F173:J173"/>
    <mergeCell ref="F154:J154"/>
    <mergeCell ref="A161:E161"/>
    <mergeCell ref="F161:J161"/>
    <mergeCell ref="A162:E162"/>
    <mergeCell ref="F162:J162"/>
    <mergeCell ref="A163:E163"/>
    <mergeCell ref="F163:J163"/>
    <mergeCell ref="A158:E158"/>
    <mergeCell ref="F158:J158"/>
    <mergeCell ref="A159:E159"/>
    <mergeCell ref="F159:J159"/>
    <mergeCell ref="A160:E160"/>
    <mergeCell ref="F160:J160"/>
    <mergeCell ref="A138:K138"/>
    <mergeCell ref="A139:K139"/>
    <mergeCell ref="A140:K140"/>
    <mergeCell ref="A148:S148"/>
    <mergeCell ref="A150:E151"/>
    <mergeCell ref="F150:J151"/>
    <mergeCell ref="K150:K151"/>
    <mergeCell ref="L150:L151"/>
    <mergeCell ref="K95:K96"/>
    <mergeCell ref="L95:L96"/>
    <mergeCell ref="A109:E109"/>
    <mergeCell ref="F109:J109"/>
    <mergeCell ref="A110:E110"/>
    <mergeCell ref="F110:J110"/>
    <mergeCell ref="A132:K132"/>
    <mergeCell ref="A133:K133"/>
    <mergeCell ref="A134:K134"/>
    <mergeCell ref="A135:K135"/>
    <mergeCell ref="A136:K136"/>
    <mergeCell ref="A137:K137"/>
    <mergeCell ref="A129:K129"/>
    <mergeCell ref="A130:K130"/>
    <mergeCell ref="A131:K131"/>
    <mergeCell ref="A111:E111"/>
    <mergeCell ref="F127:K127"/>
    <mergeCell ref="A106:E106"/>
    <mergeCell ref="F106:J106"/>
    <mergeCell ref="A107:E107"/>
    <mergeCell ref="F107:J107"/>
    <mergeCell ref="A108:E108"/>
    <mergeCell ref="F108:J108"/>
    <mergeCell ref="A103:E103"/>
    <mergeCell ref="F103:J103"/>
    <mergeCell ref="A104:E104"/>
    <mergeCell ref="F104:J104"/>
    <mergeCell ref="A105:E105"/>
    <mergeCell ref="F105:J105"/>
    <mergeCell ref="A115:E115"/>
    <mergeCell ref="A116:E116"/>
    <mergeCell ref="A117:E117"/>
    <mergeCell ref="A118:E118"/>
    <mergeCell ref="A119:E119"/>
    <mergeCell ref="A120:E120"/>
    <mergeCell ref="A121:E121"/>
    <mergeCell ref="A122:E122"/>
    <mergeCell ref="A123:E123"/>
    <mergeCell ref="A124:E124"/>
    <mergeCell ref="F61:J61"/>
    <mergeCell ref="A95:E96"/>
    <mergeCell ref="F95:J96"/>
    <mergeCell ref="A85:K85"/>
    <mergeCell ref="A86:K86"/>
    <mergeCell ref="A93:S93"/>
    <mergeCell ref="A91:K91"/>
    <mergeCell ref="A79:K79"/>
    <mergeCell ref="A80:K80"/>
    <mergeCell ref="A81:K81"/>
    <mergeCell ref="A82:K82"/>
    <mergeCell ref="A83:K83"/>
    <mergeCell ref="A84:K84"/>
    <mergeCell ref="F62:J62"/>
    <mergeCell ref="F63:J63"/>
    <mergeCell ref="F64:J64"/>
    <mergeCell ref="F65:J65"/>
    <mergeCell ref="F66:J66"/>
    <mergeCell ref="F67:J67"/>
    <mergeCell ref="F68:J68"/>
    <mergeCell ref="F69:J69"/>
    <mergeCell ref="F70:J70"/>
    <mergeCell ref="F71:J71"/>
    <mergeCell ref="F72:J72"/>
    <mergeCell ref="A54:E54"/>
    <mergeCell ref="F54:J54"/>
    <mergeCell ref="A49:E49"/>
    <mergeCell ref="F49:J49"/>
    <mergeCell ref="A50:E50"/>
    <mergeCell ref="F50:J50"/>
    <mergeCell ref="A51:E51"/>
    <mergeCell ref="F51:J51"/>
    <mergeCell ref="A75:K75"/>
    <mergeCell ref="F73:K73"/>
    <mergeCell ref="A55:E55"/>
    <mergeCell ref="F55:J55"/>
    <mergeCell ref="A56:E56"/>
    <mergeCell ref="F56:J56"/>
    <mergeCell ref="A57:E57"/>
    <mergeCell ref="F57:J57"/>
    <mergeCell ref="A61:E61"/>
    <mergeCell ref="A62:E62"/>
    <mergeCell ref="A63:E63"/>
    <mergeCell ref="A64:E64"/>
    <mergeCell ref="A65:E65"/>
    <mergeCell ref="A66:E66"/>
    <mergeCell ref="A67:E67"/>
    <mergeCell ref="A68:E68"/>
    <mergeCell ref="F43:J43"/>
    <mergeCell ref="A44:E44"/>
    <mergeCell ref="F44:J44"/>
    <mergeCell ref="A45:E45"/>
    <mergeCell ref="F45:J45"/>
    <mergeCell ref="A52:E52"/>
    <mergeCell ref="F52:J52"/>
    <mergeCell ref="A53:E53"/>
    <mergeCell ref="F53:J53"/>
    <mergeCell ref="A22:E22"/>
    <mergeCell ref="A23:E23"/>
    <mergeCell ref="A24:E24"/>
    <mergeCell ref="A25:E25"/>
    <mergeCell ref="A26:E26"/>
    <mergeCell ref="A27:E27"/>
    <mergeCell ref="A28:E28"/>
    <mergeCell ref="A29:E29"/>
    <mergeCell ref="A43:E43"/>
    <mergeCell ref="A1:S1"/>
    <mergeCell ref="A412:S412"/>
    <mergeCell ref="A416:K416"/>
    <mergeCell ref="A417:K417"/>
    <mergeCell ref="A418:K418"/>
    <mergeCell ref="K4:K5"/>
    <mergeCell ref="F4:J5"/>
    <mergeCell ref="F6:J6"/>
    <mergeCell ref="F7:J7"/>
    <mergeCell ref="F8:J8"/>
    <mergeCell ref="F9:J9"/>
    <mergeCell ref="A7:E7"/>
    <mergeCell ref="A8:E8"/>
    <mergeCell ref="A9:E9"/>
    <mergeCell ref="F10:J10"/>
    <mergeCell ref="F11:J11"/>
    <mergeCell ref="F12:J12"/>
    <mergeCell ref="F13:J13"/>
    <mergeCell ref="F14:J14"/>
    <mergeCell ref="F15:J15"/>
    <mergeCell ref="A12:E12"/>
    <mergeCell ref="A13:E13"/>
    <mergeCell ref="A14:E14"/>
    <mergeCell ref="A15:E15"/>
    <mergeCell ref="A3:S3"/>
    <mergeCell ref="A4:E5"/>
    <mergeCell ref="A6:E6"/>
    <mergeCell ref="A10:E10"/>
    <mergeCell ref="A11:E11"/>
    <mergeCell ref="A37:S37"/>
    <mergeCell ref="A39:S39"/>
    <mergeCell ref="A41:E42"/>
    <mergeCell ref="F41:J42"/>
    <mergeCell ref="K41:K42"/>
    <mergeCell ref="L41:L42"/>
    <mergeCell ref="M41:M42"/>
    <mergeCell ref="N41:N42"/>
    <mergeCell ref="F16:J16"/>
    <mergeCell ref="F17:J17"/>
    <mergeCell ref="F18:J18"/>
    <mergeCell ref="F19:J19"/>
    <mergeCell ref="F20:J20"/>
    <mergeCell ref="A16:E16"/>
    <mergeCell ref="A17:E17"/>
    <mergeCell ref="A18:E18"/>
    <mergeCell ref="A19:E19"/>
    <mergeCell ref="A20:E20"/>
    <mergeCell ref="A21:E21"/>
    <mergeCell ref="F21:J21"/>
    <mergeCell ref="F22:J22"/>
    <mergeCell ref="F23:J23"/>
    <mergeCell ref="F24:J24"/>
    <mergeCell ref="F25:J25"/>
    <mergeCell ref="F26:J26"/>
    <mergeCell ref="F27:J27"/>
    <mergeCell ref="F28:J28"/>
    <mergeCell ref="F29:J29"/>
    <mergeCell ref="F30:J30"/>
    <mergeCell ref="F31:J31"/>
    <mergeCell ref="F32:J32"/>
    <mergeCell ref="F33:J33"/>
    <mergeCell ref="F34:J34"/>
    <mergeCell ref="F35:J35"/>
    <mergeCell ref="A58:E58"/>
    <mergeCell ref="A59:E59"/>
    <mergeCell ref="A60:E60"/>
    <mergeCell ref="F58:J58"/>
    <mergeCell ref="F59:J59"/>
    <mergeCell ref="F60:J60"/>
    <mergeCell ref="A46:E46"/>
    <mergeCell ref="F46:J46"/>
    <mergeCell ref="A47:E47"/>
    <mergeCell ref="F47:J47"/>
    <mergeCell ref="A30:E30"/>
    <mergeCell ref="A31:E31"/>
    <mergeCell ref="A32:E32"/>
    <mergeCell ref="A33:E33"/>
    <mergeCell ref="A34:E34"/>
    <mergeCell ref="A35:E35"/>
    <mergeCell ref="A48:E48"/>
    <mergeCell ref="F48:J48"/>
    <mergeCell ref="A87:K87"/>
    <mergeCell ref="A88:K88"/>
    <mergeCell ref="A89:K89"/>
    <mergeCell ref="A90:K90"/>
    <mergeCell ref="A112:E112"/>
    <mergeCell ref="A69:E69"/>
    <mergeCell ref="A70:E70"/>
    <mergeCell ref="A71:E71"/>
    <mergeCell ref="A72:E72"/>
    <mergeCell ref="F111:J111"/>
    <mergeCell ref="A76:K76"/>
    <mergeCell ref="A77:K77"/>
    <mergeCell ref="A78:K78"/>
    <mergeCell ref="A100:E100"/>
    <mergeCell ref="F100:J100"/>
    <mergeCell ref="A101:E101"/>
    <mergeCell ref="F101:J101"/>
    <mergeCell ref="A102:E102"/>
    <mergeCell ref="F102:J102"/>
    <mergeCell ref="A97:E97"/>
    <mergeCell ref="F97:J97"/>
    <mergeCell ref="A98:E98"/>
    <mergeCell ref="F98:J98"/>
    <mergeCell ref="A99:E99"/>
    <mergeCell ref="F99:J99"/>
    <mergeCell ref="A125:E125"/>
    <mergeCell ref="A126:E126"/>
    <mergeCell ref="F112:J112"/>
    <mergeCell ref="F113:J113"/>
    <mergeCell ref="F114:J114"/>
    <mergeCell ref="F115:J115"/>
    <mergeCell ref="F116:J116"/>
    <mergeCell ref="F117:J117"/>
    <mergeCell ref="F118:J118"/>
    <mergeCell ref="F119:J119"/>
    <mergeCell ref="F120:J120"/>
    <mergeCell ref="F121:J121"/>
    <mergeCell ref="F122:J122"/>
    <mergeCell ref="F123:J123"/>
    <mergeCell ref="F124:J124"/>
    <mergeCell ref="F125:J125"/>
    <mergeCell ref="F126:J126"/>
    <mergeCell ref="A113:E113"/>
    <mergeCell ref="A114:E114"/>
    <mergeCell ref="A141:K141"/>
    <mergeCell ref="A142:K142"/>
    <mergeCell ref="A143:K143"/>
    <mergeCell ref="A144:K144"/>
    <mergeCell ref="A145:K145"/>
    <mergeCell ref="A167:E167"/>
    <mergeCell ref="A168:E168"/>
    <mergeCell ref="A169:E169"/>
    <mergeCell ref="A170:E170"/>
    <mergeCell ref="F167:J167"/>
    <mergeCell ref="F168:J168"/>
    <mergeCell ref="F169:J169"/>
    <mergeCell ref="F170:J170"/>
    <mergeCell ref="A155:E155"/>
    <mergeCell ref="F155:J155"/>
    <mergeCell ref="A156:E156"/>
    <mergeCell ref="F156:J156"/>
    <mergeCell ref="A157:E157"/>
    <mergeCell ref="F157:J157"/>
    <mergeCell ref="A152:E152"/>
    <mergeCell ref="F152:J152"/>
    <mergeCell ref="A153:E153"/>
    <mergeCell ref="F153:J153"/>
    <mergeCell ref="A154:E154"/>
    <mergeCell ref="A184:K184"/>
    <mergeCell ref="A185:K185"/>
    <mergeCell ref="A186:K186"/>
    <mergeCell ref="A187:K187"/>
    <mergeCell ref="A188:K188"/>
    <mergeCell ref="A189:K189"/>
    <mergeCell ref="A203:S203"/>
    <mergeCell ref="A205:E206"/>
    <mergeCell ref="F205:J206"/>
    <mergeCell ref="K205:K206"/>
    <mergeCell ref="L205:L206"/>
    <mergeCell ref="F225:J225"/>
    <mergeCell ref="F226:J226"/>
    <mergeCell ref="F227:J227"/>
    <mergeCell ref="F228:J228"/>
    <mergeCell ref="F229:J229"/>
    <mergeCell ref="F230:J230"/>
    <mergeCell ref="F231:J231"/>
    <mergeCell ref="F232:J232"/>
    <mergeCell ref="F233:J233"/>
    <mergeCell ref="A282:E282"/>
    <mergeCell ref="A283:E283"/>
    <mergeCell ref="A284:E284"/>
    <mergeCell ref="A285:E285"/>
    <mergeCell ref="A286:E286"/>
    <mergeCell ref="F234:J234"/>
    <mergeCell ref="F235:J235"/>
    <mergeCell ref="F236:J236"/>
    <mergeCell ref="A251:K251"/>
    <mergeCell ref="A252:K252"/>
    <mergeCell ref="A253:K253"/>
    <mergeCell ref="A254:K254"/>
    <mergeCell ref="A255:K255"/>
    <mergeCell ref="A277:E277"/>
    <mergeCell ref="A241:K241"/>
    <mergeCell ref="A242:K242"/>
    <mergeCell ref="A243:K243"/>
    <mergeCell ref="A244:K244"/>
    <mergeCell ref="A245:K245"/>
    <mergeCell ref="A246:K246"/>
    <mergeCell ref="A262:E262"/>
    <mergeCell ref="F262:J262"/>
    <mergeCell ref="A263:E263"/>
    <mergeCell ref="F263:J263"/>
    <mergeCell ref="A287:E287"/>
    <mergeCell ref="A288:E288"/>
    <mergeCell ref="A289:E289"/>
    <mergeCell ref="A290:E290"/>
    <mergeCell ref="A291:E291"/>
    <mergeCell ref="F277:J277"/>
    <mergeCell ref="F278:J278"/>
    <mergeCell ref="F279:J279"/>
    <mergeCell ref="F280:J280"/>
    <mergeCell ref="F281:J281"/>
    <mergeCell ref="F282:J282"/>
    <mergeCell ref="F283:J283"/>
    <mergeCell ref="F284:J284"/>
    <mergeCell ref="F285:J285"/>
    <mergeCell ref="F286:J286"/>
    <mergeCell ref="F287:J287"/>
    <mergeCell ref="F288:J288"/>
    <mergeCell ref="F289:J289"/>
    <mergeCell ref="F290:J290"/>
    <mergeCell ref="F291:J291"/>
    <mergeCell ref="A278:E278"/>
    <mergeCell ref="A279:E279"/>
    <mergeCell ref="A280:E280"/>
    <mergeCell ref="A281:E281"/>
    <mergeCell ref="A306:K306"/>
    <mergeCell ref="A307:K307"/>
    <mergeCell ref="A308:K308"/>
    <mergeCell ref="A309:K309"/>
    <mergeCell ref="A310:K310"/>
    <mergeCell ref="A332:E332"/>
    <mergeCell ref="A333:E333"/>
    <mergeCell ref="A334:E334"/>
    <mergeCell ref="A335:E335"/>
    <mergeCell ref="F332:J332"/>
    <mergeCell ref="F333:J333"/>
    <mergeCell ref="F334:J334"/>
    <mergeCell ref="F335:J335"/>
    <mergeCell ref="A318:E318"/>
    <mergeCell ref="F318:J318"/>
    <mergeCell ref="A319:E319"/>
    <mergeCell ref="F319:J319"/>
    <mergeCell ref="A320:E320"/>
    <mergeCell ref="F320:J320"/>
    <mergeCell ref="A313:S313"/>
    <mergeCell ref="A315:E316"/>
    <mergeCell ref="F315:J316"/>
    <mergeCell ref="K315:K316"/>
    <mergeCell ref="L315:L316"/>
    <mergeCell ref="F339:J339"/>
    <mergeCell ref="F340:J340"/>
    <mergeCell ref="F341:J341"/>
    <mergeCell ref="F342:J342"/>
    <mergeCell ref="F343:J343"/>
    <mergeCell ref="F344:J344"/>
    <mergeCell ref="F345:J345"/>
    <mergeCell ref="A369:S369"/>
    <mergeCell ref="A373:K373"/>
    <mergeCell ref="A374:K374"/>
    <mergeCell ref="A375:K375"/>
    <mergeCell ref="A376:K376"/>
    <mergeCell ref="A377:K377"/>
    <mergeCell ref="A384:K384"/>
    <mergeCell ref="A385:K385"/>
    <mergeCell ref="F346:J346"/>
    <mergeCell ref="A361:K361"/>
    <mergeCell ref="A362:K362"/>
    <mergeCell ref="A363:K363"/>
    <mergeCell ref="A364:K364"/>
    <mergeCell ref="A365:K365"/>
    <mergeCell ref="A357:K357"/>
    <mergeCell ref="A358:K358"/>
    <mergeCell ref="A359:K359"/>
    <mergeCell ref="A360:K360"/>
    <mergeCell ref="A371:S371"/>
    <mergeCell ref="A386:K386"/>
    <mergeCell ref="A387:K387"/>
    <mergeCell ref="A388:K388"/>
    <mergeCell ref="A424:K424"/>
    <mergeCell ref="A419:K419"/>
    <mergeCell ref="A420:K420"/>
    <mergeCell ref="A421:K421"/>
    <mergeCell ref="A422:K422"/>
    <mergeCell ref="A423:K423"/>
    <mergeCell ref="A393:K393"/>
    <mergeCell ref="A394:K394"/>
    <mergeCell ref="A395:K395"/>
    <mergeCell ref="A397:K397"/>
    <mergeCell ref="A398:K398"/>
    <mergeCell ref="A399:K399"/>
    <mergeCell ref="A396:K396"/>
    <mergeCell ref="A400:K400"/>
    <mergeCell ref="A401:K401"/>
    <mergeCell ref="A402:K402"/>
    <mergeCell ref="A403:K403"/>
    <mergeCell ref="A404:K404"/>
    <mergeCell ref="A405:K405"/>
    <mergeCell ref="A406:K406"/>
    <mergeCell ref="A409:K409"/>
    <mergeCell ref="A391:S391"/>
    <mergeCell ref="A407:K407"/>
    <mergeCell ref="A408:K408"/>
    <mergeCell ref="A437:K437"/>
    <mergeCell ref="A438:K438"/>
    <mergeCell ref="A439:K439"/>
    <mergeCell ref="A440:K440"/>
    <mergeCell ref="A441:K441"/>
    <mergeCell ref="A442:K442"/>
    <mergeCell ref="A414:S414"/>
    <mergeCell ref="A429:S429"/>
    <mergeCell ref="A431:K431"/>
    <mergeCell ref="A432:K432"/>
    <mergeCell ref="A433:K433"/>
    <mergeCell ref="A434:K434"/>
    <mergeCell ref="A435:K435"/>
    <mergeCell ref="A436:K436"/>
    <mergeCell ref="A425:K425"/>
    <mergeCell ref="A426:K426"/>
    <mergeCell ref="A427:K427"/>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80" zoomScaleNormal="80" workbookViewId="0">
      <selection activeCell="P8" sqref="P8"/>
    </sheetView>
  </sheetViews>
  <sheetFormatPr defaultRowHeight="15" x14ac:dyDescent="0.25"/>
  <cols>
    <col min="13" max="14" width="20.7109375" customWidth="1"/>
  </cols>
  <sheetData>
    <row r="1" spans="1:15" ht="28.5" x14ac:dyDescent="0.45">
      <c r="A1" s="177" t="s">
        <v>163</v>
      </c>
      <c r="B1" s="91"/>
      <c r="C1" s="91"/>
      <c r="D1" s="91"/>
      <c r="E1" s="91"/>
      <c r="F1" s="91"/>
      <c r="G1" s="91"/>
      <c r="H1" s="91"/>
      <c r="I1" s="91"/>
      <c r="J1" s="91"/>
      <c r="K1" s="91"/>
      <c r="L1" s="91"/>
      <c r="M1" s="91"/>
      <c r="N1" s="91"/>
      <c r="O1" s="91"/>
    </row>
    <row r="2" spans="1:15" s="43" customFormat="1" x14ac:dyDescent="0.25">
      <c r="A2" s="49"/>
      <c r="B2" s="49"/>
      <c r="C2" s="49"/>
      <c r="D2" s="49"/>
      <c r="E2" s="49"/>
      <c r="F2" s="49"/>
      <c r="G2" s="49"/>
      <c r="H2" s="49"/>
      <c r="I2" s="49"/>
      <c r="J2" s="49"/>
      <c r="K2" s="49"/>
      <c r="L2" s="49"/>
      <c r="M2" s="49"/>
      <c r="N2" s="49"/>
    </row>
    <row r="3" spans="1:15" x14ac:dyDescent="0.25">
      <c r="A3" s="175" t="s">
        <v>54</v>
      </c>
      <c r="B3" s="175"/>
      <c r="C3" s="175"/>
      <c r="D3" s="175"/>
      <c r="E3" s="175"/>
      <c r="F3" s="175"/>
      <c r="G3" s="175"/>
      <c r="H3" s="175"/>
      <c r="I3" s="175"/>
      <c r="J3" s="175"/>
      <c r="K3" s="175"/>
      <c r="L3" s="175"/>
      <c r="M3" s="21" t="s">
        <v>52</v>
      </c>
      <c r="N3" s="21" t="s">
        <v>53</v>
      </c>
    </row>
    <row r="4" spans="1:15" s="18" customFormat="1" ht="30" customHeight="1" x14ac:dyDescent="0.25">
      <c r="A4" s="118" t="str">
        <f>'COST SCHEDULE'!A39</f>
        <v xml:space="preserve">DELIVERABLE 1: Undertake a Health Check of Strategic Estate Groups. MANDATORY. PRICING MUST BE BASED ON DELIVERING SERVICES TO ALL 10 LOCALITIES COMBINED. </v>
      </c>
      <c r="B4" s="118"/>
      <c r="C4" s="118"/>
      <c r="D4" s="118"/>
      <c r="E4" s="118"/>
      <c r="F4" s="118"/>
      <c r="G4" s="118"/>
      <c r="H4" s="118"/>
      <c r="I4" s="118"/>
      <c r="J4" s="118"/>
      <c r="K4" s="118"/>
      <c r="L4" s="118"/>
      <c r="M4" s="22">
        <f>'COST SCHEDULE'!P43</f>
        <v>0</v>
      </c>
      <c r="N4" s="31">
        <f>'COST SCHEDULE'!P46</f>
        <v>0</v>
      </c>
    </row>
    <row r="5" spans="1:15" s="18" customFormat="1" ht="30" customHeight="1" x14ac:dyDescent="0.25">
      <c r="A5" s="118" t="str">
        <f>'COST SCHEDULE'!A93</f>
        <v xml:space="preserve">DELIVERABLE 2: Engage with local stakeholders. MANDATORY. PRICING MUST BE BASED ON DELIVERING SERVICES TO ALL 10 LOCALITIES COMBINED. </v>
      </c>
      <c r="B5" s="118"/>
      <c r="C5" s="118"/>
      <c r="D5" s="118"/>
      <c r="E5" s="118"/>
      <c r="F5" s="118"/>
      <c r="G5" s="118"/>
      <c r="H5" s="118"/>
      <c r="I5" s="118"/>
      <c r="J5" s="118"/>
      <c r="K5" s="118"/>
      <c r="L5" s="118"/>
      <c r="M5" s="22">
        <f>'COST SCHEDULE'!P97</f>
        <v>0</v>
      </c>
      <c r="N5" s="31">
        <f>'COST SCHEDULE'!P100</f>
        <v>0</v>
      </c>
    </row>
    <row r="6" spans="1:15" s="18" customFormat="1" ht="30" customHeight="1" x14ac:dyDescent="0.25">
      <c r="A6" s="118" t="str">
        <f>'COST SCHEDULE'!A148</f>
        <v xml:space="preserve">DELIVERABLE 3: Check and review locality estates data. MANDATORY. PRICING MUST BE BASED ON DELIVERING SERVICES TO ALL 10 LOCALITIES COMBINED. </v>
      </c>
      <c r="B6" s="118"/>
      <c r="C6" s="118"/>
      <c r="D6" s="118"/>
      <c r="E6" s="118"/>
      <c r="F6" s="118"/>
      <c r="G6" s="118"/>
      <c r="H6" s="118"/>
      <c r="I6" s="118"/>
      <c r="J6" s="118"/>
      <c r="K6" s="118"/>
      <c r="L6" s="118"/>
      <c r="M6" s="22">
        <f>'COST SCHEDULE'!P152</f>
        <v>0</v>
      </c>
      <c r="N6" s="31">
        <f>'COST SCHEDULE'!P155</f>
        <v>0</v>
      </c>
    </row>
    <row r="7" spans="1:15" s="18" customFormat="1" ht="30" customHeight="1" x14ac:dyDescent="0.25">
      <c r="A7" s="118" t="str">
        <f>'COST SCHEDULE'!A203</f>
        <v xml:space="preserve">DELIVERABLE 4: Support the development of Estates implementation plans.  MANDATORY. PRICING MUST BE BASED ON DELIVERING SERVICES TO ALL 10 LOCALITIES COMBINED. </v>
      </c>
      <c r="B7" s="118"/>
      <c r="C7" s="118"/>
      <c r="D7" s="118"/>
      <c r="E7" s="118"/>
      <c r="F7" s="118"/>
      <c r="G7" s="118"/>
      <c r="H7" s="118"/>
      <c r="I7" s="118"/>
      <c r="J7" s="118"/>
      <c r="K7" s="118"/>
      <c r="L7" s="118"/>
      <c r="M7" s="22">
        <f>'COST SCHEDULE'!P207</f>
        <v>0</v>
      </c>
      <c r="N7" s="31">
        <f>'COST SCHEDULE'!P210</f>
        <v>0</v>
      </c>
    </row>
    <row r="8" spans="1:15" s="18" customFormat="1" ht="30" customHeight="1" x14ac:dyDescent="0.25">
      <c r="A8" s="163" t="str">
        <f>'COST SCHEDULE'!A369</f>
        <v xml:space="preserve">SECTION 3: EXPENSES </v>
      </c>
      <c r="B8" s="163"/>
      <c r="C8" s="163"/>
      <c r="D8" s="163"/>
      <c r="E8" s="163"/>
      <c r="F8" s="163"/>
      <c r="G8" s="163"/>
      <c r="H8" s="163"/>
      <c r="I8" s="163"/>
      <c r="J8" s="163"/>
      <c r="K8" s="163"/>
      <c r="L8" s="163"/>
      <c r="M8" s="22">
        <f>'COST SCHEDULE'!L389</f>
        <v>0</v>
      </c>
      <c r="N8" s="23"/>
    </row>
    <row r="9" spans="1:15" s="18" customFormat="1" ht="30" customHeight="1" x14ac:dyDescent="0.25">
      <c r="A9" s="163" t="str">
        <f>'COST SCHEDULE'!A412:S412</f>
        <v xml:space="preserve">SECTION 4: ADDITIONAL DISCOUNTS </v>
      </c>
      <c r="B9" s="163"/>
      <c r="C9" s="163"/>
      <c r="D9" s="163"/>
      <c r="E9" s="163"/>
      <c r="F9" s="163"/>
      <c r="G9" s="163"/>
      <c r="H9" s="163"/>
      <c r="I9" s="163"/>
      <c r="J9" s="163"/>
      <c r="K9" s="163"/>
      <c r="L9" s="163"/>
      <c r="M9" s="23"/>
      <c r="N9" s="25">
        <f>'COST SCHEDULE'!L427</f>
        <v>0</v>
      </c>
    </row>
    <row r="10" spans="1:15" s="18" customFormat="1" ht="30" customHeight="1" x14ac:dyDescent="0.25">
      <c r="A10" s="164" t="s">
        <v>55</v>
      </c>
      <c r="B10" s="165"/>
      <c r="C10" s="165"/>
      <c r="D10" s="165"/>
      <c r="E10" s="165"/>
      <c r="F10" s="165"/>
      <c r="G10" s="165"/>
      <c r="H10" s="165"/>
      <c r="I10" s="165"/>
      <c r="J10" s="165"/>
      <c r="K10" s="165"/>
      <c r="L10" s="166"/>
      <c r="M10" s="23"/>
      <c r="N10" s="26">
        <f>SUM(N4:N7)</f>
        <v>0</v>
      </c>
    </row>
    <row r="11" spans="1:15" x14ac:dyDescent="0.25">
      <c r="A11" s="167" t="s">
        <v>56</v>
      </c>
      <c r="B11" s="168"/>
      <c r="C11" s="168"/>
      <c r="D11" s="168"/>
      <c r="E11" s="168"/>
      <c r="F11" s="168"/>
      <c r="G11" s="168"/>
      <c r="H11" s="168"/>
      <c r="I11" s="168"/>
      <c r="J11" s="168"/>
      <c r="K11" s="168"/>
      <c r="L11" s="169"/>
      <c r="M11" s="27">
        <f>SUM(M4:M8)</f>
        <v>0</v>
      </c>
      <c r="N11" s="24"/>
    </row>
    <row r="12" spans="1:15" s="57" customFormat="1" ht="21" x14ac:dyDescent="0.35">
      <c r="A12" s="170" t="s">
        <v>145</v>
      </c>
      <c r="B12" s="171"/>
      <c r="C12" s="171"/>
      <c r="D12" s="171"/>
      <c r="E12" s="171"/>
      <c r="F12" s="171"/>
      <c r="G12" s="171"/>
      <c r="H12" s="171"/>
      <c r="I12" s="171"/>
      <c r="J12" s="171"/>
      <c r="K12" s="171"/>
      <c r="L12" s="172"/>
      <c r="M12" s="58">
        <f>M11-N9</f>
        <v>0</v>
      </c>
      <c r="N12" s="56"/>
    </row>
    <row r="14" spans="1:15" x14ac:dyDescent="0.25">
      <c r="A14" s="173" t="s">
        <v>57</v>
      </c>
      <c r="B14" s="174"/>
      <c r="C14" s="174"/>
      <c r="D14" s="174"/>
      <c r="E14" s="174"/>
      <c r="F14" s="174"/>
      <c r="G14" s="174"/>
      <c r="H14" s="174"/>
      <c r="I14" s="174"/>
      <c r="J14" s="174"/>
      <c r="K14" s="174"/>
      <c r="L14" s="174"/>
      <c r="M14" s="174"/>
      <c r="N14" s="174"/>
    </row>
    <row r="16" spans="1:15" x14ac:dyDescent="0.25">
      <c r="A16" s="178" t="s">
        <v>140</v>
      </c>
      <c r="B16" s="179"/>
      <c r="C16" s="179"/>
      <c r="D16" s="179"/>
      <c r="E16" s="179"/>
      <c r="F16" s="179"/>
      <c r="G16" s="179"/>
      <c r="H16" s="179"/>
      <c r="I16" s="179"/>
      <c r="J16" s="179"/>
      <c r="K16" s="179"/>
      <c r="L16" s="179"/>
      <c r="M16" s="179"/>
      <c r="N16" s="179"/>
    </row>
    <row r="18" spans="1:15" x14ac:dyDescent="0.25">
      <c r="A18" s="161" t="s">
        <v>142</v>
      </c>
      <c r="B18" s="161"/>
      <c r="C18" s="161"/>
      <c r="D18" s="161"/>
      <c r="E18" s="161"/>
      <c r="F18" s="161"/>
      <c r="G18" s="161"/>
      <c r="H18" s="161"/>
      <c r="I18" s="161"/>
      <c r="J18" s="161"/>
      <c r="K18" s="161"/>
      <c r="L18" s="161"/>
      <c r="M18" s="161"/>
      <c r="N18" s="161"/>
    </row>
    <row r="21" spans="1:15" ht="28.5" x14ac:dyDescent="0.45">
      <c r="A21" s="176" t="s">
        <v>162</v>
      </c>
      <c r="B21" s="91"/>
      <c r="C21" s="91"/>
      <c r="D21" s="91"/>
      <c r="E21" s="91"/>
      <c r="F21" s="91"/>
      <c r="G21" s="91"/>
      <c r="H21" s="91"/>
      <c r="I21" s="91"/>
      <c r="J21" s="91"/>
      <c r="K21" s="91"/>
      <c r="L21" s="91"/>
      <c r="M21" s="91"/>
      <c r="N21" s="91"/>
      <c r="O21" s="91"/>
    </row>
    <row r="22" spans="1:15" x14ac:dyDescent="0.25">
      <c r="A22" s="49"/>
      <c r="B22" s="49"/>
      <c r="C22" s="49"/>
      <c r="D22" s="49"/>
      <c r="E22" s="49"/>
      <c r="F22" s="49"/>
      <c r="G22" s="49"/>
      <c r="H22" s="49"/>
      <c r="I22" s="49"/>
      <c r="J22" s="49"/>
      <c r="K22" s="49"/>
      <c r="L22" s="49"/>
      <c r="M22" s="49"/>
      <c r="N22" s="49"/>
    </row>
    <row r="23" spans="1:15" x14ac:dyDescent="0.25">
      <c r="A23" s="175" t="s">
        <v>54</v>
      </c>
      <c r="B23" s="175"/>
      <c r="C23" s="175"/>
      <c r="D23" s="175"/>
      <c r="E23" s="175"/>
      <c r="F23" s="175"/>
      <c r="G23" s="175"/>
      <c r="H23" s="175"/>
      <c r="I23" s="175"/>
      <c r="J23" s="175"/>
      <c r="K23" s="175"/>
      <c r="L23" s="175"/>
      <c r="M23" s="21" t="s">
        <v>52</v>
      </c>
      <c r="N23" s="21" t="s">
        <v>53</v>
      </c>
    </row>
    <row r="24" spans="1:15" x14ac:dyDescent="0.25">
      <c r="A24" s="118" t="str">
        <f>'COST SCHEDULE'!A258:S258</f>
        <v>DELIVERABLE 5: Neighbourhood Asset Reviews. OPTIONAL. PRICING TO BE PROVIDED ON AN INDIVIDUAL LOCALITY BASIS.</v>
      </c>
      <c r="B24" s="118"/>
      <c r="C24" s="118"/>
      <c r="D24" s="118"/>
      <c r="E24" s="118"/>
      <c r="F24" s="118"/>
      <c r="G24" s="118"/>
      <c r="H24" s="118"/>
      <c r="I24" s="118"/>
      <c r="J24" s="118"/>
      <c r="K24" s="118"/>
      <c r="L24" s="118"/>
      <c r="M24" s="22">
        <f>'COST SCHEDULE'!P262</f>
        <v>0</v>
      </c>
      <c r="N24" s="31">
        <f>'COST SCHEDULE'!P265</f>
        <v>0</v>
      </c>
    </row>
    <row r="25" spans="1:15" x14ac:dyDescent="0.25">
      <c r="A25" s="118" t="str">
        <f>'COST SCHEDULE'!A313:S313</f>
        <v>DELIVERABLE 6: Business Case Development. PRICING TO BE PROVIDED ON AN INDIVIDUAL LOCALITY BASIS.</v>
      </c>
      <c r="B25" s="118"/>
      <c r="C25" s="118"/>
      <c r="D25" s="118"/>
      <c r="E25" s="118"/>
      <c r="F25" s="118"/>
      <c r="G25" s="118"/>
      <c r="H25" s="118"/>
      <c r="I25" s="118"/>
      <c r="J25" s="118"/>
      <c r="K25" s="118"/>
      <c r="L25" s="118"/>
      <c r="M25" s="22">
        <f>'COST SCHEDULE'!P317</f>
        <v>0</v>
      </c>
      <c r="N25" s="31">
        <f>'COST SCHEDULE'!P320</f>
        <v>0</v>
      </c>
    </row>
    <row r="26" spans="1:15" x14ac:dyDescent="0.25">
      <c r="A26" s="163" t="s">
        <v>45</v>
      </c>
      <c r="B26" s="163"/>
      <c r="C26" s="163"/>
      <c r="D26" s="163"/>
      <c r="E26" s="163"/>
      <c r="F26" s="163"/>
      <c r="G26" s="163"/>
      <c r="H26" s="163"/>
      <c r="I26" s="163"/>
      <c r="J26" s="163"/>
      <c r="K26" s="163"/>
      <c r="L26" s="163"/>
      <c r="M26" s="22">
        <f>'COST SCHEDULE'!L409</f>
        <v>0</v>
      </c>
      <c r="N26" s="23"/>
    </row>
    <row r="27" spans="1:15" x14ac:dyDescent="0.25">
      <c r="A27" s="163" t="s">
        <v>49</v>
      </c>
      <c r="B27" s="163"/>
      <c r="C27" s="163"/>
      <c r="D27" s="163"/>
      <c r="E27" s="163"/>
      <c r="F27" s="163"/>
      <c r="G27" s="163"/>
      <c r="H27" s="163"/>
      <c r="I27" s="163"/>
      <c r="J27" s="163"/>
      <c r="K27" s="163"/>
      <c r="L27" s="163"/>
      <c r="M27" s="23"/>
      <c r="N27" s="25">
        <f>'COST SCHEDULE'!L442</f>
        <v>0</v>
      </c>
    </row>
    <row r="28" spans="1:15" x14ac:dyDescent="0.25">
      <c r="A28" s="164" t="s">
        <v>55</v>
      </c>
      <c r="B28" s="165"/>
      <c r="C28" s="165"/>
      <c r="D28" s="165"/>
      <c r="E28" s="165"/>
      <c r="F28" s="165"/>
      <c r="G28" s="165"/>
      <c r="H28" s="165"/>
      <c r="I28" s="165"/>
      <c r="J28" s="165"/>
      <c r="K28" s="165"/>
      <c r="L28" s="166"/>
      <c r="M28" s="23"/>
      <c r="N28" s="26">
        <f>SUM(N24:N25)</f>
        <v>0</v>
      </c>
    </row>
    <row r="29" spans="1:15" x14ac:dyDescent="0.25">
      <c r="A29" s="167" t="s">
        <v>56</v>
      </c>
      <c r="B29" s="168"/>
      <c r="C29" s="168"/>
      <c r="D29" s="168"/>
      <c r="E29" s="168"/>
      <c r="F29" s="168"/>
      <c r="G29" s="168"/>
      <c r="H29" s="168"/>
      <c r="I29" s="168"/>
      <c r="J29" s="168"/>
      <c r="K29" s="168"/>
      <c r="L29" s="169"/>
      <c r="M29" s="27">
        <f>SUM(M24:M26)</f>
        <v>0</v>
      </c>
      <c r="N29" s="24"/>
    </row>
    <row r="30" spans="1:15" ht="21" x14ac:dyDescent="0.35">
      <c r="A30" s="170" t="s">
        <v>144</v>
      </c>
      <c r="B30" s="171"/>
      <c r="C30" s="171"/>
      <c r="D30" s="171"/>
      <c r="E30" s="171"/>
      <c r="F30" s="171"/>
      <c r="G30" s="171"/>
      <c r="H30" s="171"/>
      <c r="I30" s="171"/>
      <c r="J30" s="171"/>
      <c r="K30" s="171"/>
      <c r="L30" s="172"/>
      <c r="M30" s="55">
        <f>M29-N27</f>
        <v>0</v>
      </c>
      <c r="N30" s="56"/>
    </row>
    <row r="32" spans="1:15" x14ac:dyDescent="0.25">
      <c r="A32" s="173" t="s">
        <v>57</v>
      </c>
      <c r="B32" s="174"/>
      <c r="C32" s="174"/>
      <c r="D32" s="174"/>
      <c r="E32" s="174"/>
      <c r="F32" s="174"/>
      <c r="G32" s="174"/>
      <c r="H32" s="174"/>
      <c r="I32" s="174"/>
      <c r="J32" s="174"/>
      <c r="K32" s="174"/>
      <c r="L32" s="174"/>
      <c r="M32" s="174"/>
      <c r="N32" s="174"/>
    </row>
    <row r="34" spans="1:14" x14ac:dyDescent="0.25">
      <c r="A34" s="159" t="s">
        <v>141</v>
      </c>
      <c r="B34" s="160"/>
      <c r="C34" s="160"/>
      <c r="D34" s="160"/>
      <c r="E34" s="160"/>
      <c r="F34" s="160"/>
      <c r="G34" s="160"/>
      <c r="H34" s="160"/>
      <c r="I34" s="160"/>
      <c r="J34" s="160"/>
      <c r="K34" s="160"/>
      <c r="L34" s="160"/>
      <c r="M34" s="160"/>
      <c r="N34" s="160"/>
    </row>
    <row r="36" spans="1:14" x14ac:dyDescent="0.25">
      <c r="A36" s="162" t="s">
        <v>143</v>
      </c>
      <c r="B36" s="162"/>
      <c r="C36" s="162"/>
      <c r="D36" s="162"/>
      <c r="E36" s="162"/>
      <c r="F36" s="162"/>
      <c r="G36" s="162"/>
      <c r="H36" s="162"/>
      <c r="I36" s="162"/>
      <c r="J36" s="162"/>
      <c r="K36" s="162"/>
      <c r="L36" s="162"/>
      <c r="M36" s="162"/>
      <c r="N36" s="162"/>
    </row>
  </sheetData>
  <sheetProtection password="8229" sheet="1" objects="1" scenarios="1"/>
  <mergeCells count="26">
    <mergeCell ref="A1:O1"/>
    <mergeCell ref="A11:L11"/>
    <mergeCell ref="A12:L12"/>
    <mergeCell ref="A14:N14"/>
    <mergeCell ref="A16:N16"/>
    <mergeCell ref="A7:L7"/>
    <mergeCell ref="A9:L9"/>
    <mergeCell ref="A10:L10"/>
    <mergeCell ref="A8:L8"/>
    <mergeCell ref="A3:L3"/>
    <mergeCell ref="A4:L4"/>
    <mergeCell ref="A5:L5"/>
    <mergeCell ref="A6:L6"/>
    <mergeCell ref="A34:N34"/>
    <mergeCell ref="A18:N18"/>
    <mergeCell ref="A36:N36"/>
    <mergeCell ref="A27:L27"/>
    <mergeCell ref="A28:L28"/>
    <mergeCell ref="A29:L29"/>
    <mergeCell ref="A30:L30"/>
    <mergeCell ref="A32:N32"/>
    <mergeCell ref="A26:L26"/>
    <mergeCell ref="A23:L23"/>
    <mergeCell ref="A24:L24"/>
    <mergeCell ref="A25:L25"/>
    <mergeCell ref="A21:O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SCHEDULE</vt:lpstr>
      <vt:lpstr>TOTALS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Paddy Howlin</cp:lastModifiedBy>
  <dcterms:modified xsi:type="dcterms:W3CDTF">2016-11-30T15:13:37Z</dcterms:modified>
</cp:coreProperties>
</file>