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0370" windowHeight="7200"/>
  </bookViews>
  <sheets>
    <sheet name="Guidance" sheetId="64" r:id="rId1"/>
    <sheet name="Summary1" sheetId="1" r:id="rId2"/>
    <sheet name=" Prelims" sheetId="10" r:id="rId3"/>
    <sheet name=" TM and Booking" sheetId="14" r:id="rId4"/>
    <sheet name="Imagery" sheetId="11" r:id="rId5"/>
    <sheet name="Inventory Review" sheetId="18" r:id="rId6"/>
    <sheet name="Fee" sheetId="65" r:id="rId7"/>
  </sheets>
  <definedNames>
    <definedName name="_Ref479841688" localSheetId="1">Summary1!$C$13</definedName>
    <definedName name="_Toc454371686" localSheetId="1">Summary1!#REF!</definedName>
    <definedName name="_Toc454371689" localSheetId="1">Summary1!#REF!</definedName>
  </definedNames>
  <calcPr calcId="145621"/>
</workbook>
</file>

<file path=xl/calcChain.xml><?xml version="1.0" encoding="utf-8"?>
<calcChain xmlns="http://schemas.openxmlformats.org/spreadsheetml/2006/main">
  <c r="B9" i="10" l="1"/>
  <c r="B9" i="14"/>
  <c r="C92" i="14" s="1"/>
  <c r="B9" i="11"/>
  <c r="C92" i="11" s="1"/>
  <c r="B9" i="18"/>
  <c r="C92" i="18" s="1"/>
  <c r="D11" i="1"/>
  <c r="G88" i="18"/>
  <c r="G78" i="18"/>
  <c r="G77" i="18"/>
  <c r="G76" i="18"/>
  <c r="G75" i="18"/>
  <c r="G74" i="18"/>
  <c r="G73" i="18"/>
  <c r="G72" i="18"/>
  <c r="G71" i="18"/>
  <c r="G70" i="18"/>
  <c r="G69" i="18"/>
  <c r="G68" i="18"/>
  <c r="G67" i="18"/>
  <c r="G66" i="18"/>
  <c r="G65" i="18"/>
  <c r="G80" i="18" s="1"/>
  <c r="G61" i="18"/>
  <c r="G60" i="18"/>
  <c r="G59" i="18"/>
  <c r="G58" i="18"/>
  <c r="G57" i="18"/>
  <c r="G56" i="18"/>
  <c r="G55" i="18"/>
  <c r="G54" i="18"/>
  <c r="G53" i="18"/>
  <c r="G52" i="18"/>
  <c r="G51" i="18"/>
  <c r="G50" i="18"/>
  <c r="G49" i="18"/>
  <c r="G48" i="18"/>
  <c r="G63" i="18" s="1"/>
  <c r="G44" i="18"/>
  <c r="G43" i="18"/>
  <c r="G42" i="18"/>
  <c r="G41" i="18"/>
  <c r="G40" i="18"/>
  <c r="G39" i="18"/>
  <c r="G38" i="18"/>
  <c r="G37" i="18"/>
  <c r="G46" i="18" s="1"/>
  <c r="G36" i="18"/>
  <c r="G35" i="18"/>
  <c r="G34" i="18"/>
  <c r="G30" i="18"/>
  <c r="G29" i="18"/>
  <c r="G28" i="18"/>
  <c r="G27" i="18"/>
  <c r="G26" i="18"/>
  <c r="G25" i="18"/>
  <c r="G24" i="18"/>
  <c r="G23" i="18"/>
  <c r="G22" i="18"/>
  <c r="G21" i="18"/>
  <c r="G20" i="18"/>
  <c r="G19" i="18"/>
  <c r="G32" i="18" s="1"/>
  <c r="G18" i="18"/>
  <c r="G17" i="18"/>
  <c r="D10" i="1"/>
  <c r="G88" i="11"/>
  <c r="G78" i="11"/>
  <c r="G77" i="11"/>
  <c r="G76" i="11"/>
  <c r="G75" i="11"/>
  <c r="G74" i="11"/>
  <c r="G73" i="11"/>
  <c r="G72" i="11"/>
  <c r="G71" i="11"/>
  <c r="G70" i="11"/>
  <c r="G69" i="11"/>
  <c r="G68" i="11"/>
  <c r="G67" i="11"/>
  <c r="G66" i="11"/>
  <c r="G80" i="11" s="1"/>
  <c r="G65" i="11"/>
  <c r="G61" i="11"/>
  <c r="G60" i="11"/>
  <c r="G59" i="11"/>
  <c r="G58" i="11"/>
  <c r="G57" i="11"/>
  <c r="G56" i="11"/>
  <c r="G55" i="11"/>
  <c r="G54" i="11"/>
  <c r="G53" i="11"/>
  <c r="G52" i="11"/>
  <c r="G51" i="11"/>
  <c r="G50" i="11"/>
  <c r="G49" i="11"/>
  <c r="G48" i="11"/>
  <c r="G63" i="11" s="1"/>
  <c r="G44" i="11"/>
  <c r="G43" i="11"/>
  <c r="G42" i="11"/>
  <c r="G41" i="11"/>
  <c r="G40" i="11"/>
  <c r="G39" i="11"/>
  <c r="G38" i="11"/>
  <c r="G37" i="11"/>
  <c r="G36" i="11"/>
  <c r="G35" i="11"/>
  <c r="G34" i="11"/>
  <c r="G46" i="11" s="1"/>
  <c r="G30" i="11"/>
  <c r="G29" i="11"/>
  <c r="G28" i="11"/>
  <c r="G27" i="11"/>
  <c r="G26" i="11"/>
  <c r="G25" i="11"/>
  <c r="G24" i="11"/>
  <c r="G23" i="11"/>
  <c r="G22" i="11"/>
  <c r="G21" i="11"/>
  <c r="G20" i="11"/>
  <c r="G19" i="11"/>
  <c r="G18" i="11"/>
  <c r="G17" i="11"/>
  <c r="G32" i="11" s="1"/>
  <c r="D8" i="1"/>
  <c r="D7" i="1"/>
  <c r="C9" i="14"/>
  <c r="G88" i="14"/>
  <c r="G78" i="14"/>
  <c r="G77" i="14"/>
  <c r="G76" i="14"/>
  <c r="G75" i="14"/>
  <c r="G74" i="14"/>
  <c r="G73" i="14"/>
  <c r="G72" i="14"/>
  <c r="G71" i="14"/>
  <c r="G70" i="14"/>
  <c r="G69" i="14"/>
  <c r="G68" i="14"/>
  <c r="G67" i="14"/>
  <c r="G66" i="14"/>
  <c r="G65" i="14"/>
  <c r="G80" i="14" s="1"/>
  <c r="G61" i="14"/>
  <c r="G60" i="14"/>
  <c r="G59" i="14"/>
  <c r="G58" i="14"/>
  <c r="G57" i="14"/>
  <c r="G56" i="14"/>
  <c r="G55" i="14"/>
  <c r="G54" i="14"/>
  <c r="G53" i="14"/>
  <c r="G52" i="14"/>
  <c r="G51" i="14"/>
  <c r="G50" i="14"/>
  <c r="G49" i="14"/>
  <c r="G48" i="14"/>
  <c r="G63" i="14" s="1"/>
  <c r="G44" i="14"/>
  <c r="G43" i="14"/>
  <c r="G42" i="14"/>
  <c r="G41" i="14"/>
  <c r="G40" i="14"/>
  <c r="G39" i="14"/>
  <c r="G38" i="14"/>
  <c r="G37" i="14"/>
  <c r="G46" i="14" s="1"/>
  <c r="G36" i="14"/>
  <c r="G35" i="14"/>
  <c r="G34" i="14"/>
  <c r="G30" i="14"/>
  <c r="G29" i="14"/>
  <c r="G28" i="14"/>
  <c r="G27" i="14"/>
  <c r="G26" i="14"/>
  <c r="G25" i="14"/>
  <c r="G24" i="14"/>
  <c r="G23" i="14"/>
  <c r="G22" i="14"/>
  <c r="G21" i="14"/>
  <c r="G20" i="14"/>
  <c r="G19" i="14"/>
  <c r="G32" i="14" s="1"/>
  <c r="G18" i="14"/>
  <c r="G17" i="14"/>
  <c r="C9" i="10"/>
  <c r="G92" i="18" l="1"/>
  <c r="D16" i="1"/>
  <c r="G92" i="11"/>
  <c r="G92" i="14"/>
  <c r="G17" i="10" l="1"/>
  <c r="G88" i="10" l="1"/>
  <c r="G78" i="10"/>
  <c r="G77" i="10"/>
  <c r="G76" i="10"/>
  <c r="G75" i="10"/>
  <c r="G74" i="10"/>
  <c r="G73" i="10"/>
  <c r="G72" i="10"/>
  <c r="G71" i="10"/>
  <c r="G70" i="10"/>
  <c r="G69" i="10"/>
  <c r="G68" i="10"/>
  <c r="G67" i="10"/>
  <c r="G66" i="10"/>
  <c r="G65" i="10"/>
  <c r="G80" i="10" s="1"/>
  <c r="G61" i="10"/>
  <c r="G60" i="10"/>
  <c r="G59" i="10"/>
  <c r="G58" i="10"/>
  <c r="G57" i="10"/>
  <c r="G56" i="10"/>
  <c r="G55" i="10"/>
  <c r="G54" i="10"/>
  <c r="G53" i="10"/>
  <c r="G52" i="10"/>
  <c r="G51" i="10"/>
  <c r="G50" i="10"/>
  <c r="G49" i="10"/>
  <c r="G48" i="10"/>
  <c r="G63" i="10" s="1"/>
  <c r="G44" i="10"/>
  <c r="G43" i="10"/>
  <c r="G42" i="10"/>
  <c r="G41" i="10"/>
  <c r="G40" i="10"/>
  <c r="G39" i="10"/>
  <c r="G38" i="10"/>
  <c r="G37" i="10"/>
  <c r="G36" i="10"/>
  <c r="G35" i="10"/>
  <c r="G34" i="10"/>
  <c r="G46" i="10" s="1"/>
  <c r="G30" i="10"/>
  <c r="G29" i="10"/>
  <c r="G28" i="10"/>
  <c r="G27" i="10"/>
  <c r="G26" i="10"/>
  <c r="G25" i="10"/>
  <c r="G24" i="10"/>
  <c r="G23" i="10"/>
  <c r="G22" i="10"/>
  <c r="G21" i="10"/>
  <c r="G20" i="10"/>
  <c r="G19" i="10"/>
  <c r="G18" i="10"/>
  <c r="G32" i="10"/>
  <c r="G92" i="10" l="1"/>
</calcChain>
</file>

<file path=xl/sharedStrings.xml><?xml version="1.0" encoding="utf-8"?>
<sst xmlns="http://schemas.openxmlformats.org/spreadsheetml/2006/main" count="154" uniqueCount="53">
  <si>
    <t>Item</t>
  </si>
  <si>
    <t>Description</t>
  </si>
  <si>
    <t>Price for Item:</t>
  </si>
  <si>
    <t>Cost category</t>
  </si>
  <si>
    <t>Unit</t>
  </si>
  <si>
    <t>Expected quantity</t>
  </si>
  <si>
    <t>Rate</t>
  </si>
  <si>
    <t>total cost</t>
  </si>
  <si>
    <r>
      <t>1. People (</t>
    </r>
    <r>
      <rPr>
        <b/>
        <i/>
        <sz val="11"/>
        <rFont val="Arial"/>
        <family val="2"/>
      </rPr>
      <t>staff rates</t>
    </r>
    <r>
      <rPr>
        <b/>
        <sz val="11"/>
        <rFont val="Arial"/>
        <family val="2"/>
      </rPr>
      <t>)</t>
    </r>
  </si>
  <si>
    <t>hr</t>
  </si>
  <si>
    <t>Total of People</t>
  </si>
  <si>
    <t>2. Plant and Materials</t>
  </si>
  <si>
    <t>Total of Plant and Materials</t>
  </si>
  <si>
    <t>3. Work subcontracted by the Supplier</t>
  </si>
  <si>
    <t>Total of Work subcontracted</t>
  </si>
  <si>
    <t>4. Equipment</t>
  </si>
  <si>
    <t>Total of Equipment</t>
  </si>
  <si>
    <t>5. Expenses</t>
  </si>
  <si>
    <t>Total of Expenses</t>
  </si>
  <si>
    <t xml:space="preserve">Rate Build up sheet </t>
  </si>
  <si>
    <t>Preliminaries</t>
  </si>
  <si>
    <t>Total Cost  for prelims</t>
  </si>
  <si>
    <t>Preliminaries, Traffic Management and Road Space booking</t>
  </si>
  <si>
    <t>The Contractor will be required and responsible for providing temporary traffic management to carry out surveys on the network.
Road space bookings will need to be submitted at the earliest possible opportunity to avoid planned works and network embargos. 
The Contractor to request road space and submit to the Maintenance Service Provider (MSP/ Area Team) road space booking team, including liaison with the MSP road space booking team to resolve clashes and any changes required to road space bookings.</t>
  </si>
  <si>
    <t>Surveys of existing assets</t>
  </si>
  <si>
    <t>Total cost for</t>
  </si>
  <si>
    <t>Contractor to provide Temporary Site Office, welfare facilities, Compound, supervision, security etc… for undertaking of surveys on the motorway network.
Preliminaries to include for management of the surveys including; health and safety and welfare, programme, costs, attending progress meetings and all items referred to within the Works Information for managing the delivery of the surveys and asset data.</t>
  </si>
  <si>
    <t>Traffic Management and Road Space booking</t>
  </si>
  <si>
    <t>which will automatically be carried forward to the summary pages</t>
  </si>
  <si>
    <t>All fees should be included within the rate build up sheet figures</t>
  </si>
  <si>
    <t xml:space="preserve">Where there is no cost relating to an element the wording "No associated costs" should be entered in </t>
  </si>
  <si>
    <t xml:space="preserve">the cost heading within the section of the rate buid up sheet.  Therefore if there is no associated costs in </t>
  </si>
  <si>
    <t>Work subcontracted by the supplier enter it accordingly in the description of that item.</t>
  </si>
  <si>
    <t xml:space="preserve">Direct </t>
  </si>
  <si>
    <t xml:space="preserve">Subcontract </t>
  </si>
  <si>
    <t>Overhead %</t>
  </si>
  <si>
    <t>Profit %</t>
  </si>
  <si>
    <t>within the rate build up sheets</t>
  </si>
  <si>
    <t>FEES</t>
  </si>
  <si>
    <t>Imagery</t>
  </si>
  <si>
    <t>In order to meet multiple objectives of the Company the Contractor(s) must prioritise provision of imagery datasets as given in Table 2</t>
  </si>
  <si>
    <t xml:space="preserve">The Contractor must deliver complete coverage in comparison to the latest 1:2500 maintenance network idealisation (to be provided), with the exception of identified roadworks locations (see paragraph 21). In addition the start and end of each route boundary must overlap with the adjoining routes by no less than 100m and no more than 200m in the direction of travel for main carriageway sections and by no less than 50m and no more than 100m for exit/entry slips road and other junctions.
Redacted imagery datasets for any particular area shall be delivered within 20 working days from the last day of surveying of the respective area.
The Contractor must supply such datasets on hard disc to the Project Sponsor via a ‘next working day’ courier service. The Project Sponsor will inform the Contractor of UK mainland address.
All imagery must be provided in line with the requirements set out in Table 4.
</t>
  </si>
  <si>
    <t>ADC Surveys</t>
  </si>
  <si>
    <t xml:space="preserve">Total  </t>
  </si>
  <si>
    <t>Carriageway Inventory review and update</t>
  </si>
  <si>
    <t>In order to meet multiple objectives of the Company the Contractor(s) must prioritise provision of carriageway inventory in agreement with the Project Sponsor.</t>
  </si>
  <si>
    <t>The inventory must be provided in ESRI Shapefile format and in accordance with version 6 of the ADMM Data Dictionary in terms of sequencing and naming conventions.
Comparison reports must be provided on a route and/or Area basis, to be agreed with the Project Sponsor detailing the numbers/lengths of assets over each route within the Area comparing before and after update states. 
The Contractor will be required to handover all data, and any supporting documentation if applicable, by 31st March 2018</t>
  </si>
  <si>
    <t>Asset Data Capture for Asset Support Contracts</t>
  </si>
  <si>
    <t>Contractors should fill in rate build up sheets for all elements of the survey</t>
  </si>
  <si>
    <t>Contractors should fill in the separate fee shedule which should reflect the overheads and profit charged within the rates</t>
  </si>
  <si>
    <t>TMTii 26</t>
  </si>
  <si>
    <t>Contractors Name</t>
  </si>
  <si>
    <t xml:space="preserve">Contractors should enter the overhead and profit percentages as used within the rates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</si>
</sst>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quot;£&quot;#,##0.00"/>
    <numFmt numFmtId="43" formatCode="_-* #,##0.00_-;\-* #,##0.00_-;_-* &quot;-&quot;??_-;_-@_-"/>
    <numFmt numFmtId="164" formatCode="#,##0_ ;\-#,##0\ "/>
  </numFmts>
  <fonts count="25" x14ac:knownFonts="1">
    <font>
      <sz val="12"/>
      <color theme="1"/>
      <name val="Arial"/>
      <family val="2"/>
    </font>
    <font>
      <sz val="12"/>
      <color theme="1"/>
      <name val="Arial"/>
      <family val="2"/>
    </font>
    <font>
      <b/>
      <sz val="12"/>
      <color theme="1"/>
      <name val="Arial"/>
      <family val="2"/>
    </font>
    <font>
      <b/>
      <u/>
      <sz val="11"/>
      <color rgb="FF000000"/>
      <name val="Arial"/>
      <family val="2"/>
    </font>
    <font>
      <sz val="10"/>
      <name val="Arial"/>
      <family val="2"/>
    </font>
    <font>
      <sz val="11"/>
      <color theme="0"/>
      <name val="Arial"/>
      <family val="2"/>
    </font>
    <font>
      <b/>
      <sz val="16"/>
      <color theme="0"/>
      <name val="Arial"/>
      <family val="2"/>
    </font>
    <font>
      <sz val="11"/>
      <name val="Arial"/>
      <family val="2"/>
    </font>
    <font>
      <sz val="11"/>
      <color indexed="9"/>
      <name val="Arial"/>
      <family val="2"/>
    </font>
    <font>
      <b/>
      <sz val="14"/>
      <name val="Arial"/>
      <family val="2"/>
    </font>
    <font>
      <b/>
      <sz val="11"/>
      <name val="Arial"/>
      <family val="2"/>
    </font>
    <font>
      <sz val="16"/>
      <name val="Arial"/>
      <family val="2"/>
    </font>
    <font>
      <b/>
      <sz val="9"/>
      <name val="Arial"/>
      <family val="2"/>
    </font>
    <font>
      <b/>
      <i/>
      <sz val="11"/>
      <name val="Arial"/>
      <family val="2"/>
    </font>
    <font>
      <sz val="12"/>
      <name val="Arial"/>
      <family val="2"/>
    </font>
    <font>
      <b/>
      <u/>
      <sz val="11"/>
      <name val="Arial"/>
      <family val="2"/>
    </font>
    <font>
      <b/>
      <sz val="14"/>
      <color theme="0"/>
      <name val="Arial"/>
      <family val="2"/>
    </font>
    <font>
      <b/>
      <sz val="16"/>
      <color theme="1"/>
      <name val="Arial"/>
      <family val="2"/>
    </font>
    <font>
      <b/>
      <sz val="12"/>
      <color rgb="FFFF0000"/>
      <name val="Arial"/>
      <family val="2"/>
    </font>
    <font>
      <sz val="11"/>
      <color rgb="FFFF0000"/>
      <name val="Arial"/>
      <family val="2"/>
    </font>
    <font>
      <b/>
      <sz val="12"/>
      <name val="Arial"/>
      <family val="2"/>
    </font>
    <font>
      <b/>
      <sz val="14"/>
      <color theme="1"/>
      <name val="Arial"/>
      <family val="2"/>
    </font>
    <font>
      <sz val="14"/>
      <color theme="0"/>
      <name val="Arial"/>
      <family val="2"/>
    </font>
    <font>
      <sz val="16"/>
      <color theme="0"/>
      <name val="Arial"/>
      <family val="2"/>
    </font>
    <font>
      <sz val="11"/>
      <color theme="1"/>
      <name val="Arial"/>
      <family val="2"/>
    </font>
  </fonts>
  <fills count="11">
    <fill>
      <patternFill patternType="none"/>
    </fill>
    <fill>
      <patternFill patternType="gray125"/>
    </fill>
    <fill>
      <patternFill patternType="solid">
        <fgColor rgb="FF92D050"/>
        <bgColor indexed="64"/>
      </patternFill>
    </fill>
    <fill>
      <patternFill patternType="solid">
        <fgColor theme="3"/>
        <bgColor indexed="64"/>
      </patternFill>
    </fill>
    <fill>
      <patternFill patternType="solid">
        <fgColor indexed="26"/>
        <bgColor indexed="64"/>
      </patternFill>
    </fill>
    <fill>
      <patternFill patternType="solid">
        <fgColor indexed="22"/>
        <bgColor indexed="64"/>
      </patternFill>
    </fill>
    <fill>
      <patternFill patternType="solid">
        <fgColor indexed="51"/>
        <bgColor indexed="64"/>
      </patternFill>
    </fill>
    <fill>
      <patternFill patternType="solid">
        <fgColor rgb="FFFFFFCC"/>
        <bgColor indexed="64"/>
      </patternFill>
    </fill>
    <fill>
      <patternFill patternType="solid">
        <fgColor rgb="FFCCFFCC"/>
        <bgColor indexed="64"/>
      </patternFill>
    </fill>
    <fill>
      <patternFill patternType="solid">
        <fgColor indexed="42"/>
        <bgColor indexed="64"/>
      </patternFill>
    </fill>
    <fill>
      <patternFill patternType="solid">
        <fgColor rgb="FFCC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1" fillId="0" borderId="0"/>
    <xf numFmtId="9" fontId="1" fillId="0" borderId="0" applyFont="0" applyFill="0" applyBorder="0" applyAlignment="0" applyProtection="0"/>
  </cellStyleXfs>
  <cellXfs count="160">
    <xf numFmtId="0" fontId="0" fillId="0" borderId="0" xfId="0"/>
    <xf numFmtId="0" fontId="3" fillId="0" borderId="0" xfId="0" applyFont="1" applyAlignment="1">
      <alignment vertical="center"/>
    </xf>
    <xf numFmtId="43" fontId="5" fillId="3" borderId="0" xfId="1" applyFont="1" applyFill="1" applyProtection="1"/>
    <xf numFmtId="43" fontId="5" fillId="3" borderId="0" xfId="1" applyFont="1" applyFill="1" applyAlignment="1" applyProtection="1">
      <alignment vertical="center"/>
    </xf>
    <xf numFmtId="43" fontId="6" fillId="3" borderId="0" xfId="1" applyFont="1" applyFill="1" applyAlignment="1" applyProtection="1">
      <alignment horizontal="right" vertical="center"/>
    </xf>
    <xf numFmtId="0" fontId="7" fillId="0" borderId="0" xfId="2" applyFont="1"/>
    <xf numFmtId="43" fontId="8" fillId="0" borderId="0" xfId="1" applyFont="1" applyProtection="1"/>
    <xf numFmtId="43" fontId="8" fillId="0" borderId="0" xfId="1" applyFont="1" applyAlignment="1" applyProtection="1">
      <alignment horizontal="left"/>
    </xf>
    <xf numFmtId="10" fontId="8" fillId="0" borderId="0" xfId="3" applyNumberFormat="1" applyFont="1" applyFill="1" applyProtection="1"/>
    <xf numFmtId="43" fontId="7" fillId="0" borderId="0" xfId="1" applyFont="1" applyAlignment="1" applyProtection="1">
      <alignment vertical="center"/>
    </xf>
    <xf numFmtId="43" fontId="7" fillId="0" borderId="0" xfId="1" applyFont="1" applyBorder="1" applyAlignment="1" applyProtection="1">
      <alignment horizontal="left" vertical="center"/>
    </xf>
    <xf numFmtId="43" fontId="7" fillId="0" borderId="0" xfId="1" applyFont="1" applyBorder="1" applyAlignment="1" applyProtection="1">
      <alignment vertical="center"/>
    </xf>
    <xf numFmtId="0" fontId="9" fillId="0" borderId="0" xfId="2" applyFont="1" applyBorder="1" applyAlignment="1" applyProtection="1">
      <alignment horizontal="right" vertical="center"/>
    </xf>
    <xf numFmtId="43" fontId="10" fillId="0" borderId="0" xfId="1" applyFont="1" applyBorder="1" applyAlignment="1" applyProtection="1">
      <alignment horizontal="left" vertical="center"/>
    </xf>
    <xf numFmtId="43" fontId="7" fillId="0" borderId="0" xfId="1" applyFont="1" applyBorder="1" applyAlignment="1" applyProtection="1">
      <alignment horizontal="right" vertical="center"/>
    </xf>
    <xf numFmtId="43" fontId="10" fillId="0" borderId="0" xfId="1" applyFont="1" applyBorder="1" applyAlignment="1" applyProtection="1">
      <alignment vertical="center"/>
    </xf>
    <xf numFmtId="43" fontId="7" fillId="0" borderId="0" xfId="1" applyFont="1" applyProtection="1"/>
    <xf numFmtId="43" fontId="10" fillId="0" borderId="0" xfId="1" applyFont="1" applyBorder="1" applyAlignment="1" applyProtection="1">
      <alignment vertical="center" wrapText="1"/>
    </xf>
    <xf numFmtId="43" fontId="10" fillId="0" borderId="0" xfId="1" applyFont="1" applyBorder="1" applyAlignment="1" applyProtection="1">
      <alignment horizontal="left" vertical="center" wrapText="1"/>
    </xf>
    <xf numFmtId="43" fontId="7" fillId="4" borderId="15" xfId="1" applyFont="1" applyFill="1" applyBorder="1" applyProtection="1"/>
    <xf numFmtId="43" fontId="11" fillId="4" borderId="16" xfId="1" applyFont="1" applyFill="1" applyBorder="1" applyAlignment="1" applyProtection="1">
      <alignment horizontal="left" vertical="center" wrapText="1"/>
    </xf>
    <xf numFmtId="43" fontId="10" fillId="4" borderId="16" xfId="1" applyFont="1" applyFill="1" applyBorder="1" applyAlignment="1" applyProtection="1">
      <alignment horizontal="left" vertical="center" wrapText="1"/>
    </xf>
    <xf numFmtId="43" fontId="7" fillId="4" borderId="16" xfId="1" applyFont="1" applyFill="1" applyBorder="1" applyProtection="1"/>
    <xf numFmtId="43" fontId="7" fillId="4" borderId="17" xfId="1" applyFont="1" applyFill="1" applyBorder="1" applyProtection="1"/>
    <xf numFmtId="43" fontId="7" fillId="4" borderId="18" xfId="1" applyFont="1" applyFill="1" applyBorder="1" applyProtection="1"/>
    <xf numFmtId="43" fontId="10" fillId="5" borderId="1" xfId="1" applyFont="1" applyFill="1" applyBorder="1" applyAlignment="1" applyProtection="1">
      <alignment horizontal="center" vertical="top" wrapText="1"/>
    </xf>
    <xf numFmtId="43" fontId="7" fillId="4" borderId="19" xfId="1" applyFont="1" applyFill="1" applyBorder="1" applyProtection="1"/>
    <xf numFmtId="43" fontId="7" fillId="5" borderId="9" xfId="1" applyFont="1" applyFill="1" applyBorder="1" applyProtection="1"/>
    <xf numFmtId="43" fontId="7" fillId="5" borderId="4" xfId="1" applyFont="1" applyFill="1" applyBorder="1" applyProtection="1"/>
    <xf numFmtId="43" fontId="7" fillId="4" borderId="18" xfId="1" applyFont="1" applyFill="1" applyBorder="1" applyAlignment="1" applyProtection="1"/>
    <xf numFmtId="43" fontId="10" fillId="4" borderId="0" xfId="1" applyFont="1" applyFill="1" applyBorder="1" applyAlignment="1" applyProtection="1">
      <alignment horizontal="left" vertical="top" wrapText="1"/>
    </xf>
    <xf numFmtId="43" fontId="10" fillId="4" borderId="0" xfId="1" applyFont="1" applyFill="1" applyBorder="1" applyAlignment="1" applyProtection="1">
      <alignment horizontal="left" vertical="top" wrapText="1" indent="12"/>
    </xf>
    <xf numFmtId="43" fontId="7" fillId="4" borderId="18" xfId="1" applyFont="1" applyFill="1" applyBorder="1" applyAlignment="1" applyProtection="1">
      <alignment vertical="center"/>
    </xf>
    <xf numFmtId="43" fontId="7" fillId="5" borderId="4" xfId="1" applyFont="1" applyFill="1" applyBorder="1" applyAlignment="1" applyProtection="1">
      <alignment vertical="center"/>
    </xf>
    <xf numFmtId="43" fontId="7" fillId="4" borderId="18" xfId="1" applyFont="1" applyFill="1" applyBorder="1" applyAlignment="1" applyProtection="1">
      <alignment horizontal="center" vertical="center"/>
    </xf>
    <xf numFmtId="43" fontId="10" fillId="4" borderId="0" xfId="1" applyFont="1" applyFill="1" applyBorder="1" applyAlignment="1" applyProtection="1">
      <alignment horizontal="center" vertical="center" wrapText="1"/>
    </xf>
    <xf numFmtId="43" fontId="7" fillId="5" borderId="4" xfId="1" applyFont="1" applyFill="1" applyBorder="1" applyAlignment="1" applyProtection="1">
      <alignment horizontal="center" vertical="center"/>
    </xf>
    <xf numFmtId="43" fontId="10" fillId="4" borderId="0" xfId="1" applyFont="1" applyFill="1" applyBorder="1" applyAlignment="1" applyProtection="1">
      <alignment vertical="center" wrapText="1"/>
    </xf>
    <xf numFmtId="43" fontId="7" fillId="4" borderId="0" xfId="1" applyFont="1" applyFill="1" applyBorder="1" applyAlignment="1" applyProtection="1">
      <alignment vertical="center" wrapText="1"/>
    </xf>
    <xf numFmtId="9" fontId="7" fillId="0" borderId="0" xfId="2" applyNumberFormat="1" applyFont="1" applyAlignment="1">
      <alignment horizontal="center"/>
    </xf>
    <xf numFmtId="43" fontId="7" fillId="9" borderId="1" xfId="1" applyNumberFormat="1" applyFont="1" applyFill="1" applyBorder="1" applyAlignment="1" applyProtection="1">
      <alignment horizontal="center" vertical="center" wrapText="1"/>
      <protection locked="0"/>
    </xf>
    <xf numFmtId="0" fontId="7" fillId="9" borderId="1" xfId="1" applyNumberFormat="1" applyFont="1" applyFill="1" applyBorder="1" applyAlignment="1" applyProtection="1">
      <alignment horizontal="center" vertical="center" wrapText="1"/>
      <protection locked="0"/>
    </xf>
    <xf numFmtId="7" fontId="7" fillId="9" borderId="1" xfId="1" applyNumberFormat="1" applyFont="1" applyFill="1" applyBorder="1" applyAlignment="1" applyProtection="1">
      <alignment horizontal="right" vertical="center" wrapText="1"/>
      <protection locked="0"/>
    </xf>
    <xf numFmtId="7" fontId="7" fillId="0" borderId="8" xfId="1" applyNumberFormat="1" applyFont="1" applyBorder="1" applyAlignment="1" applyProtection="1">
      <alignment horizontal="right" vertical="center" wrapText="1"/>
    </xf>
    <xf numFmtId="0" fontId="7" fillId="0" borderId="0" xfId="2" applyFont="1" applyAlignment="1">
      <alignment horizontal="center"/>
    </xf>
    <xf numFmtId="1" fontId="7" fillId="0" borderId="0" xfId="2" applyNumberFormat="1" applyFont="1"/>
    <xf numFmtId="43" fontId="7" fillId="9" borderId="1" xfId="1" applyFont="1" applyFill="1" applyBorder="1" applyAlignment="1" applyProtection="1">
      <alignment horizontal="center" vertical="center" wrapText="1"/>
      <protection locked="0"/>
    </xf>
    <xf numFmtId="43" fontId="7" fillId="9" borderId="6" xfId="1" applyFont="1" applyFill="1" applyBorder="1" applyAlignment="1" applyProtection="1">
      <alignment vertical="center" wrapText="1"/>
      <protection locked="0"/>
    </xf>
    <xf numFmtId="43" fontId="7" fillId="9" borderId="8" xfId="1" applyFont="1" applyFill="1" applyBorder="1" applyAlignment="1" applyProtection="1">
      <alignment vertical="center" wrapText="1"/>
      <protection locked="0"/>
    </xf>
    <xf numFmtId="43" fontId="7" fillId="4" borderId="0" xfId="1" applyFont="1" applyFill="1" applyBorder="1" applyAlignment="1" applyProtection="1">
      <alignment horizontal="left" vertical="center" wrapText="1"/>
    </xf>
    <xf numFmtId="43" fontId="7" fillId="4" borderId="0" xfId="1" applyFont="1" applyFill="1" applyBorder="1" applyAlignment="1" applyProtection="1">
      <alignment horizontal="right" vertical="center" wrapText="1"/>
    </xf>
    <xf numFmtId="43" fontId="7" fillId="4" borderId="19" xfId="1" applyFont="1" applyFill="1" applyBorder="1" applyAlignment="1" applyProtection="1">
      <alignment vertical="center"/>
    </xf>
    <xf numFmtId="7" fontId="7" fillId="0" borderId="1" xfId="1" applyNumberFormat="1" applyFont="1" applyFill="1" applyBorder="1" applyAlignment="1" applyProtection="1">
      <alignment horizontal="right" vertical="center" wrapText="1"/>
    </xf>
    <xf numFmtId="43" fontId="10" fillId="4" borderId="14" xfId="1" applyFont="1" applyFill="1" applyBorder="1" applyAlignment="1" applyProtection="1">
      <alignment vertical="center" wrapText="1"/>
    </xf>
    <xf numFmtId="43" fontId="7" fillId="4" borderId="14" xfId="1" applyFont="1" applyFill="1" applyBorder="1" applyAlignment="1" applyProtection="1">
      <alignment vertical="center" wrapText="1"/>
    </xf>
    <xf numFmtId="43" fontId="7" fillId="10" borderId="1" xfId="1" applyNumberFormat="1" applyFont="1" applyFill="1" applyBorder="1" applyAlignment="1" applyProtection="1">
      <alignment horizontal="center" vertical="center" wrapText="1"/>
      <protection locked="0"/>
    </xf>
    <xf numFmtId="164" fontId="7" fillId="10" borderId="1" xfId="1" applyNumberFormat="1" applyFont="1" applyFill="1" applyBorder="1" applyAlignment="1" applyProtection="1">
      <alignment horizontal="center" vertical="center" wrapText="1"/>
      <protection locked="0"/>
    </xf>
    <xf numFmtId="7" fontId="7" fillId="10" borderId="1" xfId="1" applyNumberFormat="1" applyFont="1" applyFill="1" applyBorder="1" applyAlignment="1" applyProtection="1">
      <alignment horizontal="right" vertical="center" wrapText="1"/>
      <protection locked="0"/>
    </xf>
    <xf numFmtId="43" fontId="7" fillId="10" borderId="1" xfId="1" applyFont="1" applyFill="1" applyBorder="1" applyAlignment="1" applyProtection="1">
      <alignment horizontal="center" vertical="center" wrapText="1"/>
      <protection locked="0"/>
    </xf>
    <xf numFmtId="43" fontId="15" fillId="4" borderId="0" xfId="1" applyFont="1" applyFill="1" applyBorder="1" applyAlignment="1" applyProtection="1">
      <alignment vertical="center" wrapText="1"/>
    </xf>
    <xf numFmtId="7" fontId="7" fillId="10" borderId="3" xfId="1" applyNumberFormat="1" applyFont="1" applyFill="1" applyBorder="1" applyAlignment="1" applyProtection="1">
      <alignment horizontal="right" vertical="center" wrapText="1"/>
      <protection locked="0"/>
    </xf>
    <xf numFmtId="43" fontId="7" fillId="4" borderId="21" xfId="1" applyFont="1" applyFill="1" applyBorder="1" applyAlignment="1" applyProtection="1">
      <alignment horizontal="left" vertical="center" wrapText="1"/>
    </xf>
    <xf numFmtId="43" fontId="7" fillId="4" borderId="21" xfId="1" applyFont="1" applyFill="1" applyBorder="1" applyAlignment="1" applyProtection="1">
      <alignment horizontal="right" vertical="center" wrapText="1"/>
    </xf>
    <xf numFmtId="43" fontId="10" fillId="4" borderId="0" xfId="1" applyFont="1" applyFill="1" applyBorder="1" applyAlignment="1" applyProtection="1">
      <alignment horizontal="left" vertical="center"/>
    </xf>
    <xf numFmtId="43" fontId="10" fillId="4" borderId="0" xfId="1" applyFont="1" applyFill="1" applyBorder="1" applyAlignment="1" applyProtection="1">
      <alignment horizontal="left" vertical="top"/>
    </xf>
    <xf numFmtId="43" fontId="7" fillId="4" borderId="22" xfId="1" applyFont="1" applyFill="1" applyBorder="1" applyProtection="1"/>
    <xf numFmtId="43" fontId="7" fillId="4" borderId="21" xfId="1" applyFont="1" applyFill="1" applyBorder="1" applyAlignment="1" applyProtection="1">
      <alignment horizontal="left"/>
    </xf>
    <xf numFmtId="43" fontId="7" fillId="4" borderId="21" xfId="1" applyFont="1" applyFill="1" applyBorder="1" applyProtection="1"/>
    <xf numFmtId="43" fontId="7" fillId="4" borderId="23" xfId="1" applyFont="1" applyFill="1" applyBorder="1" applyProtection="1"/>
    <xf numFmtId="43" fontId="7" fillId="5" borderId="13" xfId="1" applyFont="1" applyFill="1" applyBorder="1" applyAlignment="1" applyProtection="1">
      <alignment horizontal="left"/>
    </xf>
    <xf numFmtId="43" fontId="7" fillId="5" borderId="14" xfId="1" applyFont="1" applyFill="1" applyBorder="1" applyAlignment="1" applyProtection="1">
      <alignment horizontal="left"/>
    </xf>
    <xf numFmtId="43" fontId="7" fillId="5" borderId="14" xfId="1" applyFont="1" applyFill="1" applyBorder="1" applyProtection="1"/>
    <xf numFmtId="43" fontId="7" fillId="5" borderId="20" xfId="1" applyFont="1" applyFill="1" applyBorder="1" applyProtection="1"/>
    <xf numFmtId="43" fontId="16" fillId="3" borderId="0" xfId="1" applyFont="1" applyFill="1" applyAlignment="1" applyProtection="1">
      <alignment vertical="center"/>
    </xf>
    <xf numFmtId="0" fontId="0" fillId="0" borderId="1" xfId="0" applyBorder="1"/>
    <xf numFmtId="0" fontId="0" fillId="0" borderId="0" xfId="0" applyBorder="1"/>
    <xf numFmtId="43" fontId="7" fillId="10" borderId="1" xfId="1" applyFont="1" applyFill="1" applyBorder="1" applyAlignment="1" applyProtection="1">
      <alignment horizontal="center" vertical="center" wrapText="1"/>
      <protection locked="0"/>
    </xf>
    <xf numFmtId="43" fontId="7" fillId="4" borderId="21" xfId="1" applyFont="1" applyFill="1" applyBorder="1" applyAlignment="1" applyProtection="1">
      <alignment horizontal="right" vertical="center" wrapText="1"/>
    </xf>
    <xf numFmtId="0" fontId="17" fillId="0" borderId="0" xfId="0" applyFont="1" applyAlignment="1">
      <alignment horizontal="left"/>
    </xf>
    <xf numFmtId="0" fontId="0" fillId="0" borderId="0" xfId="0" applyAlignment="1">
      <alignment horizontal="right"/>
    </xf>
    <xf numFmtId="0" fontId="2" fillId="0" borderId="0" xfId="0" applyFont="1" applyAlignment="1">
      <alignment horizontal="left"/>
    </xf>
    <xf numFmtId="0" fontId="0" fillId="2" borderId="8" xfId="0" applyFill="1" applyBorder="1" applyAlignment="1">
      <alignment horizontal="right"/>
    </xf>
    <xf numFmtId="7" fontId="0" fillId="0" borderId="2" xfId="0" applyNumberFormat="1" applyBorder="1" applyAlignment="1">
      <alignment horizontal="right" vertical="center"/>
    </xf>
    <xf numFmtId="7" fontId="0" fillId="0" borderId="1" xfId="0" applyNumberFormat="1" applyBorder="1" applyAlignment="1">
      <alignment horizontal="right" vertical="center"/>
    </xf>
    <xf numFmtId="0" fontId="18" fillId="0" borderId="0" xfId="0" applyFont="1" applyBorder="1" applyAlignment="1">
      <alignment horizontal="left" vertical="center" wrapText="1"/>
    </xf>
    <xf numFmtId="0" fontId="19" fillId="0" borderId="0" xfId="0" applyFont="1" applyBorder="1" applyAlignment="1">
      <alignment horizontal="justify" vertical="center" wrapText="1"/>
    </xf>
    <xf numFmtId="7" fontId="0" fillId="0" borderId="10" xfId="0" applyNumberFormat="1" applyBorder="1" applyAlignment="1">
      <alignment horizontal="right" vertical="center"/>
    </xf>
    <xf numFmtId="0" fontId="0" fillId="0" borderId="0" xfId="0" applyBorder="1" applyAlignment="1">
      <alignment horizontal="left"/>
    </xf>
    <xf numFmtId="0" fontId="0" fillId="0" borderId="0" xfId="0" applyAlignment="1">
      <alignment horizontal="left"/>
    </xf>
    <xf numFmtId="43" fontId="22" fillId="3" borderId="0" xfId="1" applyFont="1" applyFill="1" applyAlignment="1" applyProtection="1">
      <alignment horizontal="left" vertical="center"/>
    </xf>
    <xf numFmtId="43" fontId="23" fillId="3" borderId="0" xfId="1" applyFont="1" applyFill="1" applyAlignment="1" applyProtection="1">
      <alignment horizontal="left" vertical="center"/>
    </xf>
    <xf numFmtId="43" fontId="10" fillId="4" borderId="0" xfId="1" applyFont="1" applyFill="1" applyBorder="1" applyAlignment="1" applyProtection="1">
      <alignment horizontal="right" vertical="center" wrapText="1"/>
    </xf>
    <xf numFmtId="43" fontId="10" fillId="4" borderId="0" xfId="1" applyFont="1" applyFill="1" applyBorder="1" applyAlignment="1" applyProtection="1">
      <alignment vertical="center"/>
    </xf>
    <xf numFmtId="0" fontId="20" fillId="2" borderId="6" xfId="0" applyFont="1" applyFill="1" applyBorder="1" applyAlignment="1">
      <alignment horizontal="left"/>
    </xf>
    <xf numFmtId="0" fontId="14" fillId="2" borderId="7" xfId="0" applyFont="1" applyFill="1" applyBorder="1"/>
    <xf numFmtId="0" fontId="20" fillId="0" borderId="2" xfId="0" applyFont="1" applyBorder="1" applyAlignment="1">
      <alignment horizontal="left" vertical="center"/>
    </xf>
    <xf numFmtId="0" fontId="7" fillId="0" borderId="2" xfId="0" applyFont="1" applyBorder="1" applyAlignment="1">
      <alignment horizontal="justify" vertical="center" wrapText="1"/>
    </xf>
    <xf numFmtId="0" fontId="20" fillId="0" borderId="6" xfId="0" applyFont="1" applyBorder="1" applyAlignment="1">
      <alignment horizontal="left" vertical="center" wrapText="1"/>
    </xf>
    <xf numFmtId="0" fontId="7" fillId="0" borderId="1" xfId="0" applyFont="1" applyBorder="1" applyAlignment="1">
      <alignment vertical="top" wrapText="1"/>
    </xf>
    <xf numFmtId="0" fontId="20" fillId="0" borderId="2" xfId="0" applyFont="1" applyBorder="1" applyAlignment="1">
      <alignment horizontal="left" vertical="center" wrapText="1"/>
    </xf>
    <xf numFmtId="0" fontId="20" fillId="0" borderId="1" xfId="0" applyFont="1" applyBorder="1" applyAlignment="1">
      <alignment horizontal="left" vertical="center" wrapText="1"/>
    </xf>
    <xf numFmtId="0" fontId="7" fillId="0" borderId="1" xfId="0" applyFont="1" applyBorder="1" applyAlignment="1">
      <alignment horizontal="justify" vertical="center" wrapText="1"/>
    </xf>
    <xf numFmtId="0" fontId="0" fillId="0" borderId="1" xfId="0" applyBorder="1" applyAlignment="1">
      <alignment horizontal="center"/>
    </xf>
    <xf numFmtId="9" fontId="0" fillId="0" borderId="1" xfId="6" applyFont="1" applyBorder="1"/>
    <xf numFmtId="0" fontId="20" fillId="0" borderId="6" xfId="0" applyFont="1" applyFill="1" applyBorder="1" applyAlignment="1">
      <alignment horizontal="left"/>
    </xf>
    <xf numFmtId="0" fontId="24" fillId="0" borderId="1" xfId="0" applyFont="1" applyBorder="1" applyAlignment="1">
      <alignment wrapText="1"/>
    </xf>
    <xf numFmtId="0" fontId="0" fillId="0" borderId="0" xfId="0" applyAlignment="1">
      <alignment horizontal="left" vertical="center" wrapText="1" indent="2"/>
    </xf>
    <xf numFmtId="0" fontId="21" fillId="0" borderId="0" xfId="0" applyFont="1" applyAlignment="1">
      <alignment horizontal="center" vertical="center"/>
    </xf>
    <xf numFmtId="0" fontId="24" fillId="0" borderId="1" xfId="0" applyFont="1" applyBorder="1" applyAlignment="1">
      <alignment vertical="top" wrapText="1"/>
    </xf>
    <xf numFmtId="0" fontId="2" fillId="0" borderId="1" xfId="0" applyFont="1" applyFill="1" applyBorder="1" applyAlignment="1">
      <alignment horizontal="right" vertical="center" indent="2"/>
    </xf>
    <xf numFmtId="7" fontId="2" fillId="0" borderId="1" xfId="0" applyNumberFormat="1" applyFont="1" applyBorder="1" applyAlignment="1">
      <alignment horizontal="right" vertical="center"/>
    </xf>
    <xf numFmtId="0" fontId="2" fillId="0" borderId="0" xfId="0" applyFont="1" applyAlignment="1">
      <alignment horizontal="center"/>
    </xf>
    <xf numFmtId="0" fontId="3" fillId="0" borderId="1" xfId="0" applyFont="1" applyBorder="1" applyAlignment="1">
      <alignment vertical="center"/>
    </xf>
    <xf numFmtId="0" fontId="2" fillId="2" borderId="6" xfId="0" applyFont="1" applyFill="1" applyBorder="1" applyAlignment="1">
      <alignment horizontal="left"/>
    </xf>
    <xf numFmtId="0" fontId="2" fillId="2" borderId="8" xfId="0" applyFont="1" applyFill="1" applyBorder="1" applyAlignment="1">
      <alignment horizontal="center"/>
    </xf>
    <xf numFmtId="0" fontId="2" fillId="0" borderId="0" xfId="0" applyFont="1"/>
    <xf numFmtId="0" fontId="0" fillId="0" borderId="0" xfId="0" applyAlignment="1">
      <alignment horizontal="left" vertical="center" wrapText="1"/>
    </xf>
    <xf numFmtId="0" fontId="1" fillId="8" borderId="6" xfId="5" applyFont="1" applyFill="1" applyBorder="1" applyAlignment="1" applyProtection="1">
      <alignment horizontal="left" vertical="center"/>
      <protection locked="0"/>
    </xf>
    <xf numFmtId="0" fontId="1" fillId="8" borderId="8" xfId="5" applyFont="1" applyFill="1" applyBorder="1" applyAlignment="1" applyProtection="1">
      <alignment horizontal="left" vertical="center"/>
      <protection locked="0"/>
    </xf>
    <xf numFmtId="43" fontId="10" fillId="5" borderId="6" xfId="1" applyFont="1" applyFill="1" applyBorder="1" applyAlignment="1" applyProtection="1">
      <alignment horizontal="center" vertical="top" wrapText="1"/>
    </xf>
    <xf numFmtId="43" fontId="10" fillId="5" borderId="7" xfId="1" applyFont="1" applyFill="1" applyBorder="1" applyAlignment="1" applyProtection="1">
      <alignment horizontal="center" vertical="top" wrapText="1"/>
    </xf>
    <xf numFmtId="43" fontId="10" fillId="5" borderId="8" xfId="1" applyFont="1" applyFill="1" applyBorder="1" applyAlignment="1" applyProtection="1">
      <alignment horizontal="center" vertical="top" wrapText="1"/>
    </xf>
    <xf numFmtId="0" fontId="10" fillId="0" borderId="2" xfId="1" applyNumberFormat="1" applyFont="1" applyFill="1" applyBorder="1" applyAlignment="1" applyProtection="1">
      <alignment horizontal="center" vertical="center" wrapText="1"/>
    </xf>
    <xf numFmtId="0" fontId="10" fillId="0" borderId="11" xfId="1" applyNumberFormat="1" applyFont="1" applyFill="1" applyBorder="1" applyAlignment="1" applyProtection="1">
      <alignment horizontal="center" vertical="center" wrapText="1"/>
    </xf>
    <xf numFmtId="0" fontId="10" fillId="0" borderId="3" xfId="1" applyNumberFormat="1" applyFont="1" applyFill="1" applyBorder="1" applyAlignment="1" applyProtection="1">
      <alignment horizontal="center" vertical="center" wrapText="1"/>
    </xf>
    <xf numFmtId="0" fontId="12" fillId="6" borderId="12" xfId="1" applyNumberFormat="1" applyFont="1" applyFill="1" applyBorder="1" applyAlignment="1" applyProtection="1">
      <alignment horizontal="center" vertical="center" wrapText="1"/>
    </xf>
    <xf numFmtId="0" fontId="12" fillId="6" borderId="10" xfId="1" applyNumberFormat="1" applyFont="1" applyFill="1" applyBorder="1" applyAlignment="1" applyProtection="1">
      <alignment horizontal="center" vertical="center" wrapText="1"/>
    </xf>
    <xf numFmtId="0" fontId="12" fillId="6" borderId="9" xfId="1" applyNumberFormat="1" applyFont="1" applyFill="1" applyBorder="1" applyAlignment="1" applyProtection="1">
      <alignment horizontal="center" vertical="center" wrapText="1"/>
    </xf>
    <xf numFmtId="0" fontId="12" fillId="6" borderId="5" xfId="1" applyNumberFormat="1" applyFont="1" applyFill="1" applyBorder="1" applyAlignment="1" applyProtection="1">
      <alignment horizontal="center" vertical="center" wrapText="1"/>
    </xf>
    <xf numFmtId="0" fontId="12" fillId="6" borderId="0" xfId="1" applyNumberFormat="1" applyFont="1" applyFill="1" applyBorder="1" applyAlignment="1" applyProtection="1">
      <alignment horizontal="center" vertical="center" wrapText="1"/>
    </xf>
    <xf numFmtId="0" fontId="12" fillId="6" borderId="4" xfId="1" applyNumberFormat="1" applyFont="1" applyFill="1" applyBorder="1" applyAlignment="1" applyProtection="1">
      <alignment horizontal="center" vertical="center" wrapText="1"/>
    </xf>
    <xf numFmtId="0" fontId="12" fillId="6" borderId="13" xfId="1" applyNumberFormat="1" applyFont="1" applyFill="1" applyBorder="1" applyAlignment="1" applyProtection="1">
      <alignment horizontal="center" vertical="center" wrapText="1"/>
    </xf>
    <xf numFmtId="0" fontId="12" fillId="6" borderId="14" xfId="1" applyNumberFormat="1" applyFont="1" applyFill="1" applyBorder="1" applyAlignment="1" applyProtection="1">
      <alignment horizontal="center" vertical="center" wrapText="1"/>
    </xf>
    <xf numFmtId="0" fontId="12" fillId="6" borderId="20" xfId="1" applyNumberFormat="1" applyFont="1" applyFill="1" applyBorder="1" applyAlignment="1" applyProtection="1">
      <alignment horizontal="center" vertical="center" wrapText="1"/>
    </xf>
    <xf numFmtId="0" fontId="10" fillId="7" borderId="0" xfId="4" applyFont="1" applyFill="1"/>
    <xf numFmtId="43" fontId="10" fillId="4" borderId="0" xfId="1" applyFont="1" applyFill="1" applyBorder="1" applyAlignment="1" applyProtection="1">
      <alignment horizontal="left" vertical="center" wrapText="1"/>
    </xf>
    <xf numFmtId="0" fontId="14" fillId="8" borderId="6" xfId="5" applyFont="1" applyFill="1" applyBorder="1" applyAlignment="1" applyProtection="1">
      <alignment horizontal="left" vertical="center"/>
      <protection locked="0"/>
    </xf>
    <xf numFmtId="0" fontId="14" fillId="8" borderId="8" xfId="5" applyFont="1" applyFill="1" applyBorder="1" applyAlignment="1" applyProtection="1">
      <alignment horizontal="left" vertical="center"/>
      <protection locked="0"/>
    </xf>
    <xf numFmtId="43" fontId="7" fillId="10" borderId="6" xfId="1" applyFont="1" applyFill="1" applyBorder="1" applyAlignment="1" applyProtection="1">
      <alignment horizontal="center" vertical="center" wrapText="1"/>
      <protection locked="0"/>
    </xf>
    <xf numFmtId="43" fontId="7" fillId="10" borderId="8" xfId="1" applyFont="1" applyFill="1" applyBorder="1" applyAlignment="1" applyProtection="1">
      <alignment horizontal="center" vertical="center" wrapText="1"/>
      <protection locked="0"/>
    </xf>
    <xf numFmtId="43" fontId="7" fillId="9" borderId="6" xfId="1" applyFont="1" applyFill="1" applyBorder="1" applyAlignment="1" applyProtection="1">
      <alignment horizontal="left" vertical="center" wrapText="1"/>
      <protection locked="0"/>
    </xf>
    <xf numFmtId="43" fontId="7" fillId="9" borderId="8" xfId="1" applyFont="1" applyFill="1" applyBorder="1" applyAlignment="1" applyProtection="1">
      <alignment horizontal="left" vertical="center" wrapText="1"/>
      <protection locked="0"/>
    </xf>
    <xf numFmtId="43" fontId="7" fillId="9" borderId="6" xfId="1" applyFont="1" applyFill="1" applyBorder="1" applyAlignment="1" applyProtection="1">
      <alignment horizontal="left" vertical="center" wrapText="1" indent="2"/>
      <protection locked="0"/>
    </xf>
    <xf numFmtId="43" fontId="7" fillId="9" borderId="8" xfId="1" applyFont="1" applyFill="1" applyBorder="1" applyAlignment="1" applyProtection="1">
      <alignment horizontal="left" vertical="center" wrapText="1" indent="2"/>
      <protection locked="0"/>
    </xf>
    <xf numFmtId="43" fontId="7" fillId="4" borderId="0" xfId="1" applyFont="1" applyFill="1" applyBorder="1" applyAlignment="1" applyProtection="1">
      <alignment horizontal="center" vertical="center" wrapText="1"/>
    </xf>
    <xf numFmtId="43" fontId="7" fillId="4" borderId="4" xfId="1" applyFont="1" applyFill="1" applyBorder="1" applyAlignment="1" applyProtection="1">
      <alignment horizontal="center" vertical="center" wrapText="1"/>
    </xf>
    <xf numFmtId="43" fontId="7" fillId="10" borderId="6" xfId="1" applyFont="1" applyFill="1" applyBorder="1" applyAlignment="1" applyProtection="1">
      <alignment horizontal="left" vertical="center" wrapText="1"/>
      <protection locked="0"/>
    </xf>
    <xf numFmtId="43" fontId="7" fillId="10" borderId="8" xfId="1" applyFont="1" applyFill="1" applyBorder="1" applyAlignment="1" applyProtection="1">
      <alignment horizontal="left" vertical="center" wrapText="1"/>
      <protection locked="0"/>
    </xf>
    <xf numFmtId="43" fontId="7" fillId="10" borderId="1" xfId="1" applyFont="1" applyFill="1" applyBorder="1" applyAlignment="1" applyProtection="1">
      <alignment horizontal="center" vertical="center" wrapText="1"/>
      <protection locked="0"/>
    </xf>
    <xf numFmtId="43" fontId="7" fillId="10" borderId="7" xfId="1" applyFont="1" applyFill="1" applyBorder="1" applyAlignment="1" applyProtection="1">
      <alignment horizontal="left" vertical="center" wrapText="1"/>
      <protection locked="0"/>
    </xf>
    <xf numFmtId="43" fontId="7" fillId="4" borderId="21" xfId="1" applyFont="1" applyFill="1" applyBorder="1" applyAlignment="1" applyProtection="1">
      <alignment horizontal="right" vertical="center" wrapText="1"/>
    </xf>
    <xf numFmtId="0" fontId="12" fillId="6" borderId="12" xfId="1" applyNumberFormat="1" applyFont="1" applyFill="1" applyBorder="1" applyAlignment="1" applyProtection="1">
      <alignment horizontal="left" vertical="center" wrapText="1"/>
    </xf>
    <xf numFmtId="0" fontId="12" fillId="6" borderId="10" xfId="1" applyNumberFormat="1" applyFont="1" applyFill="1" applyBorder="1" applyAlignment="1" applyProtection="1">
      <alignment horizontal="left" vertical="center" wrapText="1"/>
    </xf>
    <xf numFmtId="0" fontId="12" fillId="6" borderId="9" xfId="1" applyNumberFormat="1" applyFont="1" applyFill="1" applyBorder="1" applyAlignment="1" applyProtection="1">
      <alignment horizontal="left" vertical="center" wrapText="1"/>
    </xf>
    <xf numFmtId="0" fontId="12" fillId="6" borderId="5" xfId="1" applyNumberFormat="1" applyFont="1" applyFill="1" applyBorder="1" applyAlignment="1" applyProtection="1">
      <alignment horizontal="left" vertical="center" wrapText="1"/>
    </xf>
    <xf numFmtId="0" fontId="12" fillId="6" borderId="0" xfId="1" applyNumberFormat="1" applyFont="1" applyFill="1" applyBorder="1" applyAlignment="1" applyProtection="1">
      <alignment horizontal="left" vertical="center" wrapText="1"/>
    </xf>
    <xf numFmtId="0" fontId="12" fillId="6" borderId="4" xfId="1" applyNumberFormat="1" applyFont="1" applyFill="1" applyBorder="1" applyAlignment="1" applyProtection="1">
      <alignment horizontal="left" vertical="center" wrapText="1"/>
    </xf>
    <xf numFmtId="0" fontId="12" fillId="6" borderId="13" xfId="1" applyNumberFormat="1" applyFont="1" applyFill="1" applyBorder="1" applyAlignment="1" applyProtection="1">
      <alignment horizontal="left" vertical="center" wrapText="1"/>
    </xf>
    <xf numFmtId="0" fontId="12" fillId="6" borderId="14" xfId="1" applyNumberFormat="1" applyFont="1" applyFill="1" applyBorder="1" applyAlignment="1" applyProtection="1">
      <alignment horizontal="left" vertical="center" wrapText="1"/>
    </xf>
    <xf numFmtId="0" fontId="12" fillId="6" borderId="20" xfId="1" applyNumberFormat="1" applyFont="1" applyFill="1" applyBorder="1" applyAlignment="1" applyProtection="1">
      <alignment horizontal="left" vertical="center" wrapText="1"/>
    </xf>
  </cellXfs>
  <cellStyles count="7">
    <cellStyle name="Comma 2 16" xfId="1"/>
    <cellStyle name="Normal" xfId="0" builtinId="0"/>
    <cellStyle name="Normal 10" xfId="5"/>
    <cellStyle name="Normal 2 10" xfId="4"/>
    <cellStyle name="Normal 2 16" xfId="2"/>
    <cellStyle name="Percent" xfId="6" builtinId="5"/>
    <cellStyle name="Percent 2 15" xfId="3"/>
  </cellStyles>
  <dxfs count="4">
    <dxf>
      <font>
        <condense val="0"/>
        <extend val="0"/>
        <color indexed="43"/>
      </font>
    </dxf>
    <dxf>
      <font>
        <condense val="0"/>
        <extend val="0"/>
        <color indexed="43"/>
      </font>
    </dxf>
    <dxf>
      <font>
        <condense val="0"/>
        <extend val="0"/>
        <color indexed="43"/>
      </font>
    </dxf>
    <dxf>
      <font>
        <condense val="0"/>
        <extend val="0"/>
        <color indexed="43"/>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438150</xdr:colOff>
      <xdr:row>3</xdr:row>
      <xdr:rowOff>95250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62150"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77</xdr:row>
      <xdr:rowOff>133350</xdr:rowOff>
    </xdr:from>
    <xdr:to>
      <xdr:col>2</xdr:col>
      <xdr:colOff>2676525</xdr:colOff>
      <xdr:row>81</xdr:row>
      <xdr:rowOff>57150</xdr:rowOff>
    </xdr:to>
    <xdr:grpSp>
      <xdr:nvGrpSpPr>
        <xdr:cNvPr id="1035" name="Group 11"/>
        <xdr:cNvGrpSpPr>
          <a:grpSpLocks noChangeAspect="1"/>
        </xdr:cNvGrpSpPr>
      </xdr:nvGrpSpPr>
      <xdr:grpSpPr bwMode="auto">
        <a:xfrm>
          <a:off x="66675" y="18249900"/>
          <a:ext cx="6629400" cy="685800"/>
          <a:chOff x="2355" y="11009"/>
          <a:chExt cx="7200" cy="807"/>
        </a:xfrm>
      </xdr:grpSpPr>
      <xdr:sp macro="" textlink="">
        <xdr:nvSpPr>
          <xdr:cNvPr id="1036" name="AutoShape 12"/>
          <xdr:cNvSpPr>
            <a:spLocks noChangeAspect="1" noChangeArrowheads="1" noTextEdit="1"/>
          </xdr:cNvSpPr>
        </xdr:nvSpPr>
        <xdr:spPr bwMode="auto">
          <a:xfrm>
            <a:off x="2355" y="11009"/>
            <a:ext cx="7200" cy="807"/>
          </a:xfrm>
          <a:prstGeom prst="rect">
            <a:avLst/>
          </a:prstGeom>
          <a:noFill/>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40</xdr:row>
      <xdr:rowOff>0</xdr:rowOff>
    </xdr:from>
    <xdr:to>
      <xdr:col>2</xdr:col>
      <xdr:colOff>2609850</xdr:colOff>
      <xdr:row>43</xdr:row>
      <xdr:rowOff>114300</xdr:rowOff>
    </xdr:to>
    <xdr:grpSp>
      <xdr:nvGrpSpPr>
        <xdr:cNvPr id="1033" name="Group 9"/>
        <xdr:cNvGrpSpPr>
          <a:grpSpLocks noChangeAspect="1"/>
        </xdr:cNvGrpSpPr>
      </xdr:nvGrpSpPr>
      <xdr:grpSpPr bwMode="auto">
        <a:xfrm>
          <a:off x="0" y="11068050"/>
          <a:ext cx="6629400" cy="685800"/>
          <a:chOff x="2355" y="11009"/>
          <a:chExt cx="7200" cy="807"/>
        </a:xfrm>
      </xdr:grpSpPr>
      <xdr:sp macro="" textlink="">
        <xdr:nvSpPr>
          <xdr:cNvPr id="1034" name="AutoShape 10"/>
          <xdr:cNvSpPr>
            <a:spLocks noChangeAspect="1" noChangeArrowheads="1" noTextEdit="1"/>
          </xdr:cNvSpPr>
        </xdr:nvSpPr>
        <xdr:spPr bwMode="auto">
          <a:xfrm>
            <a:off x="2355" y="11009"/>
            <a:ext cx="7200" cy="807"/>
          </a:xfrm>
          <a:prstGeom prst="rect">
            <a:avLst/>
          </a:prstGeom>
          <a:noFill/>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1</xdr:col>
      <xdr:colOff>0</xdr:colOff>
      <xdr:row>0</xdr:row>
      <xdr:rowOff>57150</xdr:rowOff>
    </xdr:from>
    <xdr:to>
      <xdr:col>1</xdr:col>
      <xdr:colOff>1962150</xdr:colOff>
      <xdr:row>3</xdr:row>
      <xdr:rowOff>76200</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57150"/>
          <a:ext cx="1962150" cy="66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1790700</xdr:colOff>
      <xdr:row>1</xdr:row>
      <xdr:rowOff>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62150" cy="666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1790700</xdr:colOff>
      <xdr:row>1</xdr:row>
      <xdr:rowOff>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62150" cy="666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1790700</xdr:colOff>
      <xdr:row>1</xdr:row>
      <xdr:rowOff>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62150"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1790700</xdr:colOff>
      <xdr:row>1</xdr:row>
      <xdr:rowOff>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62150" cy="666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876300</xdr:colOff>
      <xdr:row>3</xdr:row>
      <xdr:rowOff>95250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62150" cy="666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16"/>
  <sheetViews>
    <sheetView tabSelected="1" workbookViewId="0">
      <selection activeCell="E13" sqref="E13"/>
    </sheetView>
  </sheetViews>
  <sheetFormatPr defaultRowHeight="15" x14ac:dyDescent="0.2"/>
  <sheetData>
    <row r="6" spans="1:1" x14ac:dyDescent="0.2">
      <c r="A6" t="s">
        <v>48</v>
      </c>
    </row>
    <row r="7" spans="1:1" x14ac:dyDescent="0.2">
      <c r="A7" t="s">
        <v>28</v>
      </c>
    </row>
    <row r="9" spans="1:1" x14ac:dyDescent="0.2">
      <c r="A9" t="s">
        <v>30</v>
      </c>
    </row>
    <row r="10" spans="1:1" x14ac:dyDescent="0.2">
      <c r="A10" t="s">
        <v>31</v>
      </c>
    </row>
    <row r="11" spans="1:1" x14ac:dyDescent="0.2">
      <c r="A11" t="s">
        <v>32</v>
      </c>
    </row>
    <row r="14" spans="1:1" x14ac:dyDescent="0.2">
      <c r="A14" t="s">
        <v>29</v>
      </c>
    </row>
    <row r="16" spans="1:1" x14ac:dyDescent="0.2">
      <c r="A16" t="s">
        <v>49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D91"/>
  <sheetViews>
    <sheetView workbookViewId="0">
      <selection activeCell="C20" sqref="C20"/>
    </sheetView>
  </sheetViews>
  <sheetFormatPr defaultRowHeight="15" x14ac:dyDescent="0.2"/>
  <cols>
    <col min="2" max="2" width="38" style="88" customWidth="1"/>
    <col min="3" max="3" width="68.21875" customWidth="1"/>
    <col min="4" max="4" width="20.77734375" style="79" customWidth="1"/>
  </cols>
  <sheetData>
    <row r="1" spans="2:4" ht="15.75" x14ac:dyDescent="0.25">
      <c r="D1" s="111" t="s">
        <v>50</v>
      </c>
    </row>
    <row r="3" spans="2:4" ht="20.25" x14ac:dyDescent="0.3">
      <c r="B3" s="78"/>
      <c r="C3" s="107" t="s">
        <v>47</v>
      </c>
    </row>
    <row r="4" spans="2:4" ht="15.75" x14ac:dyDescent="0.25">
      <c r="B4" s="80"/>
      <c r="C4" s="1"/>
    </row>
    <row r="5" spans="2:4" ht="15.75" x14ac:dyDescent="0.25">
      <c r="B5" s="113" t="s">
        <v>51</v>
      </c>
      <c r="C5" s="112"/>
      <c r="D5" s="114" t="s">
        <v>50</v>
      </c>
    </row>
    <row r="6" spans="2:4" ht="15.75" x14ac:dyDescent="0.25">
      <c r="B6" s="93" t="s">
        <v>22</v>
      </c>
      <c r="C6" s="94"/>
      <c r="D6" s="81"/>
    </row>
    <row r="7" spans="2:4" ht="92.25" customHeight="1" x14ac:dyDescent="0.2">
      <c r="B7" s="95" t="s">
        <v>20</v>
      </c>
      <c r="C7" s="96" t="s">
        <v>26</v>
      </c>
      <c r="D7" s="82">
        <f>' Prelims'!G92</f>
        <v>0</v>
      </c>
    </row>
    <row r="8" spans="2:4" ht="150" customHeight="1" x14ac:dyDescent="0.2">
      <c r="B8" s="97" t="s">
        <v>27</v>
      </c>
      <c r="C8" s="98" t="s">
        <v>23</v>
      </c>
      <c r="D8" s="83">
        <f>' TM and Booking'!G92</f>
        <v>0</v>
      </c>
    </row>
    <row r="9" spans="2:4" ht="15.75" x14ac:dyDescent="0.25">
      <c r="B9" s="93" t="s">
        <v>24</v>
      </c>
      <c r="C9" s="94"/>
      <c r="D9" s="81"/>
    </row>
    <row r="10" spans="2:4" ht="28.5" x14ac:dyDescent="0.2">
      <c r="B10" s="95" t="s">
        <v>39</v>
      </c>
      <c r="C10" s="105" t="s">
        <v>40</v>
      </c>
      <c r="D10" s="82">
        <f>Imagery!G92</f>
        <v>0</v>
      </c>
    </row>
    <row r="11" spans="2:4" ht="37.5" customHeight="1" x14ac:dyDescent="0.2">
      <c r="B11" s="95" t="s">
        <v>44</v>
      </c>
      <c r="C11" s="116" t="s">
        <v>45</v>
      </c>
      <c r="D11" s="82">
        <f>'Inventory Review'!G92</f>
        <v>0</v>
      </c>
    </row>
    <row r="12" spans="2:4" ht="15.75" x14ac:dyDescent="0.25">
      <c r="B12" s="104"/>
      <c r="C12" s="108"/>
      <c r="D12" s="82"/>
    </row>
    <row r="13" spans="2:4" ht="15.75" x14ac:dyDescent="0.2">
      <c r="B13" s="99"/>
      <c r="C13" s="106"/>
      <c r="D13" s="82"/>
    </row>
    <row r="14" spans="2:4" ht="15.75" x14ac:dyDescent="0.2">
      <c r="B14" s="100"/>
      <c r="C14" s="101"/>
      <c r="D14" s="83"/>
    </row>
    <row r="15" spans="2:4" s="75" customFormat="1" ht="15.75" x14ac:dyDescent="0.2">
      <c r="B15" s="84"/>
      <c r="C15" s="85"/>
      <c r="D15" s="86"/>
    </row>
    <row r="16" spans="2:4" ht="26.25" customHeight="1" x14ac:dyDescent="0.2">
      <c r="B16" s="87"/>
      <c r="C16" s="109" t="s">
        <v>43</v>
      </c>
      <c r="D16" s="110">
        <f>SUM(D7:D13)</f>
        <v>0</v>
      </c>
    </row>
    <row r="32" spans="2:4" x14ac:dyDescent="0.2">
      <c r="B32"/>
      <c r="D32"/>
    </row>
    <row r="33" spans="2:4" x14ac:dyDescent="0.2">
      <c r="B33"/>
      <c r="D33"/>
    </row>
    <row r="34" spans="2:4" x14ac:dyDescent="0.2">
      <c r="B34"/>
      <c r="D34"/>
    </row>
    <row r="35" spans="2:4" x14ac:dyDescent="0.2">
      <c r="B35"/>
      <c r="D35"/>
    </row>
    <row r="36" spans="2:4" x14ac:dyDescent="0.2">
      <c r="B36"/>
      <c r="D36"/>
    </row>
    <row r="37" spans="2:4" x14ac:dyDescent="0.2">
      <c r="B37"/>
      <c r="D37"/>
    </row>
    <row r="38" spans="2:4" x14ac:dyDescent="0.2">
      <c r="B38"/>
      <c r="D38"/>
    </row>
    <row r="39" spans="2:4" x14ac:dyDescent="0.2">
      <c r="B39"/>
      <c r="D39"/>
    </row>
    <row r="40" spans="2:4" x14ac:dyDescent="0.2">
      <c r="B40"/>
      <c r="D40"/>
    </row>
    <row r="41" spans="2:4" x14ac:dyDescent="0.2">
      <c r="B41"/>
      <c r="D41"/>
    </row>
    <row r="42" spans="2:4" x14ac:dyDescent="0.2">
      <c r="B42"/>
      <c r="D42"/>
    </row>
    <row r="43" spans="2:4" x14ac:dyDescent="0.2">
      <c r="B43"/>
      <c r="D43"/>
    </row>
    <row r="44" spans="2:4" x14ac:dyDescent="0.2">
      <c r="B44"/>
      <c r="D44"/>
    </row>
    <row r="45" spans="2:4" x14ac:dyDescent="0.2">
      <c r="B45"/>
      <c r="D45"/>
    </row>
    <row r="46" spans="2:4" x14ac:dyDescent="0.2">
      <c r="B46"/>
      <c r="D46"/>
    </row>
    <row r="47" spans="2:4" x14ac:dyDescent="0.2">
      <c r="B47"/>
      <c r="D47"/>
    </row>
    <row r="48" spans="2:4" x14ac:dyDescent="0.2">
      <c r="B48"/>
      <c r="D48"/>
    </row>
    <row r="49" spans="2:4" x14ac:dyDescent="0.2">
      <c r="B49"/>
      <c r="D49"/>
    </row>
    <row r="50" spans="2:4" x14ac:dyDescent="0.2">
      <c r="B50"/>
      <c r="D50"/>
    </row>
    <row r="51" spans="2:4" x14ac:dyDescent="0.2">
      <c r="B51"/>
      <c r="D51"/>
    </row>
    <row r="52" spans="2:4" x14ac:dyDescent="0.2">
      <c r="B52"/>
      <c r="D52"/>
    </row>
    <row r="53" spans="2:4" x14ac:dyDescent="0.2">
      <c r="B53"/>
      <c r="D53"/>
    </row>
    <row r="54" spans="2:4" x14ac:dyDescent="0.2">
      <c r="B54"/>
      <c r="D54"/>
    </row>
    <row r="55" spans="2:4" x14ac:dyDescent="0.2">
      <c r="B55"/>
      <c r="D55"/>
    </row>
    <row r="56" spans="2:4" x14ac:dyDescent="0.2">
      <c r="B56"/>
      <c r="D56"/>
    </row>
    <row r="57" spans="2:4" x14ac:dyDescent="0.2">
      <c r="B57"/>
      <c r="D57"/>
    </row>
    <row r="91" spans="2:4" x14ac:dyDescent="0.2">
      <c r="B91"/>
      <c r="D91"/>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96"/>
  <sheetViews>
    <sheetView workbookViewId="0">
      <selection activeCell="B5" sqref="B5"/>
    </sheetView>
  </sheetViews>
  <sheetFormatPr defaultRowHeight="14.25" x14ac:dyDescent="0.2"/>
  <cols>
    <col min="1" max="1" width="2" style="5" customWidth="1"/>
    <col min="2" max="2" width="26.33203125" style="5" customWidth="1"/>
    <col min="3" max="3" width="15.6640625" style="5" customWidth="1"/>
    <col min="4" max="4" width="8.88671875" style="5"/>
    <col min="5" max="5" width="9.44140625" style="5" customWidth="1"/>
    <col min="6" max="6" width="8.77734375" style="5" bestFit="1" customWidth="1"/>
    <col min="7" max="7" width="10.5546875" style="5" customWidth="1"/>
    <col min="8" max="8" width="1.77734375" style="5" customWidth="1"/>
    <col min="9" max="9" width="2.44140625" style="5" customWidth="1"/>
    <col min="10" max="10" width="9.88671875" style="5" customWidth="1"/>
    <col min="11" max="11" width="1.77734375" style="5" customWidth="1"/>
    <col min="12" max="12" width="2" style="5" customWidth="1"/>
    <col min="13" max="13" width="2.44140625" style="5" customWidth="1"/>
    <col min="14" max="252" width="8.88671875" style="5"/>
    <col min="253" max="253" width="1.88671875" style="5" customWidth="1"/>
    <col min="254" max="254" width="2" style="5" customWidth="1"/>
    <col min="255" max="255" width="26.33203125" style="5" customWidth="1"/>
    <col min="256" max="256" width="9.44140625" style="5" customWidth="1"/>
    <col min="257" max="260" width="8.88671875" style="5"/>
    <col min="261" max="261" width="1.77734375" style="5" customWidth="1"/>
    <col min="262" max="262" width="9.77734375" style="5" customWidth="1"/>
    <col min="263" max="263" width="9.88671875" style="5" customWidth="1"/>
    <col min="264" max="264" width="1.77734375" style="5" customWidth="1"/>
    <col min="265" max="265" width="2" style="5" customWidth="1"/>
    <col min="266" max="266" width="2.44140625" style="5" customWidth="1"/>
    <col min="267" max="508" width="8.88671875" style="5"/>
    <col min="509" max="509" width="1.88671875" style="5" customWidth="1"/>
    <col min="510" max="510" width="2" style="5" customWidth="1"/>
    <col min="511" max="511" width="26.33203125" style="5" customWidth="1"/>
    <col min="512" max="512" width="9.44140625" style="5" customWidth="1"/>
    <col min="513" max="516" width="8.88671875" style="5"/>
    <col min="517" max="517" width="1.77734375" style="5" customWidth="1"/>
    <col min="518" max="518" width="9.77734375" style="5" customWidth="1"/>
    <col min="519" max="519" width="9.88671875" style="5" customWidth="1"/>
    <col min="520" max="520" width="1.77734375" style="5" customWidth="1"/>
    <col min="521" max="521" width="2" style="5" customWidth="1"/>
    <col min="522" max="522" width="2.44140625" style="5" customWidth="1"/>
    <col min="523" max="764" width="8.88671875" style="5"/>
    <col min="765" max="765" width="1.88671875" style="5" customWidth="1"/>
    <col min="766" max="766" width="2" style="5" customWidth="1"/>
    <col min="767" max="767" width="26.33203125" style="5" customWidth="1"/>
    <col min="768" max="768" width="9.44140625" style="5" customWidth="1"/>
    <col min="769" max="772" width="8.88671875" style="5"/>
    <col min="773" max="773" width="1.77734375" style="5" customWidth="1"/>
    <col min="774" max="774" width="9.77734375" style="5" customWidth="1"/>
    <col min="775" max="775" width="9.88671875" style="5" customWidth="1"/>
    <col min="776" max="776" width="1.77734375" style="5" customWidth="1"/>
    <col min="777" max="777" width="2" style="5" customWidth="1"/>
    <col min="778" max="778" width="2.44140625" style="5" customWidth="1"/>
    <col min="779" max="1020" width="8.88671875" style="5"/>
    <col min="1021" max="1021" width="1.88671875" style="5" customWidth="1"/>
    <col min="1022" max="1022" width="2" style="5" customWidth="1"/>
    <col min="1023" max="1023" width="26.33203125" style="5" customWidth="1"/>
    <col min="1024" max="1024" width="9.44140625" style="5" customWidth="1"/>
    <col min="1025" max="1028" width="8.88671875" style="5"/>
    <col min="1029" max="1029" width="1.77734375" style="5" customWidth="1"/>
    <col min="1030" max="1030" width="9.77734375" style="5" customWidth="1"/>
    <col min="1031" max="1031" width="9.88671875" style="5" customWidth="1"/>
    <col min="1032" max="1032" width="1.77734375" style="5" customWidth="1"/>
    <col min="1033" max="1033" width="2" style="5" customWidth="1"/>
    <col min="1034" max="1034" width="2.44140625" style="5" customWidth="1"/>
    <col min="1035" max="1276" width="8.88671875" style="5"/>
    <col min="1277" max="1277" width="1.88671875" style="5" customWidth="1"/>
    <col min="1278" max="1278" width="2" style="5" customWidth="1"/>
    <col min="1279" max="1279" width="26.33203125" style="5" customWidth="1"/>
    <col min="1280" max="1280" width="9.44140625" style="5" customWidth="1"/>
    <col min="1281" max="1284" width="8.88671875" style="5"/>
    <col min="1285" max="1285" width="1.77734375" style="5" customWidth="1"/>
    <col min="1286" max="1286" width="9.77734375" style="5" customWidth="1"/>
    <col min="1287" max="1287" width="9.88671875" style="5" customWidth="1"/>
    <col min="1288" max="1288" width="1.77734375" style="5" customWidth="1"/>
    <col min="1289" max="1289" width="2" style="5" customWidth="1"/>
    <col min="1290" max="1290" width="2.44140625" style="5" customWidth="1"/>
    <col min="1291" max="1532" width="8.88671875" style="5"/>
    <col min="1533" max="1533" width="1.88671875" style="5" customWidth="1"/>
    <col min="1534" max="1534" width="2" style="5" customWidth="1"/>
    <col min="1535" max="1535" width="26.33203125" style="5" customWidth="1"/>
    <col min="1536" max="1536" width="9.44140625" style="5" customWidth="1"/>
    <col min="1537" max="1540" width="8.88671875" style="5"/>
    <col min="1541" max="1541" width="1.77734375" style="5" customWidth="1"/>
    <col min="1542" max="1542" width="9.77734375" style="5" customWidth="1"/>
    <col min="1543" max="1543" width="9.88671875" style="5" customWidth="1"/>
    <col min="1544" max="1544" width="1.77734375" style="5" customWidth="1"/>
    <col min="1545" max="1545" width="2" style="5" customWidth="1"/>
    <col min="1546" max="1546" width="2.44140625" style="5" customWidth="1"/>
    <col min="1547" max="1788" width="8.88671875" style="5"/>
    <col min="1789" max="1789" width="1.88671875" style="5" customWidth="1"/>
    <col min="1790" max="1790" width="2" style="5" customWidth="1"/>
    <col min="1791" max="1791" width="26.33203125" style="5" customWidth="1"/>
    <col min="1792" max="1792" width="9.44140625" style="5" customWidth="1"/>
    <col min="1793" max="1796" width="8.88671875" style="5"/>
    <col min="1797" max="1797" width="1.77734375" style="5" customWidth="1"/>
    <col min="1798" max="1798" width="9.77734375" style="5" customWidth="1"/>
    <col min="1799" max="1799" width="9.88671875" style="5" customWidth="1"/>
    <col min="1800" max="1800" width="1.77734375" style="5" customWidth="1"/>
    <col min="1801" max="1801" width="2" style="5" customWidth="1"/>
    <col min="1802" max="1802" width="2.44140625" style="5" customWidth="1"/>
    <col min="1803" max="2044" width="8.88671875" style="5"/>
    <col min="2045" max="2045" width="1.88671875" style="5" customWidth="1"/>
    <col min="2046" max="2046" width="2" style="5" customWidth="1"/>
    <col min="2047" max="2047" width="26.33203125" style="5" customWidth="1"/>
    <col min="2048" max="2048" width="9.44140625" style="5" customWidth="1"/>
    <col min="2049" max="2052" width="8.88671875" style="5"/>
    <col min="2053" max="2053" width="1.77734375" style="5" customWidth="1"/>
    <col min="2054" max="2054" width="9.77734375" style="5" customWidth="1"/>
    <col min="2055" max="2055" width="9.88671875" style="5" customWidth="1"/>
    <col min="2056" max="2056" width="1.77734375" style="5" customWidth="1"/>
    <col min="2057" max="2057" width="2" style="5" customWidth="1"/>
    <col min="2058" max="2058" width="2.44140625" style="5" customWidth="1"/>
    <col min="2059" max="2300" width="8.88671875" style="5"/>
    <col min="2301" max="2301" width="1.88671875" style="5" customWidth="1"/>
    <col min="2302" max="2302" width="2" style="5" customWidth="1"/>
    <col min="2303" max="2303" width="26.33203125" style="5" customWidth="1"/>
    <col min="2304" max="2304" width="9.44140625" style="5" customWidth="1"/>
    <col min="2305" max="2308" width="8.88671875" style="5"/>
    <col min="2309" max="2309" width="1.77734375" style="5" customWidth="1"/>
    <col min="2310" max="2310" width="9.77734375" style="5" customWidth="1"/>
    <col min="2311" max="2311" width="9.88671875" style="5" customWidth="1"/>
    <col min="2312" max="2312" width="1.77734375" style="5" customWidth="1"/>
    <col min="2313" max="2313" width="2" style="5" customWidth="1"/>
    <col min="2314" max="2314" width="2.44140625" style="5" customWidth="1"/>
    <col min="2315" max="2556" width="8.88671875" style="5"/>
    <col min="2557" max="2557" width="1.88671875" style="5" customWidth="1"/>
    <col min="2558" max="2558" width="2" style="5" customWidth="1"/>
    <col min="2559" max="2559" width="26.33203125" style="5" customWidth="1"/>
    <col min="2560" max="2560" width="9.44140625" style="5" customWidth="1"/>
    <col min="2561" max="2564" width="8.88671875" style="5"/>
    <col min="2565" max="2565" width="1.77734375" style="5" customWidth="1"/>
    <col min="2566" max="2566" width="9.77734375" style="5" customWidth="1"/>
    <col min="2567" max="2567" width="9.88671875" style="5" customWidth="1"/>
    <col min="2568" max="2568" width="1.77734375" style="5" customWidth="1"/>
    <col min="2569" max="2569" width="2" style="5" customWidth="1"/>
    <col min="2570" max="2570" width="2.44140625" style="5" customWidth="1"/>
    <col min="2571" max="2812" width="8.88671875" style="5"/>
    <col min="2813" max="2813" width="1.88671875" style="5" customWidth="1"/>
    <col min="2814" max="2814" width="2" style="5" customWidth="1"/>
    <col min="2815" max="2815" width="26.33203125" style="5" customWidth="1"/>
    <col min="2816" max="2816" width="9.44140625" style="5" customWidth="1"/>
    <col min="2817" max="2820" width="8.88671875" style="5"/>
    <col min="2821" max="2821" width="1.77734375" style="5" customWidth="1"/>
    <col min="2822" max="2822" width="9.77734375" style="5" customWidth="1"/>
    <col min="2823" max="2823" width="9.88671875" style="5" customWidth="1"/>
    <col min="2824" max="2824" width="1.77734375" style="5" customWidth="1"/>
    <col min="2825" max="2825" width="2" style="5" customWidth="1"/>
    <col min="2826" max="2826" width="2.44140625" style="5" customWidth="1"/>
    <col min="2827" max="3068" width="8.88671875" style="5"/>
    <col min="3069" max="3069" width="1.88671875" style="5" customWidth="1"/>
    <col min="3070" max="3070" width="2" style="5" customWidth="1"/>
    <col min="3071" max="3071" width="26.33203125" style="5" customWidth="1"/>
    <col min="3072" max="3072" width="9.44140625" style="5" customWidth="1"/>
    <col min="3073" max="3076" width="8.88671875" style="5"/>
    <col min="3077" max="3077" width="1.77734375" style="5" customWidth="1"/>
    <col min="3078" max="3078" width="9.77734375" style="5" customWidth="1"/>
    <col min="3079" max="3079" width="9.88671875" style="5" customWidth="1"/>
    <col min="3080" max="3080" width="1.77734375" style="5" customWidth="1"/>
    <col min="3081" max="3081" width="2" style="5" customWidth="1"/>
    <col min="3082" max="3082" width="2.44140625" style="5" customWidth="1"/>
    <col min="3083" max="3324" width="8.88671875" style="5"/>
    <col min="3325" max="3325" width="1.88671875" style="5" customWidth="1"/>
    <col min="3326" max="3326" width="2" style="5" customWidth="1"/>
    <col min="3327" max="3327" width="26.33203125" style="5" customWidth="1"/>
    <col min="3328" max="3328" width="9.44140625" style="5" customWidth="1"/>
    <col min="3329" max="3332" width="8.88671875" style="5"/>
    <col min="3333" max="3333" width="1.77734375" style="5" customWidth="1"/>
    <col min="3334" max="3334" width="9.77734375" style="5" customWidth="1"/>
    <col min="3335" max="3335" width="9.88671875" style="5" customWidth="1"/>
    <col min="3336" max="3336" width="1.77734375" style="5" customWidth="1"/>
    <col min="3337" max="3337" width="2" style="5" customWidth="1"/>
    <col min="3338" max="3338" width="2.44140625" style="5" customWidth="1"/>
    <col min="3339" max="3580" width="8.88671875" style="5"/>
    <col min="3581" max="3581" width="1.88671875" style="5" customWidth="1"/>
    <col min="3582" max="3582" width="2" style="5" customWidth="1"/>
    <col min="3583" max="3583" width="26.33203125" style="5" customWidth="1"/>
    <col min="3584" max="3584" width="9.44140625" style="5" customWidth="1"/>
    <col min="3585" max="3588" width="8.88671875" style="5"/>
    <col min="3589" max="3589" width="1.77734375" style="5" customWidth="1"/>
    <col min="3590" max="3590" width="9.77734375" style="5" customWidth="1"/>
    <col min="3591" max="3591" width="9.88671875" style="5" customWidth="1"/>
    <col min="3592" max="3592" width="1.77734375" style="5" customWidth="1"/>
    <col min="3593" max="3593" width="2" style="5" customWidth="1"/>
    <col min="3594" max="3594" width="2.44140625" style="5" customWidth="1"/>
    <col min="3595" max="3836" width="8.88671875" style="5"/>
    <col min="3837" max="3837" width="1.88671875" style="5" customWidth="1"/>
    <col min="3838" max="3838" width="2" style="5" customWidth="1"/>
    <col min="3839" max="3839" width="26.33203125" style="5" customWidth="1"/>
    <col min="3840" max="3840" width="9.44140625" style="5" customWidth="1"/>
    <col min="3841" max="3844" width="8.88671875" style="5"/>
    <col min="3845" max="3845" width="1.77734375" style="5" customWidth="1"/>
    <col min="3846" max="3846" width="9.77734375" style="5" customWidth="1"/>
    <col min="3847" max="3847" width="9.88671875" style="5" customWidth="1"/>
    <col min="3848" max="3848" width="1.77734375" style="5" customWidth="1"/>
    <col min="3849" max="3849" width="2" style="5" customWidth="1"/>
    <col min="3850" max="3850" width="2.44140625" style="5" customWidth="1"/>
    <col min="3851" max="4092" width="8.88671875" style="5"/>
    <col min="4093" max="4093" width="1.88671875" style="5" customWidth="1"/>
    <col min="4094" max="4094" width="2" style="5" customWidth="1"/>
    <col min="4095" max="4095" width="26.33203125" style="5" customWidth="1"/>
    <col min="4096" max="4096" width="9.44140625" style="5" customWidth="1"/>
    <col min="4097" max="4100" width="8.88671875" style="5"/>
    <col min="4101" max="4101" width="1.77734375" style="5" customWidth="1"/>
    <col min="4102" max="4102" width="9.77734375" style="5" customWidth="1"/>
    <col min="4103" max="4103" width="9.88671875" style="5" customWidth="1"/>
    <col min="4104" max="4104" width="1.77734375" style="5" customWidth="1"/>
    <col min="4105" max="4105" width="2" style="5" customWidth="1"/>
    <col min="4106" max="4106" width="2.44140625" style="5" customWidth="1"/>
    <col min="4107" max="4348" width="8.88671875" style="5"/>
    <col min="4349" max="4349" width="1.88671875" style="5" customWidth="1"/>
    <col min="4350" max="4350" width="2" style="5" customWidth="1"/>
    <col min="4351" max="4351" width="26.33203125" style="5" customWidth="1"/>
    <col min="4352" max="4352" width="9.44140625" style="5" customWidth="1"/>
    <col min="4353" max="4356" width="8.88671875" style="5"/>
    <col min="4357" max="4357" width="1.77734375" style="5" customWidth="1"/>
    <col min="4358" max="4358" width="9.77734375" style="5" customWidth="1"/>
    <col min="4359" max="4359" width="9.88671875" style="5" customWidth="1"/>
    <col min="4360" max="4360" width="1.77734375" style="5" customWidth="1"/>
    <col min="4361" max="4361" width="2" style="5" customWidth="1"/>
    <col min="4362" max="4362" width="2.44140625" style="5" customWidth="1"/>
    <col min="4363" max="4604" width="8.88671875" style="5"/>
    <col min="4605" max="4605" width="1.88671875" style="5" customWidth="1"/>
    <col min="4606" max="4606" width="2" style="5" customWidth="1"/>
    <col min="4607" max="4607" width="26.33203125" style="5" customWidth="1"/>
    <col min="4608" max="4608" width="9.44140625" style="5" customWidth="1"/>
    <col min="4609" max="4612" width="8.88671875" style="5"/>
    <col min="4613" max="4613" width="1.77734375" style="5" customWidth="1"/>
    <col min="4614" max="4614" width="9.77734375" style="5" customWidth="1"/>
    <col min="4615" max="4615" width="9.88671875" style="5" customWidth="1"/>
    <col min="4616" max="4616" width="1.77734375" style="5" customWidth="1"/>
    <col min="4617" max="4617" width="2" style="5" customWidth="1"/>
    <col min="4618" max="4618" width="2.44140625" style="5" customWidth="1"/>
    <col min="4619" max="4860" width="8.88671875" style="5"/>
    <col min="4861" max="4861" width="1.88671875" style="5" customWidth="1"/>
    <col min="4862" max="4862" width="2" style="5" customWidth="1"/>
    <col min="4863" max="4863" width="26.33203125" style="5" customWidth="1"/>
    <col min="4864" max="4864" width="9.44140625" style="5" customWidth="1"/>
    <col min="4865" max="4868" width="8.88671875" style="5"/>
    <col min="4869" max="4869" width="1.77734375" style="5" customWidth="1"/>
    <col min="4870" max="4870" width="9.77734375" style="5" customWidth="1"/>
    <col min="4871" max="4871" width="9.88671875" style="5" customWidth="1"/>
    <col min="4872" max="4872" width="1.77734375" style="5" customWidth="1"/>
    <col min="4873" max="4873" width="2" style="5" customWidth="1"/>
    <col min="4874" max="4874" width="2.44140625" style="5" customWidth="1"/>
    <col min="4875" max="5116" width="8.88671875" style="5"/>
    <col min="5117" max="5117" width="1.88671875" style="5" customWidth="1"/>
    <col min="5118" max="5118" width="2" style="5" customWidth="1"/>
    <col min="5119" max="5119" width="26.33203125" style="5" customWidth="1"/>
    <col min="5120" max="5120" width="9.44140625" style="5" customWidth="1"/>
    <col min="5121" max="5124" width="8.88671875" style="5"/>
    <col min="5125" max="5125" width="1.77734375" style="5" customWidth="1"/>
    <col min="5126" max="5126" width="9.77734375" style="5" customWidth="1"/>
    <col min="5127" max="5127" width="9.88671875" style="5" customWidth="1"/>
    <col min="5128" max="5128" width="1.77734375" style="5" customWidth="1"/>
    <col min="5129" max="5129" width="2" style="5" customWidth="1"/>
    <col min="5130" max="5130" width="2.44140625" style="5" customWidth="1"/>
    <col min="5131" max="5372" width="8.88671875" style="5"/>
    <col min="5373" max="5373" width="1.88671875" style="5" customWidth="1"/>
    <col min="5374" max="5374" width="2" style="5" customWidth="1"/>
    <col min="5375" max="5375" width="26.33203125" style="5" customWidth="1"/>
    <col min="5376" max="5376" width="9.44140625" style="5" customWidth="1"/>
    <col min="5377" max="5380" width="8.88671875" style="5"/>
    <col min="5381" max="5381" width="1.77734375" style="5" customWidth="1"/>
    <col min="5382" max="5382" width="9.77734375" style="5" customWidth="1"/>
    <col min="5383" max="5383" width="9.88671875" style="5" customWidth="1"/>
    <col min="5384" max="5384" width="1.77734375" style="5" customWidth="1"/>
    <col min="5385" max="5385" width="2" style="5" customWidth="1"/>
    <col min="5386" max="5386" width="2.44140625" style="5" customWidth="1"/>
    <col min="5387" max="5628" width="8.88671875" style="5"/>
    <col min="5629" max="5629" width="1.88671875" style="5" customWidth="1"/>
    <col min="5630" max="5630" width="2" style="5" customWidth="1"/>
    <col min="5631" max="5631" width="26.33203125" style="5" customWidth="1"/>
    <col min="5632" max="5632" width="9.44140625" style="5" customWidth="1"/>
    <col min="5633" max="5636" width="8.88671875" style="5"/>
    <col min="5637" max="5637" width="1.77734375" style="5" customWidth="1"/>
    <col min="5638" max="5638" width="9.77734375" style="5" customWidth="1"/>
    <col min="5639" max="5639" width="9.88671875" style="5" customWidth="1"/>
    <col min="5640" max="5640" width="1.77734375" style="5" customWidth="1"/>
    <col min="5641" max="5641" width="2" style="5" customWidth="1"/>
    <col min="5642" max="5642" width="2.44140625" style="5" customWidth="1"/>
    <col min="5643" max="5884" width="8.88671875" style="5"/>
    <col min="5885" max="5885" width="1.88671875" style="5" customWidth="1"/>
    <col min="5886" max="5886" width="2" style="5" customWidth="1"/>
    <col min="5887" max="5887" width="26.33203125" style="5" customWidth="1"/>
    <col min="5888" max="5888" width="9.44140625" style="5" customWidth="1"/>
    <col min="5889" max="5892" width="8.88671875" style="5"/>
    <col min="5893" max="5893" width="1.77734375" style="5" customWidth="1"/>
    <col min="5894" max="5894" width="9.77734375" style="5" customWidth="1"/>
    <col min="5895" max="5895" width="9.88671875" style="5" customWidth="1"/>
    <col min="5896" max="5896" width="1.77734375" style="5" customWidth="1"/>
    <col min="5897" max="5897" width="2" style="5" customWidth="1"/>
    <col min="5898" max="5898" width="2.44140625" style="5" customWidth="1"/>
    <col min="5899" max="6140" width="8.88671875" style="5"/>
    <col min="6141" max="6141" width="1.88671875" style="5" customWidth="1"/>
    <col min="6142" max="6142" width="2" style="5" customWidth="1"/>
    <col min="6143" max="6143" width="26.33203125" style="5" customWidth="1"/>
    <col min="6144" max="6144" width="9.44140625" style="5" customWidth="1"/>
    <col min="6145" max="6148" width="8.88671875" style="5"/>
    <col min="6149" max="6149" width="1.77734375" style="5" customWidth="1"/>
    <col min="6150" max="6150" width="9.77734375" style="5" customWidth="1"/>
    <col min="6151" max="6151" width="9.88671875" style="5" customWidth="1"/>
    <col min="6152" max="6152" width="1.77734375" style="5" customWidth="1"/>
    <col min="6153" max="6153" width="2" style="5" customWidth="1"/>
    <col min="6154" max="6154" width="2.44140625" style="5" customWidth="1"/>
    <col min="6155" max="6396" width="8.88671875" style="5"/>
    <col min="6397" max="6397" width="1.88671875" style="5" customWidth="1"/>
    <col min="6398" max="6398" width="2" style="5" customWidth="1"/>
    <col min="6399" max="6399" width="26.33203125" style="5" customWidth="1"/>
    <col min="6400" max="6400" width="9.44140625" style="5" customWidth="1"/>
    <col min="6401" max="6404" width="8.88671875" style="5"/>
    <col min="6405" max="6405" width="1.77734375" style="5" customWidth="1"/>
    <col min="6406" max="6406" width="9.77734375" style="5" customWidth="1"/>
    <col min="6407" max="6407" width="9.88671875" style="5" customWidth="1"/>
    <col min="6408" max="6408" width="1.77734375" style="5" customWidth="1"/>
    <col min="6409" max="6409" width="2" style="5" customWidth="1"/>
    <col min="6410" max="6410" width="2.44140625" style="5" customWidth="1"/>
    <col min="6411" max="6652" width="8.88671875" style="5"/>
    <col min="6653" max="6653" width="1.88671875" style="5" customWidth="1"/>
    <col min="6654" max="6654" width="2" style="5" customWidth="1"/>
    <col min="6655" max="6655" width="26.33203125" style="5" customWidth="1"/>
    <col min="6656" max="6656" width="9.44140625" style="5" customWidth="1"/>
    <col min="6657" max="6660" width="8.88671875" style="5"/>
    <col min="6661" max="6661" width="1.77734375" style="5" customWidth="1"/>
    <col min="6662" max="6662" width="9.77734375" style="5" customWidth="1"/>
    <col min="6663" max="6663" width="9.88671875" style="5" customWidth="1"/>
    <col min="6664" max="6664" width="1.77734375" style="5" customWidth="1"/>
    <col min="6665" max="6665" width="2" style="5" customWidth="1"/>
    <col min="6666" max="6666" width="2.44140625" style="5" customWidth="1"/>
    <col min="6667" max="6908" width="8.88671875" style="5"/>
    <col min="6909" max="6909" width="1.88671875" style="5" customWidth="1"/>
    <col min="6910" max="6910" width="2" style="5" customWidth="1"/>
    <col min="6911" max="6911" width="26.33203125" style="5" customWidth="1"/>
    <col min="6912" max="6912" width="9.44140625" style="5" customWidth="1"/>
    <col min="6913" max="6916" width="8.88671875" style="5"/>
    <col min="6917" max="6917" width="1.77734375" style="5" customWidth="1"/>
    <col min="6918" max="6918" width="9.77734375" style="5" customWidth="1"/>
    <col min="6919" max="6919" width="9.88671875" style="5" customWidth="1"/>
    <col min="6920" max="6920" width="1.77734375" style="5" customWidth="1"/>
    <col min="6921" max="6921" width="2" style="5" customWidth="1"/>
    <col min="6922" max="6922" width="2.44140625" style="5" customWidth="1"/>
    <col min="6923" max="7164" width="8.88671875" style="5"/>
    <col min="7165" max="7165" width="1.88671875" style="5" customWidth="1"/>
    <col min="7166" max="7166" width="2" style="5" customWidth="1"/>
    <col min="7167" max="7167" width="26.33203125" style="5" customWidth="1"/>
    <col min="7168" max="7168" width="9.44140625" style="5" customWidth="1"/>
    <col min="7169" max="7172" width="8.88671875" style="5"/>
    <col min="7173" max="7173" width="1.77734375" style="5" customWidth="1"/>
    <col min="7174" max="7174" width="9.77734375" style="5" customWidth="1"/>
    <col min="7175" max="7175" width="9.88671875" style="5" customWidth="1"/>
    <col min="7176" max="7176" width="1.77734375" style="5" customWidth="1"/>
    <col min="7177" max="7177" width="2" style="5" customWidth="1"/>
    <col min="7178" max="7178" width="2.44140625" style="5" customWidth="1"/>
    <col min="7179" max="7420" width="8.88671875" style="5"/>
    <col min="7421" max="7421" width="1.88671875" style="5" customWidth="1"/>
    <col min="7422" max="7422" width="2" style="5" customWidth="1"/>
    <col min="7423" max="7423" width="26.33203125" style="5" customWidth="1"/>
    <col min="7424" max="7424" width="9.44140625" style="5" customWidth="1"/>
    <col min="7425" max="7428" width="8.88671875" style="5"/>
    <col min="7429" max="7429" width="1.77734375" style="5" customWidth="1"/>
    <col min="7430" max="7430" width="9.77734375" style="5" customWidth="1"/>
    <col min="7431" max="7431" width="9.88671875" style="5" customWidth="1"/>
    <col min="7432" max="7432" width="1.77734375" style="5" customWidth="1"/>
    <col min="7433" max="7433" width="2" style="5" customWidth="1"/>
    <col min="7434" max="7434" width="2.44140625" style="5" customWidth="1"/>
    <col min="7435" max="7676" width="8.88671875" style="5"/>
    <col min="7677" max="7677" width="1.88671875" style="5" customWidth="1"/>
    <col min="7678" max="7678" width="2" style="5" customWidth="1"/>
    <col min="7679" max="7679" width="26.33203125" style="5" customWidth="1"/>
    <col min="7680" max="7680" width="9.44140625" style="5" customWidth="1"/>
    <col min="7681" max="7684" width="8.88671875" style="5"/>
    <col min="7685" max="7685" width="1.77734375" style="5" customWidth="1"/>
    <col min="7686" max="7686" width="9.77734375" style="5" customWidth="1"/>
    <col min="7687" max="7687" width="9.88671875" style="5" customWidth="1"/>
    <col min="7688" max="7688" width="1.77734375" style="5" customWidth="1"/>
    <col min="7689" max="7689" width="2" style="5" customWidth="1"/>
    <col min="7690" max="7690" width="2.44140625" style="5" customWidth="1"/>
    <col min="7691" max="7932" width="8.88671875" style="5"/>
    <col min="7933" max="7933" width="1.88671875" style="5" customWidth="1"/>
    <col min="7934" max="7934" width="2" style="5" customWidth="1"/>
    <col min="7935" max="7935" width="26.33203125" style="5" customWidth="1"/>
    <col min="7936" max="7936" width="9.44140625" style="5" customWidth="1"/>
    <col min="7937" max="7940" width="8.88671875" style="5"/>
    <col min="7941" max="7941" width="1.77734375" style="5" customWidth="1"/>
    <col min="7942" max="7942" width="9.77734375" style="5" customWidth="1"/>
    <col min="7943" max="7943" width="9.88671875" style="5" customWidth="1"/>
    <col min="7944" max="7944" width="1.77734375" style="5" customWidth="1"/>
    <col min="7945" max="7945" width="2" style="5" customWidth="1"/>
    <col min="7946" max="7946" width="2.44140625" style="5" customWidth="1"/>
    <col min="7947" max="8188" width="8.88671875" style="5"/>
    <col min="8189" max="8189" width="1.88671875" style="5" customWidth="1"/>
    <col min="8190" max="8190" width="2" style="5" customWidth="1"/>
    <col min="8191" max="8191" width="26.33203125" style="5" customWidth="1"/>
    <col min="8192" max="8192" width="9.44140625" style="5" customWidth="1"/>
    <col min="8193" max="8196" width="8.88671875" style="5"/>
    <col min="8197" max="8197" width="1.77734375" style="5" customWidth="1"/>
    <col min="8198" max="8198" width="9.77734375" style="5" customWidth="1"/>
    <col min="8199" max="8199" width="9.88671875" style="5" customWidth="1"/>
    <col min="8200" max="8200" width="1.77734375" style="5" customWidth="1"/>
    <col min="8201" max="8201" width="2" style="5" customWidth="1"/>
    <col min="8202" max="8202" width="2.44140625" style="5" customWidth="1"/>
    <col min="8203" max="8444" width="8.88671875" style="5"/>
    <col min="8445" max="8445" width="1.88671875" style="5" customWidth="1"/>
    <col min="8446" max="8446" width="2" style="5" customWidth="1"/>
    <col min="8447" max="8447" width="26.33203125" style="5" customWidth="1"/>
    <col min="8448" max="8448" width="9.44140625" style="5" customWidth="1"/>
    <col min="8449" max="8452" width="8.88671875" style="5"/>
    <col min="8453" max="8453" width="1.77734375" style="5" customWidth="1"/>
    <col min="8454" max="8454" width="9.77734375" style="5" customWidth="1"/>
    <col min="8455" max="8455" width="9.88671875" style="5" customWidth="1"/>
    <col min="8456" max="8456" width="1.77734375" style="5" customWidth="1"/>
    <col min="8457" max="8457" width="2" style="5" customWidth="1"/>
    <col min="8458" max="8458" width="2.44140625" style="5" customWidth="1"/>
    <col min="8459" max="8700" width="8.88671875" style="5"/>
    <col min="8701" max="8701" width="1.88671875" style="5" customWidth="1"/>
    <col min="8702" max="8702" width="2" style="5" customWidth="1"/>
    <col min="8703" max="8703" width="26.33203125" style="5" customWidth="1"/>
    <col min="8704" max="8704" width="9.44140625" style="5" customWidth="1"/>
    <col min="8705" max="8708" width="8.88671875" style="5"/>
    <col min="8709" max="8709" width="1.77734375" style="5" customWidth="1"/>
    <col min="8710" max="8710" width="9.77734375" style="5" customWidth="1"/>
    <col min="8711" max="8711" width="9.88671875" style="5" customWidth="1"/>
    <col min="8712" max="8712" width="1.77734375" style="5" customWidth="1"/>
    <col min="8713" max="8713" width="2" style="5" customWidth="1"/>
    <col min="8714" max="8714" width="2.44140625" style="5" customWidth="1"/>
    <col min="8715" max="8956" width="8.88671875" style="5"/>
    <col min="8957" max="8957" width="1.88671875" style="5" customWidth="1"/>
    <col min="8958" max="8958" width="2" style="5" customWidth="1"/>
    <col min="8959" max="8959" width="26.33203125" style="5" customWidth="1"/>
    <col min="8960" max="8960" width="9.44140625" style="5" customWidth="1"/>
    <col min="8961" max="8964" width="8.88671875" style="5"/>
    <col min="8965" max="8965" width="1.77734375" style="5" customWidth="1"/>
    <col min="8966" max="8966" width="9.77734375" style="5" customWidth="1"/>
    <col min="8967" max="8967" width="9.88671875" style="5" customWidth="1"/>
    <col min="8968" max="8968" width="1.77734375" style="5" customWidth="1"/>
    <col min="8969" max="8969" width="2" style="5" customWidth="1"/>
    <col min="8970" max="8970" width="2.44140625" style="5" customWidth="1"/>
    <col min="8971" max="9212" width="8.88671875" style="5"/>
    <col min="9213" max="9213" width="1.88671875" style="5" customWidth="1"/>
    <col min="9214" max="9214" width="2" style="5" customWidth="1"/>
    <col min="9215" max="9215" width="26.33203125" style="5" customWidth="1"/>
    <col min="9216" max="9216" width="9.44140625" style="5" customWidth="1"/>
    <col min="9217" max="9220" width="8.88671875" style="5"/>
    <col min="9221" max="9221" width="1.77734375" style="5" customWidth="1"/>
    <col min="9222" max="9222" width="9.77734375" style="5" customWidth="1"/>
    <col min="9223" max="9223" width="9.88671875" style="5" customWidth="1"/>
    <col min="9224" max="9224" width="1.77734375" style="5" customWidth="1"/>
    <col min="9225" max="9225" width="2" style="5" customWidth="1"/>
    <col min="9226" max="9226" width="2.44140625" style="5" customWidth="1"/>
    <col min="9227" max="9468" width="8.88671875" style="5"/>
    <col min="9469" max="9469" width="1.88671875" style="5" customWidth="1"/>
    <col min="9470" max="9470" width="2" style="5" customWidth="1"/>
    <col min="9471" max="9471" width="26.33203125" style="5" customWidth="1"/>
    <col min="9472" max="9472" width="9.44140625" style="5" customWidth="1"/>
    <col min="9473" max="9476" width="8.88671875" style="5"/>
    <col min="9477" max="9477" width="1.77734375" style="5" customWidth="1"/>
    <col min="9478" max="9478" width="9.77734375" style="5" customWidth="1"/>
    <col min="9479" max="9479" width="9.88671875" style="5" customWidth="1"/>
    <col min="9480" max="9480" width="1.77734375" style="5" customWidth="1"/>
    <col min="9481" max="9481" width="2" style="5" customWidth="1"/>
    <col min="9482" max="9482" width="2.44140625" style="5" customWidth="1"/>
    <col min="9483" max="9724" width="8.88671875" style="5"/>
    <col min="9725" max="9725" width="1.88671875" style="5" customWidth="1"/>
    <col min="9726" max="9726" width="2" style="5" customWidth="1"/>
    <col min="9727" max="9727" width="26.33203125" style="5" customWidth="1"/>
    <col min="9728" max="9728" width="9.44140625" style="5" customWidth="1"/>
    <col min="9729" max="9732" width="8.88671875" style="5"/>
    <col min="9733" max="9733" width="1.77734375" style="5" customWidth="1"/>
    <col min="9734" max="9734" width="9.77734375" style="5" customWidth="1"/>
    <col min="9735" max="9735" width="9.88671875" style="5" customWidth="1"/>
    <col min="9736" max="9736" width="1.77734375" style="5" customWidth="1"/>
    <col min="9737" max="9737" width="2" style="5" customWidth="1"/>
    <col min="9738" max="9738" width="2.44140625" style="5" customWidth="1"/>
    <col min="9739" max="9980" width="8.88671875" style="5"/>
    <col min="9981" max="9981" width="1.88671875" style="5" customWidth="1"/>
    <col min="9982" max="9982" width="2" style="5" customWidth="1"/>
    <col min="9983" max="9983" width="26.33203125" style="5" customWidth="1"/>
    <col min="9984" max="9984" width="9.44140625" style="5" customWidth="1"/>
    <col min="9985" max="9988" width="8.88671875" style="5"/>
    <col min="9989" max="9989" width="1.77734375" style="5" customWidth="1"/>
    <col min="9990" max="9990" width="9.77734375" style="5" customWidth="1"/>
    <col min="9991" max="9991" width="9.88671875" style="5" customWidth="1"/>
    <col min="9992" max="9992" width="1.77734375" style="5" customWidth="1"/>
    <col min="9993" max="9993" width="2" style="5" customWidth="1"/>
    <col min="9994" max="9994" width="2.44140625" style="5" customWidth="1"/>
    <col min="9995" max="10236" width="8.88671875" style="5"/>
    <col min="10237" max="10237" width="1.88671875" style="5" customWidth="1"/>
    <col min="10238" max="10238" width="2" style="5" customWidth="1"/>
    <col min="10239" max="10239" width="26.33203125" style="5" customWidth="1"/>
    <col min="10240" max="10240" width="9.44140625" style="5" customWidth="1"/>
    <col min="10241" max="10244" width="8.88671875" style="5"/>
    <col min="10245" max="10245" width="1.77734375" style="5" customWidth="1"/>
    <col min="10246" max="10246" width="9.77734375" style="5" customWidth="1"/>
    <col min="10247" max="10247" width="9.88671875" style="5" customWidth="1"/>
    <col min="10248" max="10248" width="1.77734375" style="5" customWidth="1"/>
    <col min="10249" max="10249" width="2" style="5" customWidth="1"/>
    <col min="10250" max="10250" width="2.44140625" style="5" customWidth="1"/>
    <col min="10251" max="10492" width="8.88671875" style="5"/>
    <col min="10493" max="10493" width="1.88671875" style="5" customWidth="1"/>
    <col min="10494" max="10494" width="2" style="5" customWidth="1"/>
    <col min="10495" max="10495" width="26.33203125" style="5" customWidth="1"/>
    <col min="10496" max="10496" width="9.44140625" style="5" customWidth="1"/>
    <col min="10497" max="10500" width="8.88671875" style="5"/>
    <col min="10501" max="10501" width="1.77734375" style="5" customWidth="1"/>
    <col min="10502" max="10502" width="9.77734375" style="5" customWidth="1"/>
    <col min="10503" max="10503" width="9.88671875" style="5" customWidth="1"/>
    <col min="10504" max="10504" width="1.77734375" style="5" customWidth="1"/>
    <col min="10505" max="10505" width="2" style="5" customWidth="1"/>
    <col min="10506" max="10506" width="2.44140625" style="5" customWidth="1"/>
    <col min="10507" max="10748" width="8.88671875" style="5"/>
    <col min="10749" max="10749" width="1.88671875" style="5" customWidth="1"/>
    <col min="10750" max="10750" width="2" style="5" customWidth="1"/>
    <col min="10751" max="10751" width="26.33203125" style="5" customWidth="1"/>
    <col min="10752" max="10752" width="9.44140625" style="5" customWidth="1"/>
    <col min="10753" max="10756" width="8.88671875" style="5"/>
    <col min="10757" max="10757" width="1.77734375" style="5" customWidth="1"/>
    <col min="10758" max="10758" width="9.77734375" style="5" customWidth="1"/>
    <col min="10759" max="10759" width="9.88671875" style="5" customWidth="1"/>
    <col min="10760" max="10760" width="1.77734375" style="5" customWidth="1"/>
    <col min="10761" max="10761" width="2" style="5" customWidth="1"/>
    <col min="10762" max="10762" width="2.44140625" style="5" customWidth="1"/>
    <col min="10763" max="11004" width="8.88671875" style="5"/>
    <col min="11005" max="11005" width="1.88671875" style="5" customWidth="1"/>
    <col min="11006" max="11006" width="2" style="5" customWidth="1"/>
    <col min="11007" max="11007" width="26.33203125" style="5" customWidth="1"/>
    <col min="11008" max="11008" width="9.44140625" style="5" customWidth="1"/>
    <col min="11009" max="11012" width="8.88671875" style="5"/>
    <col min="11013" max="11013" width="1.77734375" style="5" customWidth="1"/>
    <col min="11014" max="11014" width="9.77734375" style="5" customWidth="1"/>
    <col min="11015" max="11015" width="9.88671875" style="5" customWidth="1"/>
    <col min="11016" max="11016" width="1.77734375" style="5" customWidth="1"/>
    <col min="11017" max="11017" width="2" style="5" customWidth="1"/>
    <col min="11018" max="11018" width="2.44140625" style="5" customWidth="1"/>
    <col min="11019" max="11260" width="8.88671875" style="5"/>
    <col min="11261" max="11261" width="1.88671875" style="5" customWidth="1"/>
    <col min="11262" max="11262" width="2" style="5" customWidth="1"/>
    <col min="11263" max="11263" width="26.33203125" style="5" customWidth="1"/>
    <col min="11264" max="11264" width="9.44140625" style="5" customWidth="1"/>
    <col min="11265" max="11268" width="8.88671875" style="5"/>
    <col min="11269" max="11269" width="1.77734375" style="5" customWidth="1"/>
    <col min="11270" max="11270" width="9.77734375" style="5" customWidth="1"/>
    <col min="11271" max="11271" width="9.88671875" style="5" customWidth="1"/>
    <col min="11272" max="11272" width="1.77734375" style="5" customWidth="1"/>
    <col min="11273" max="11273" width="2" style="5" customWidth="1"/>
    <col min="11274" max="11274" width="2.44140625" style="5" customWidth="1"/>
    <col min="11275" max="11516" width="8.88671875" style="5"/>
    <col min="11517" max="11517" width="1.88671875" style="5" customWidth="1"/>
    <col min="11518" max="11518" width="2" style="5" customWidth="1"/>
    <col min="11519" max="11519" width="26.33203125" style="5" customWidth="1"/>
    <col min="11520" max="11520" width="9.44140625" style="5" customWidth="1"/>
    <col min="11521" max="11524" width="8.88671875" style="5"/>
    <col min="11525" max="11525" width="1.77734375" style="5" customWidth="1"/>
    <col min="11526" max="11526" width="9.77734375" style="5" customWidth="1"/>
    <col min="11527" max="11527" width="9.88671875" style="5" customWidth="1"/>
    <col min="11528" max="11528" width="1.77734375" style="5" customWidth="1"/>
    <col min="11529" max="11529" width="2" style="5" customWidth="1"/>
    <col min="11530" max="11530" width="2.44140625" style="5" customWidth="1"/>
    <col min="11531" max="11772" width="8.88671875" style="5"/>
    <col min="11773" max="11773" width="1.88671875" style="5" customWidth="1"/>
    <col min="11774" max="11774" width="2" style="5" customWidth="1"/>
    <col min="11775" max="11775" width="26.33203125" style="5" customWidth="1"/>
    <col min="11776" max="11776" width="9.44140625" style="5" customWidth="1"/>
    <col min="11777" max="11780" width="8.88671875" style="5"/>
    <col min="11781" max="11781" width="1.77734375" style="5" customWidth="1"/>
    <col min="11782" max="11782" width="9.77734375" style="5" customWidth="1"/>
    <col min="11783" max="11783" width="9.88671875" style="5" customWidth="1"/>
    <col min="11784" max="11784" width="1.77734375" style="5" customWidth="1"/>
    <col min="11785" max="11785" width="2" style="5" customWidth="1"/>
    <col min="11786" max="11786" width="2.44140625" style="5" customWidth="1"/>
    <col min="11787" max="12028" width="8.88671875" style="5"/>
    <col min="12029" max="12029" width="1.88671875" style="5" customWidth="1"/>
    <col min="12030" max="12030" width="2" style="5" customWidth="1"/>
    <col min="12031" max="12031" width="26.33203125" style="5" customWidth="1"/>
    <col min="12032" max="12032" width="9.44140625" style="5" customWidth="1"/>
    <col min="12033" max="12036" width="8.88671875" style="5"/>
    <col min="12037" max="12037" width="1.77734375" style="5" customWidth="1"/>
    <col min="12038" max="12038" width="9.77734375" style="5" customWidth="1"/>
    <col min="12039" max="12039" width="9.88671875" style="5" customWidth="1"/>
    <col min="12040" max="12040" width="1.77734375" style="5" customWidth="1"/>
    <col min="12041" max="12041" width="2" style="5" customWidth="1"/>
    <col min="12042" max="12042" width="2.44140625" style="5" customWidth="1"/>
    <col min="12043" max="12284" width="8.88671875" style="5"/>
    <col min="12285" max="12285" width="1.88671875" style="5" customWidth="1"/>
    <col min="12286" max="12286" width="2" style="5" customWidth="1"/>
    <col min="12287" max="12287" width="26.33203125" style="5" customWidth="1"/>
    <col min="12288" max="12288" width="9.44140625" style="5" customWidth="1"/>
    <col min="12289" max="12292" width="8.88671875" style="5"/>
    <col min="12293" max="12293" width="1.77734375" style="5" customWidth="1"/>
    <col min="12294" max="12294" width="9.77734375" style="5" customWidth="1"/>
    <col min="12295" max="12295" width="9.88671875" style="5" customWidth="1"/>
    <col min="12296" max="12296" width="1.77734375" style="5" customWidth="1"/>
    <col min="12297" max="12297" width="2" style="5" customWidth="1"/>
    <col min="12298" max="12298" width="2.44140625" style="5" customWidth="1"/>
    <col min="12299" max="12540" width="8.88671875" style="5"/>
    <col min="12541" max="12541" width="1.88671875" style="5" customWidth="1"/>
    <col min="12542" max="12542" width="2" style="5" customWidth="1"/>
    <col min="12543" max="12543" width="26.33203125" style="5" customWidth="1"/>
    <col min="12544" max="12544" width="9.44140625" style="5" customWidth="1"/>
    <col min="12545" max="12548" width="8.88671875" style="5"/>
    <col min="12549" max="12549" width="1.77734375" style="5" customWidth="1"/>
    <col min="12550" max="12550" width="9.77734375" style="5" customWidth="1"/>
    <col min="12551" max="12551" width="9.88671875" style="5" customWidth="1"/>
    <col min="12552" max="12552" width="1.77734375" style="5" customWidth="1"/>
    <col min="12553" max="12553" width="2" style="5" customWidth="1"/>
    <col min="12554" max="12554" width="2.44140625" style="5" customWidth="1"/>
    <col min="12555" max="12796" width="8.88671875" style="5"/>
    <col min="12797" max="12797" width="1.88671875" style="5" customWidth="1"/>
    <col min="12798" max="12798" width="2" style="5" customWidth="1"/>
    <col min="12799" max="12799" width="26.33203125" style="5" customWidth="1"/>
    <col min="12800" max="12800" width="9.44140625" style="5" customWidth="1"/>
    <col min="12801" max="12804" width="8.88671875" style="5"/>
    <col min="12805" max="12805" width="1.77734375" style="5" customWidth="1"/>
    <col min="12806" max="12806" width="9.77734375" style="5" customWidth="1"/>
    <col min="12807" max="12807" width="9.88671875" style="5" customWidth="1"/>
    <col min="12808" max="12808" width="1.77734375" style="5" customWidth="1"/>
    <col min="12809" max="12809" width="2" style="5" customWidth="1"/>
    <col min="12810" max="12810" width="2.44140625" style="5" customWidth="1"/>
    <col min="12811" max="13052" width="8.88671875" style="5"/>
    <col min="13053" max="13053" width="1.88671875" style="5" customWidth="1"/>
    <col min="13054" max="13054" width="2" style="5" customWidth="1"/>
    <col min="13055" max="13055" width="26.33203125" style="5" customWidth="1"/>
    <col min="13056" max="13056" width="9.44140625" style="5" customWidth="1"/>
    <col min="13057" max="13060" width="8.88671875" style="5"/>
    <col min="13061" max="13061" width="1.77734375" style="5" customWidth="1"/>
    <col min="13062" max="13062" width="9.77734375" style="5" customWidth="1"/>
    <col min="13063" max="13063" width="9.88671875" style="5" customWidth="1"/>
    <col min="13064" max="13064" width="1.77734375" style="5" customWidth="1"/>
    <col min="13065" max="13065" width="2" style="5" customWidth="1"/>
    <col min="13066" max="13066" width="2.44140625" style="5" customWidth="1"/>
    <col min="13067" max="13308" width="8.88671875" style="5"/>
    <col min="13309" max="13309" width="1.88671875" style="5" customWidth="1"/>
    <col min="13310" max="13310" width="2" style="5" customWidth="1"/>
    <col min="13311" max="13311" width="26.33203125" style="5" customWidth="1"/>
    <col min="13312" max="13312" width="9.44140625" style="5" customWidth="1"/>
    <col min="13313" max="13316" width="8.88671875" style="5"/>
    <col min="13317" max="13317" width="1.77734375" style="5" customWidth="1"/>
    <col min="13318" max="13318" width="9.77734375" style="5" customWidth="1"/>
    <col min="13319" max="13319" width="9.88671875" style="5" customWidth="1"/>
    <col min="13320" max="13320" width="1.77734375" style="5" customWidth="1"/>
    <col min="13321" max="13321" width="2" style="5" customWidth="1"/>
    <col min="13322" max="13322" width="2.44140625" style="5" customWidth="1"/>
    <col min="13323" max="13564" width="8.88671875" style="5"/>
    <col min="13565" max="13565" width="1.88671875" style="5" customWidth="1"/>
    <col min="13566" max="13566" width="2" style="5" customWidth="1"/>
    <col min="13567" max="13567" width="26.33203125" style="5" customWidth="1"/>
    <col min="13568" max="13568" width="9.44140625" style="5" customWidth="1"/>
    <col min="13569" max="13572" width="8.88671875" style="5"/>
    <col min="13573" max="13573" width="1.77734375" style="5" customWidth="1"/>
    <col min="13574" max="13574" width="9.77734375" style="5" customWidth="1"/>
    <col min="13575" max="13575" width="9.88671875" style="5" customWidth="1"/>
    <col min="13576" max="13576" width="1.77734375" style="5" customWidth="1"/>
    <col min="13577" max="13577" width="2" style="5" customWidth="1"/>
    <col min="13578" max="13578" width="2.44140625" style="5" customWidth="1"/>
    <col min="13579" max="13820" width="8.88671875" style="5"/>
    <col min="13821" max="13821" width="1.88671875" style="5" customWidth="1"/>
    <col min="13822" max="13822" width="2" style="5" customWidth="1"/>
    <col min="13823" max="13823" width="26.33203125" style="5" customWidth="1"/>
    <col min="13824" max="13824" width="9.44140625" style="5" customWidth="1"/>
    <col min="13825" max="13828" width="8.88671875" style="5"/>
    <col min="13829" max="13829" width="1.77734375" style="5" customWidth="1"/>
    <col min="13830" max="13830" width="9.77734375" style="5" customWidth="1"/>
    <col min="13831" max="13831" width="9.88671875" style="5" customWidth="1"/>
    <col min="13832" max="13832" width="1.77734375" style="5" customWidth="1"/>
    <col min="13833" max="13833" width="2" style="5" customWidth="1"/>
    <col min="13834" max="13834" width="2.44140625" style="5" customWidth="1"/>
    <col min="13835" max="14076" width="8.88671875" style="5"/>
    <col min="14077" max="14077" width="1.88671875" style="5" customWidth="1"/>
    <col min="14078" max="14078" width="2" style="5" customWidth="1"/>
    <col min="14079" max="14079" width="26.33203125" style="5" customWidth="1"/>
    <col min="14080" max="14080" width="9.44140625" style="5" customWidth="1"/>
    <col min="14081" max="14084" width="8.88671875" style="5"/>
    <col min="14085" max="14085" width="1.77734375" style="5" customWidth="1"/>
    <col min="14086" max="14086" width="9.77734375" style="5" customWidth="1"/>
    <col min="14087" max="14087" width="9.88671875" style="5" customWidth="1"/>
    <col min="14088" max="14088" width="1.77734375" style="5" customWidth="1"/>
    <col min="14089" max="14089" width="2" style="5" customWidth="1"/>
    <col min="14090" max="14090" width="2.44140625" style="5" customWidth="1"/>
    <col min="14091" max="14332" width="8.88671875" style="5"/>
    <col min="14333" max="14333" width="1.88671875" style="5" customWidth="1"/>
    <col min="14334" max="14334" width="2" style="5" customWidth="1"/>
    <col min="14335" max="14335" width="26.33203125" style="5" customWidth="1"/>
    <col min="14336" max="14336" width="9.44140625" style="5" customWidth="1"/>
    <col min="14337" max="14340" width="8.88671875" style="5"/>
    <col min="14341" max="14341" width="1.77734375" style="5" customWidth="1"/>
    <col min="14342" max="14342" width="9.77734375" style="5" customWidth="1"/>
    <col min="14343" max="14343" width="9.88671875" style="5" customWidth="1"/>
    <col min="14344" max="14344" width="1.77734375" style="5" customWidth="1"/>
    <col min="14345" max="14345" width="2" style="5" customWidth="1"/>
    <col min="14346" max="14346" width="2.44140625" style="5" customWidth="1"/>
    <col min="14347" max="14588" width="8.88671875" style="5"/>
    <col min="14589" max="14589" width="1.88671875" style="5" customWidth="1"/>
    <col min="14590" max="14590" width="2" style="5" customWidth="1"/>
    <col min="14591" max="14591" width="26.33203125" style="5" customWidth="1"/>
    <col min="14592" max="14592" width="9.44140625" style="5" customWidth="1"/>
    <col min="14593" max="14596" width="8.88671875" style="5"/>
    <col min="14597" max="14597" width="1.77734375" style="5" customWidth="1"/>
    <col min="14598" max="14598" width="9.77734375" style="5" customWidth="1"/>
    <col min="14599" max="14599" width="9.88671875" style="5" customWidth="1"/>
    <col min="14600" max="14600" width="1.77734375" style="5" customWidth="1"/>
    <col min="14601" max="14601" width="2" style="5" customWidth="1"/>
    <col min="14602" max="14602" width="2.44140625" style="5" customWidth="1"/>
    <col min="14603" max="14844" width="8.88671875" style="5"/>
    <col min="14845" max="14845" width="1.88671875" style="5" customWidth="1"/>
    <col min="14846" max="14846" width="2" style="5" customWidth="1"/>
    <col min="14847" max="14847" width="26.33203125" style="5" customWidth="1"/>
    <col min="14848" max="14848" width="9.44140625" style="5" customWidth="1"/>
    <col min="14849" max="14852" width="8.88671875" style="5"/>
    <col min="14853" max="14853" width="1.77734375" style="5" customWidth="1"/>
    <col min="14854" max="14854" width="9.77734375" style="5" customWidth="1"/>
    <col min="14855" max="14855" width="9.88671875" style="5" customWidth="1"/>
    <col min="14856" max="14856" width="1.77734375" style="5" customWidth="1"/>
    <col min="14857" max="14857" width="2" style="5" customWidth="1"/>
    <col min="14858" max="14858" width="2.44140625" style="5" customWidth="1"/>
    <col min="14859" max="15100" width="8.88671875" style="5"/>
    <col min="15101" max="15101" width="1.88671875" style="5" customWidth="1"/>
    <col min="15102" max="15102" width="2" style="5" customWidth="1"/>
    <col min="15103" max="15103" width="26.33203125" style="5" customWidth="1"/>
    <col min="15104" max="15104" width="9.44140625" style="5" customWidth="1"/>
    <col min="15105" max="15108" width="8.88671875" style="5"/>
    <col min="15109" max="15109" width="1.77734375" style="5" customWidth="1"/>
    <col min="15110" max="15110" width="9.77734375" style="5" customWidth="1"/>
    <col min="15111" max="15111" width="9.88671875" style="5" customWidth="1"/>
    <col min="15112" max="15112" width="1.77734375" style="5" customWidth="1"/>
    <col min="15113" max="15113" width="2" style="5" customWidth="1"/>
    <col min="15114" max="15114" width="2.44140625" style="5" customWidth="1"/>
    <col min="15115" max="15356" width="8.88671875" style="5"/>
    <col min="15357" max="15357" width="1.88671875" style="5" customWidth="1"/>
    <col min="15358" max="15358" width="2" style="5" customWidth="1"/>
    <col min="15359" max="15359" width="26.33203125" style="5" customWidth="1"/>
    <col min="15360" max="15360" width="9.44140625" style="5" customWidth="1"/>
    <col min="15361" max="15364" width="8.88671875" style="5"/>
    <col min="15365" max="15365" width="1.77734375" style="5" customWidth="1"/>
    <col min="15366" max="15366" width="9.77734375" style="5" customWidth="1"/>
    <col min="15367" max="15367" width="9.88671875" style="5" customWidth="1"/>
    <col min="15368" max="15368" width="1.77734375" style="5" customWidth="1"/>
    <col min="15369" max="15369" width="2" style="5" customWidth="1"/>
    <col min="15370" max="15370" width="2.44140625" style="5" customWidth="1"/>
    <col min="15371" max="15612" width="8.88671875" style="5"/>
    <col min="15613" max="15613" width="1.88671875" style="5" customWidth="1"/>
    <col min="15614" max="15614" width="2" style="5" customWidth="1"/>
    <col min="15615" max="15615" width="26.33203125" style="5" customWidth="1"/>
    <col min="15616" max="15616" width="9.44140625" style="5" customWidth="1"/>
    <col min="15617" max="15620" width="8.88671875" style="5"/>
    <col min="15621" max="15621" width="1.77734375" style="5" customWidth="1"/>
    <col min="15622" max="15622" width="9.77734375" style="5" customWidth="1"/>
    <col min="15623" max="15623" width="9.88671875" style="5" customWidth="1"/>
    <col min="15624" max="15624" width="1.77734375" style="5" customWidth="1"/>
    <col min="15625" max="15625" width="2" style="5" customWidth="1"/>
    <col min="15626" max="15626" width="2.44140625" style="5" customWidth="1"/>
    <col min="15627" max="15868" width="8.88671875" style="5"/>
    <col min="15869" max="15869" width="1.88671875" style="5" customWidth="1"/>
    <col min="15870" max="15870" width="2" style="5" customWidth="1"/>
    <col min="15871" max="15871" width="26.33203125" style="5" customWidth="1"/>
    <col min="15872" max="15872" width="9.44140625" style="5" customWidth="1"/>
    <col min="15873" max="15876" width="8.88671875" style="5"/>
    <col min="15877" max="15877" width="1.77734375" style="5" customWidth="1"/>
    <col min="15878" max="15878" width="9.77734375" style="5" customWidth="1"/>
    <col min="15879" max="15879" width="9.88671875" style="5" customWidth="1"/>
    <col min="15880" max="15880" width="1.77734375" style="5" customWidth="1"/>
    <col min="15881" max="15881" width="2" style="5" customWidth="1"/>
    <col min="15882" max="15882" width="2.44140625" style="5" customWidth="1"/>
    <col min="15883" max="16124" width="8.88671875" style="5"/>
    <col min="16125" max="16125" width="1.88671875" style="5" customWidth="1"/>
    <col min="16126" max="16126" width="2" style="5" customWidth="1"/>
    <col min="16127" max="16127" width="26.33203125" style="5" customWidth="1"/>
    <col min="16128" max="16128" width="9.44140625" style="5" customWidth="1"/>
    <col min="16129" max="16132" width="8.88671875" style="5"/>
    <col min="16133" max="16133" width="1.77734375" style="5" customWidth="1"/>
    <col min="16134" max="16134" width="9.77734375" style="5" customWidth="1"/>
    <col min="16135" max="16135" width="9.88671875" style="5" customWidth="1"/>
    <col min="16136" max="16136" width="1.77734375" style="5" customWidth="1"/>
    <col min="16137" max="16137" width="2" style="5" customWidth="1"/>
    <col min="16138" max="16138" width="2.44140625" style="5" customWidth="1"/>
    <col min="16139" max="16379" width="8.88671875" style="5"/>
    <col min="16380" max="16384" width="6.88671875" style="5" customWidth="1"/>
  </cols>
  <sheetData>
    <row r="1" spans="1:16" ht="52.5" customHeight="1" x14ac:dyDescent="0.2">
      <c r="A1" s="2"/>
      <c r="B1" s="89"/>
      <c r="C1" s="3"/>
      <c r="D1" s="3"/>
      <c r="E1" s="3"/>
      <c r="F1" s="73" t="s">
        <v>42</v>
      </c>
      <c r="G1" s="4"/>
      <c r="H1" s="3"/>
      <c r="I1" s="3"/>
      <c r="K1" s="6"/>
      <c r="L1" s="6"/>
    </row>
    <row r="2" spans="1:16" x14ac:dyDescent="0.2">
      <c r="A2" s="6"/>
      <c r="B2" s="7"/>
      <c r="C2" s="7"/>
      <c r="D2" s="7"/>
      <c r="E2" s="6"/>
      <c r="F2" s="8"/>
      <c r="G2" s="6"/>
      <c r="H2" s="6"/>
      <c r="I2" s="6"/>
      <c r="J2" s="6"/>
      <c r="K2" s="6"/>
      <c r="L2" s="6"/>
    </row>
    <row r="3" spans="1:16" ht="18" x14ac:dyDescent="0.2">
      <c r="B3" s="9"/>
      <c r="C3" s="10"/>
      <c r="D3" s="10"/>
      <c r="E3" s="11"/>
      <c r="F3" s="11"/>
      <c r="G3" s="12"/>
      <c r="H3" s="11"/>
      <c r="I3" s="9"/>
      <c r="K3" s="9"/>
      <c r="L3" s="9"/>
    </row>
    <row r="4" spans="1:16" ht="9.75" customHeight="1" x14ac:dyDescent="0.2">
      <c r="A4" s="13"/>
      <c r="B4" s="9"/>
      <c r="C4" s="10"/>
      <c r="D4" s="10"/>
      <c r="E4" s="11"/>
      <c r="F4" s="11"/>
      <c r="G4" s="11"/>
      <c r="H4" s="11"/>
      <c r="I4" s="11"/>
      <c r="J4" s="14"/>
      <c r="K4" s="9"/>
      <c r="L4" s="9"/>
    </row>
    <row r="5" spans="1:16" ht="13.5" customHeight="1" x14ac:dyDescent="0.2">
      <c r="A5" s="15" t="s">
        <v>19</v>
      </c>
      <c r="B5" s="16"/>
      <c r="C5" s="17"/>
      <c r="D5" s="17"/>
      <c r="E5" s="16"/>
      <c r="F5" s="16"/>
      <c r="G5" s="16"/>
      <c r="H5" s="16"/>
      <c r="I5" s="16"/>
      <c r="J5" s="16"/>
      <c r="K5" s="16"/>
      <c r="L5" s="16"/>
    </row>
    <row r="6" spans="1:16" ht="9.75" customHeight="1" thickBot="1" x14ac:dyDescent="0.25">
      <c r="A6" s="16"/>
      <c r="B6" s="18"/>
      <c r="C6" s="18"/>
      <c r="D6" s="18"/>
      <c r="E6" s="16"/>
      <c r="F6" s="16"/>
      <c r="G6" s="16"/>
      <c r="H6" s="16"/>
      <c r="I6" s="16"/>
      <c r="J6" s="16"/>
      <c r="K6" s="16"/>
      <c r="L6" s="16"/>
    </row>
    <row r="7" spans="1:16" ht="20.25" x14ac:dyDescent="0.2">
      <c r="A7" s="19"/>
      <c r="B7" s="20"/>
      <c r="C7" s="21"/>
      <c r="D7" s="21"/>
      <c r="E7" s="22"/>
      <c r="F7" s="22"/>
      <c r="G7" s="22"/>
      <c r="H7" s="23"/>
      <c r="I7" s="16"/>
    </row>
    <row r="8" spans="1:16" ht="15" x14ac:dyDescent="0.2">
      <c r="A8" s="24"/>
      <c r="B8" s="25" t="s">
        <v>0</v>
      </c>
      <c r="C8" s="119" t="s">
        <v>1</v>
      </c>
      <c r="D8" s="120"/>
      <c r="E8" s="120"/>
      <c r="F8" s="120"/>
      <c r="G8" s="121"/>
      <c r="H8" s="26"/>
      <c r="I8" s="27"/>
    </row>
    <row r="9" spans="1:16" ht="65.25" customHeight="1" x14ac:dyDescent="0.2">
      <c r="A9" s="24"/>
      <c r="B9" s="122" t="str">
        <f>Summary1!B7</f>
        <v>Preliminaries</v>
      </c>
      <c r="C9" s="125" t="str">
        <f>Summary1!C7</f>
        <v>Contractor to provide Temporary Site Office, welfare facilities, Compound, supervision, security etc… for undertaking of surveys on the motorway network.
Preliminaries to include for management of the surveys including; health and safety and welfare, programme, costs, attending progress meetings and all items referred to within the Works Information for managing the delivery of the surveys and asset data.</v>
      </c>
      <c r="D9" s="126"/>
      <c r="E9" s="126"/>
      <c r="F9" s="126"/>
      <c r="G9" s="127"/>
      <c r="H9" s="26"/>
      <c r="I9" s="28"/>
    </row>
    <row r="10" spans="1:16" ht="65.25" customHeight="1" x14ac:dyDescent="0.2">
      <c r="A10" s="24"/>
      <c r="B10" s="123"/>
      <c r="C10" s="128"/>
      <c r="D10" s="129"/>
      <c r="E10" s="129"/>
      <c r="F10" s="129"/>
      <c r="G10" s="130"/>
      <c r="H10" s="26"/>
      <c r="I10" s="28"/>
    </row>
    <row r="11" spans="1:16" ht="65.25" customHeight="1" x14ac:dyDescent="0.2">
      <c r="A11" s="29"/>
      <c r="B11" s="124"/>
      <c r="C11" s="131"/>
      <c r="D11" s="132"/>
      <c r="E11" s="132"/>
      <c r="F11" s="132"/>
      <c r="G11" s="133"/>
      <c r="H11" s="26"/>
      <c r="I11" s="28"/>
    </row>
    <row r="12" spans="1:16" ht="15" x14ac:dyDescent="0.2">
      <c r="A12" s="24"/>
      <c r="B12" s="30"/>
      <c r="C12" s="30"/>
      <c r="D12" s="30"/>
      <c r="E12" s="31"/>
      <c r="F12" s="31"/>
      <c r="G12" s="31"/>
      <c r="H12" s="26"/>
      <c r="I12" s="28"/>
    </row>
    <row r="13" spans="1:16" ht="15" customHeight="1" x14ac:dyDescent="0.25">
      <c r="A13" s="32"/>
      <c r="B13" s="134" t="s">
        <v>2</v>
      </c>
      <c r="C13" s="134"/>
      <c r="D13" s="134"/>
      <c r="E13" s="134"/>
      <c r="F13" s="134"/>
      <c r="G13" s="134"/>
      <c r="H13" s="26"/>
      <c r="I13" s="33"/>
    </row>
    <row r="14" spans="1:16" ht="30" x14ac:dyDescent="0.2">
      <c r="A14" s="34"/>
      <c r="B14" s="135" t="s">
        <v>3</v>
      </c>
      <c r="C14" s="135"/>
      <c r="D14" s="35" t="s">
        <v>4</v>
      </c>
      <c r="E14" s="35" t="s">
        <v>5</v>
      </c>
      <c r="F14" s="35" t="s">
        <v>6</v>
      </c>
      <c r="G14" s="35" t="s">
        <v>7</v>
      </c>
      <c r="H14" s="26"/>
      <c r="I14" s="36"/>
    </row>
    <row r="15" spans="1:16" ht="15" x14ac:dyDescent="0.2">
      <c r="A15" s="32"/>
      <c r="B15" s="135"/>
      <c r="C15" s="135"/>
      <c r="D15" s="37"/>
      <c r="E15" s="37"/>
      <c r="F15" s="37"/>
      <c r="G15" s="37"/>
      <c r="H15" s="26"/>
      <c r="I15" s="33"/>
    </row>
    <row r="16" spans="1:16" ht="15" x14ac:dyDescent="0.2">
      <c r="A16" s="32"/>
      <c r="B16" s="135" t="s">
        <v>8</v>
      </c>
      <c r="C16" s="135"/>
      <c r="D16" s="135"/>
      <c r="E16" s="135"/>
      <c r="F16" s="135"/>
      <c r="G16" s="38"/>
      <c r="H16" s="26"/>
      <c r="I16" s="33"/>
      <c r="P16" s="39"/>
    </row>
    <row r="17" spans="1:18" ht="15" x14ac:dyDescent="0.2">
      <c r="A17" s="32"/>
      <c r="B17" s="136"/>
      <c r="C17" s="137"/>
      <c r="D17" s="40" t="s">
        <v>9</v>
      </c>
      <c r="E17" s="41"/>
      <c r="F17" s="42"/>
      <c r="G17" s="43">
        <f>E17*F17</f>
        <v>0</v>
      </c>
      <c r="H17" s="26"/>
      <c r="I17" s="33"/>
      <c r="P17" s="44"/>
      <c r="R17" s="45"/>
    </row>
    <row r="18" spans="1:18" ht="15" x14ac:dyDescent="0.2">
      <c r="A18" s="32"/>
      <c r="B18" s="136"/>
      <c r="C18" s="137"/>
      <c r="D18" s="40" t="s">
        <v>9</v>
      </c>
      <c r="E18" s="41"/>
      <c r="F18" s="42"/>
      <c r="G18" s="43">
        <f t="shared" ref="G18:G30" si="0">E18*F18</f>
        <v>0</v>
      </c>
      <c r="H18" s="26"/>
      <c r="I18" s="33"/>
      <c r="P18" s="44"/>
      <c r="R18" s="45"/>
    </row>
    <row r="19" spans="1:18" ht="15" x14ac:dyDescent="0.2">
      <c r="A19" s="32"/>
      <c r="B19" s="117"/>
      <c r="C19" s="118"/>
      <c r="D19" s="40" t="s">
        <v>9</v>
      </c>
      <c r="E19" s="41"/>
      <c r="F19" s="42"/>
      <c r="G19" s="43">
        <f t="shared" si="0"/>
        <v>0</v>
      </c>
      <c r="H19" s="26"/>
      <c r="I19" s="33"/>
      <c r="P19" s="44"/>
      <c r="R19" s="45"/>
    </row>
    <row r="20" spans="1:18" ht="15" customHeight="1" x14ac:dyDescent="0.2">
      <c r="A20" s="32"/>
      <c r="B20" s="117"/>
      <c r="C20" s="118"/>
      <c r="D20" s="40" t="s">
        <v>9</v>
      </c>
      <c r="E20" s="41"/>
      <c r="F20" s="42"/>
      <c r="G20" s="43">
        <f t="shared" si="0"/>
        <v>0</v>
      </c>
      <c r="H20" s="26"/>
      <c r="I20" s="33"/>
      <c r="P20" s="44"/>
      <c r="R20" s="45"/>
    </row>
    <row r="21" spans="1:18" ht="15" customHeight="1" x14ac:dyDescent="0.2">
      <c r="A21" s="32"/>
      <c r="B21" s="136"/>
      <c r="C21" s="137"/>
      <c r="D21" s="40" t="s">
        <v>9</v>
      </c>
      <c r="E21" s="41"/>
      <c r="F21" s="42"/>
      <c r="G21" s="43">
        <f t="shared" si="0"/>
        <v>0</v>
      </c>
      <c r="H21" s="26"/>
      <c r="I21" s="33"/>
      <c r="P21" s="44"/>
      <c r="R21" s="45"/>
    </row>
    <row r="22" spans="1:18" ht="15" customHeight="1" x14ac:dyDescent="0.2">
      <c r="A22" s="32"/>
      <c r="B22" s="117"/>
      <c r="C22" s="118"/>
      <c r="D22" s="40" t="s">
        <v>9</v>
      </c>
      <c r="E22" s="41"/>
      <c r="F22" s="42"/>
      <c r="G22" s="43">
        <f t="shared" si="0"/>
        <v>0</v>
      </c>
      <c r="H22" s="26"/>
      <c r="I22" s="33"/>
      <c r="P22" s="44"/>
      <c r="R22" s="45"/>
    </row>
    <row r="23" spans="1:18" ht="14.25" customHeight="1" x14ac:dyDescent="0.2">
      <c r="A23" s="32"/>
      <c r="B23" s="140"/>
      <c r="C23" s="141"/>
      <c r="D23" s="46"/>
      <c r="E23" s="41"/>
      <c r="F23" s="42"/>
      <c r="G23" s="43">
        <f t="shared" si="0"/>
        <v>0</v>
      </c>
      <c r="H23" s="26"/>
      <c r="I23" s="33"/>
      <c r="P23" s="44"/>
      <c r="R23" s="45"/>
    </row>
    <row r="24" spans="1:18" x14ac:dyDescent="0.2">
      <c r="A24" s="32"/>
      <c r="B24" s="142"/>
      <c r="C24" s="143"/>
      <c r="D24" s="40" t="s">
        <v>9</v>
      </c>
      <c r="E24" s="41"/>
      <c r="F24" s="42"/>
      <c r="G24" s="43">
        <f t="shared" si="0"/>
        <v>0</v>
      </c>
      <c r="H24" s="26"/>
      <c r="I24" s="33"/>
      <c r="P24" s="44"/>
      <c r="R24" s="45"/>
    </row>
    <row r="25" spans="1:18" x14ac:dyDescent="0.2">
      <c r="A25" s="32"/>
      <c r="B25" s="142"/>
      <c r="C25" s="143"/>
      <c r="D25" s="40" t="s">
        <v>9</v>
      </c>
      <c r="E25" s="41"/>
      <c r="F25" s="42"/>
      <c r="G25" s="43">
        <f t="shared" si="0"/>
        <v>0</v>
      </c>
      <c r="H25" s="26"/>
      <c r="I25" s="33"/>
      <c r="P25" s="44"/>
      <c r="R25" s="45"/>
    </row>
    <row r="26" spans="1:18" x14ac:dyDescent="0.2">
      <c r="A26" s="32"/>
      <c r="B26" s="142"/>
      <c r="C26" s="143"/>
      <c r="D26" s="46" t="s">
        <v>9</v>
      </c>
      <c r="E26" s="41"/>
      <c r="F26" s="42"/>
      <c r="G26" s="43">
        <f t="shared" si="0"/>
        <v>0</v>
      </c>
      <c r="H26" s="26"/>
      <c r="I26" s="33"/>
      <c r="P26" s="44"/>
      <c r="R26" s="45"/>
    </row>
    <row r="27" spans="1:18" x14ac:dyDescent="0.2">
      <c r="A27" s="32"/>
      <c r="B27" s="47"/>
      <c r="C27" s="48"/>
      <c r="D27" s="46"/>
      <c r="E27" s="41"/>
      <c r="F27" s="42"/>
      <c r="G27" s="43">
        <f t="shared" si="0"/>
        <v>0</v>
      </c>
      <c r="H27" s="26"/>
      <c r="I27" s="33"/>
      <c r="P27" s="44"/>
    </row>
    <row r="28" spans="1:18" x14ac:dyDescent="0.2">
      <c r="A28" s="32"/>
      <c r="B28" s="47"/>
      <c r="C28" s="48"/>
      <c r="D28" s="46"/>
      <c r="E28" s="41"/>
      <c r="F28" s="42"/>
      <c r="G28" s="43">
        <f t="shared" si="0"/>
        <v>0</v>
      </c>
      <c r="H28" s="26"/>
      <c r="I28" s="33"/>
    </row>
    <row r="29" spans="1:18" x14ac:dyDescent="0.2">
      <c r="A29" s="32"/>
      <c r="B29" s="47"/>
      <c r="C29" s="48"/>
      <c r="D29" s="46"/>
      <c r="E29" s="41"/>
      <c r="F29" s="42"/>
      <c r="G29" s="43">
        <f t="shared" si="0"/>
        <v>0</v>
      </c>
      <c r="H29" s="26"/>
      <c r="I29" s="33"/>
    </row>
    <row r="30" spans="1:18" x14ac:dyDescent="0.2">
      <c r="A30" s="32"/>
      <c r="B30" s="47"/>
      <c r="C30" s="48"/>
      <c r="D30" s="46"/>
      <c r="E30" s="41"/>
      <c r="F30" s="42"/>
      <c r="G30" s="43">
        <f t="shared" si="0"/>
        <v>0</v>
      </c>
      <c r="H30" s="26"/>
      <c r="I30" s="33"/>
    </row>
    <row r="31" spans="1:18" x14ac:dyDescent="0.2">
      <c r="A31" s="32"/>
      <c r="B31" s="49"/>
      <c r="C31" s="49"/>
      <c r="D31" s="49"/>
      <c r="E31" s="50"/>
      <c r="F31" s="50"/>
      <c r="G31" s="50"/>
      <c r="H31" s="51"/>
      <c r="I31" s="33"/>
    </row>
    <row r="32" spans="1:18" ht="14.25" customHeight="1" x14ac:dyDescent="0.2">
      <c r="A32" s="32"/>
      <c r="B32" s="49"/>
      <c r="C32" s="49"/>
      <c r="D32" s="144" t="s">
        <v>10</v>
      </c>
      <c r="E32" s="144"/>
      <c r="F32" s="145"/>
      <c r="G32" s="52">
        <f>SUM(G17:G30)</f>
        <v>0</v>
      </c>
      <c r="H32" s="51"/>
      <c r="I32" s="33"/>
    </row>
    <row r="33" spans="1:18" ht="15" x14ac:dyDescent="0.2">
      <c r="A33" s="32"/>
      <c r="B33" s="53" t="s">
        <v>11</v>
      </c>
      <c r="C33" s="53"/>
      <c r="D33" s="54"/>
      <c r="E33" s="54"/>
      <c r="F33" s="54"/>
      <c r="G33" s="54"/>
      <c r="H33" s="51"/>
      <c r="I33" s="33"/>
    </row>
    <row r="34" spans="1:18" x14ac:dyDescent="0.2">
      <c r="A34" s="32"/>
      <c r="B34" s="146"/>
      <c r="C34" s="147"/>
      <c r="D34" s="55"/>
      <c r="E34" s="56"/>
      <c r="F34" s="57"/>
      <c r="G34" s="43">
        <f t="shared" ref="G34:G44" si="1">E34*F34</f>
        <v>0</v>
      </c>
      <c r="H34" s="51"/>
      <c r="I34" s="33"/>
      <c r="P34" s="44"/>
      <c r="R34" s="45"/>
    </row>
    <row r="35" spans="1:18" x14ac:dyDescent="0.2">
      <c r="A35" s="32"/>
      <c r="B35" s="138"/>
      <c r="C35" s="139"/>
      <c r="D35" s="58"/>
      <c r="E35" s="56"/>
      <c r="F35" s="57"/>
      <c r="G35" s="43">
        <f t="shared" si="1"/>
        <v>0</v>
      </c>
      <c r="H35" s="51"/>
      <c r="I35" s="33"/>
    </row>
    <row r="36" spans="1:18" x14ac:dyDescent="0.2">
      <c r="A36" s="32"/>
      <c r="B36" s="138"/>
      <c r="C36" s="139"/>
      <c r="D36" s="58"/>
      <c r="E36" s="56"/>
      <c r="F36" s="57"/>
      <c r="G36" s="43">
        <f t="shared" si="1"/>
        <v>0</v>
      </c>
      <c r="H36" s="51"/>
      <c r="I36" s="33"/>
    </row>
    <row r="37" spans="1:18" x14ac:dyDescent="0.2">
      <c r="A37" s="32"/>
      <c r="B37" s="138"/>
      <c r="C37" s="139"/>
      <c r="D37" s="58"/>
      <c r="E37" s="56"/>
      <c r="F37" s="57"/>
      <c r="G37" s="43">
        <f t="shared" si="1"/>
        <v>0</v>
      </c>
      <c r="H37" s="51"/>
      <c r="I37" s="33"/>
    </row>
    <row r="38" spans="1:18" x14ac:dyDescent="0.2">
      <c r="A38" s="32"/>
      <c r="B38" s="138"/>
      <c r="C38" s="139"/>
      <c r="D38" s="58"/>
      <c r="E38" s="56"/>
      <c r="F38" s="57"/>
      <c r="G38" s="43">
        <f t="shared" si="1"/>
        <v>0</v>
      </c>
      <c r="H38" s="51"/>
      <c r="I38" s="33"/>
    </row>
    <row r="39" spans="1:18" x14ac:dyDescent="0.2">
      <c r="A39" s="32"/>
      <c r="B39" s="138"/>
      <c r="C39" s="139"/>
      <c r="D39" s="58"/>
      <c r="E39" s="56"/>
      <c r="F39" s="57"/>
      <c r="G39" s="43">
        <f t="shared" si="1"/>
        <v>0</v>
      </c>
      <c r="H39" s="51"/>
      <c r="I39" s="33"/>
    </row>
    <row r="40" spans="1:18" x14ac:dyDescent="0.2">
      <c r="A40" s="32"/>
      <c r="B40" s="138"/>
      <c r="C40" s="139"/>
      <c r="D40" s="58"/>
      <c r="E40" s="56"/>
      <c r="F40" s="57"/>
      <c r="G40" s="43">
        <f t="shared" si="1"/>
        <v>0</v>
      </c>
      <c r="H40" s="51"/>
      <c r="I40" s="33"/>
    </row>
    <row r="41" spans="1:18" x14ac:dyDescent="0.2">
      <c r="A41" s="32"/>
      <c r="B41" s="138"/>
      <c r="C41" s="139"/>
      <c r="D41" s="58"/>
      <c r="E41" s="56"/>
      <c r="F41" s="57"/>
      <c r="G41" s="43">
        <f t="shared" si="1"/>
        <v>0</v>
      </c>
      <c r="H41" s="51"/>
      <c r="I41" s="33"/>
    </row>
    <row r="42" spans="1:18" x14ac:dyDescent="0.2">
      <c r="A42" s="32"/>
      <c r="B42" s="138"/>
      <c r="C42" s="139"/>
      <c r="D42" s="58"/>
      <c r="E42" s="56"/>
      <c r="F42" s="57"/>
      <c r="G42" s="43">
        <f t="shared" si="1"/>
        <v>0</v>
      </c>
      <c r="H42" s="51"/>
      <c r="I42" s="33"/>
    </row>
    <row r="43" spans="1:18" x14ac:dyDescent="0.2">
      <c r="A43" s="32"/>
      <c r="B43" s="138"/>
      <c r="C43" s="139"/>
      <c r="D43" s="58"/>
      <c r="E43" s="56"/>
      <c r="F43" s="57"/>
      <c r="G43" s="43">
        <f t="shared" si="1"/>
        <v>0</v>
      </c>
      <c r="H43" s="51"/>
      <c r="I43" s="33"/>
    </row>
    <row r="44" spans="1:18" x14ac:dyDescent="0.2">
      <c r="A44" s="32"/>
      <c r="B44" s="138"/>
      <c r="C44" s="139"/>
      <c r="D44" s="58"/>
      <c r="E44" s="56"/>
      <c r="F44" s="57"/>
      <c r="G44" s="43">
        <f t="shared" si="1"/>
        <v>0</v>
      </c>
      <c r="H44" s="51"/>
      <c r="I44" s="33"/>
    </row>
    <row r="45" spans="1:18" ht="15" x14ac:dyDescent="0.2">
      <c r="A45" s="32"/>
      <c r="B45" s="59"/>
      <c r="C45" s="50"/>
      <c r="D45" s="50"/>
      <c r="E45" s="50"/>
      <c r="F45" s="50"/>
      <c r="G45" s="50"/>
      <c r="H45" s="51"/>
      <c r="I45" s="33"/>
    </row>
    <row r="46" spans="1:18" ht="14.25" customHeight="1" x14ac:dyDescent="0.2">
      <c r="A46" s="32"/>
      <c r="B46" s="49"/>
      <c r="C46" s="49"/>
      <c r="D46" s="144" t="s">
        <v>12</v>
      </c>
      <c r="E46" s="144"/>
      <c r="F46" s="145"/>
      <c r="G46" s="52">
        <f>SUM(G34:G44)</f>
        <v>0</v>
      </c>
      <c r="H46" s="51"/>
      <c r="I46" s="33"/>
    </row>
    <row r="47" spans="1:18" ht="15" x14ac:dyDescent="0.2">
      <c r="A47" s="32"/>
      <c r="B47" s="135" t="s">
        <v>13</v>
      </c>
      <c r="C47" s="135"/>
      <c r="D47" s="135"/>
      <c r="E47" s="135"/>
      <c r="F47" s="135"/>
      <c r="G47" s="38"/>
      <c r="H47" s="26"/>
      <c r="I47" s="33"/>
    </row>
    <row r="48" spans="1:18" x14ac:dyDescent="0.2">
      <c r="A48" s="32"/>
      <c r="B48" s="146"/>
      <c r="C48" s="147"/>
      <c r="D48" s="55"/>
      <c r="E48" s="56"/>
      <c r="F48" s="57"/>
      <c r="G48" s="43">
        <f t="shared" ref="G48:G61" si="2">E48*F48</f>
        <v>0</v>
      </c>
      <c r="H48" s="26"/>
      <c r="I48" s="33"/>
      <c r="P48" s="44"/>
      <c r="R48" s="45"/>
    </row>
    <row r="49" spans="1:9" x14ac:dyDescent="0.2">
      <c r="A49" s="32"/>
      <c r="B49" s="146"/>
      <c r="C49" s="147"/>
      <c r="D49" s="55"/>
      <c r="E49" s="56"/>
      <c r="F49" s="57"/>
      <c r="G49" s="43">
        <f t="shared" si="2"/>
        <v>0</v>
      </c>
      <c r="H49" s="26"/>
      <c r="I49" s="33"/>
    </row>
    <row r="50" spans="1:9" x14ac:dyDescent="0.2">
      <c r="A50" s="32"/>
      <c r="B50" s="146"/>
      <c r="C50" s="147"/>
      <c r="D50" s="55"/>
      <c r="E50" s="56"/>
      <c r="F50" s="57"/>
      <c r="G50" s="43">
        <f t="shared" si="2"/>
        <v>0</v>
      </c>
      <c r="H50" s="26"/>
      <c r="I50" s="33"/>
    </row>
    <row r="51" spans="1:9" x14ac:dyDescent="0.2">
      <c r="A51" s="32"/>
      <c r="B51" s="146"/>
      <c r="C51" s="147"/>
      <c r="D51" s="58"/>
      <c r="E51" s="56"/>
      <c r="F51" s="57"/>
      <c r="G51" s="43">
        <f t="shared" si="2"/>
        <v>0</v>
      </c>
      <c r="H51" s="26"/>
      <c r="I51" s="33"/>
    </row>
    <row r="52" spans="1:9" x14ac:dyDescent="0.2">
      <c r="A52" s="32"/>
      <c r="B52" s="146"/>
      <c r="C52" s="147"/>
      <c r="D52" s="58"/>
      <c r="E52" s="56"/>
      <c r="F52" s="57"/>
      <c r="G52" s="43">
        <f t="shared" si="2"/>
        <v>0</v>
      </c>
      <c r="H52" s="26"/>
      <c r="I52" s="33"/>
    </row>
    <row r="53" spans="1:9" x14ac:dyDescent="0.2">
      <c r="A53" s="32"/>
      <c r="B53" s="146"/>
      <c r="C53" s="147"/>
      <c r="D53" s="58"/>
      <c r="E53" s="56"/>
      <c r="F53" s="57"/>
      <c r="G53" s="43">
        <f t="shared" si="2"/>
        <v>0</v>
      </c>
      <c r="H53" s="26"/>
      <c r="I53" s="33"/>
    </row>
    <row r="54" spans="1:9" x14ac:dyDescent="0.2">
      <c r="A54" s="32"/>
      <c r="B54" s="146"/>
      <c r="C54" s="147"/>
      <c r="D54" s="58"/>
      <c r="E54" s="56"/>
      <c r="F54" s="57"/>
      <c r="G54" s="43">
        <f t="shared" si="2"/>
        <v>0</v>
      </c>
      <c r="H54" s="26"/>
      <c r="I54" s="33"/>
    </row>
    <row r="55" spans="1:9" x14ac:dyDescent="0.2">
      <c r="A55" s="32"/>
      <c r="B55" s="146"/>
      <c r="C55" s="147"/>
      <c r="D55" s="58"/>
      <c r="E55" s="56"/>
      <c r="F55" s="57"/>
      <c r="G55" s="43">
        <f t="shared" si="2"/>
        <v>0</v>
      </c>
      <c r="H55" s="26"/>
      <c r="I55" s="33"/>
    </row>
    <row r="56" spans="1:9" x14ac:dyDescent="0.2">
      <c r="A56" s="32"/>
      <c r="B56" s="146"/>
      <c r="C56" s="147"/>
      <c r="D56" s="58"/>
      <c r="E56" s="56"/>
      <c r="F56" s="57"/>
      <c r="G56" s="43">
        <f t="shared" si="2"/>
        <v>0</v>
      </c>
      <c r="H56" s="26"/>
      <c r="I56" s="33"/>
    </row>
    <row r="57" spans="1:9" x14ac:dyDescent="0.2">
      <c r="A57" s="32"/>
      <c r="B57" s="146"/>
      <c r="C57" s="147"/>
      <c r="D57" s="58"/>
      <c r="E57" s="56"/>
      <c r="F57" s="57"/>
      <c r="G57" s="43">
        <f t="shared" si="2"/>
        <v>0</v>
      </c>
      <c r="H57" s="26"/>
      <c r="I57" s="33"/>
    </row>
    <row r="58" spans="1:9" x14ac:dyDescent="0.2">
      <c r="A58" s="32"/>
      <c r="B58" s="146"/>
      <c r="C58" s="147"/>
      <c r="D58" s="58"/>
      <c r="E58" s="56"/>
      <c r="F58" s="57"/>
      <c r="G58" s="43">
        <f t="shared" si="2"/>
        <v>0</v>
      </c>
      <c r="H58" s="26"/>
      <c r="I58" s="33"/>
    </row>
    <row r="59" spans="1:9" x14ac:dyDescent="0.2">
      <c r="A59" s="32"/>
      <c r="B59" s="146"/>
      <c r="C59" s="147"/>
      <c r="D59" s="58"/>
      <c r="E59" s="56"/>
      <c r="F59" s="57"/>
      <c r="G59" s="43">
        <f t="shared" si="2"/>
        <v>0</v>
      </c>
      <c r="H59" s="26"/>
      <c r="I59" s="33"/>
    </row>
    <row r="60" spans="1:9" x14ac:dyDescent="0.2">
      <c r="A60" s="32"/>
      <c r="B60" s="146"/>
      <c r="C60" s="147"/>
      <c r="D60" s="58"/>
      <c r="E60" s="56"/>
      <c r="F60" s="57"/>
      <c r="G60" s="43">
        <f t="shared" si="2"/>
        <v>0</v>
      </c>
      <c r="H60" s="26"/>
      <c r="I60" s="33"/>
    </row>
    <row r="61" spans="1:9" x14ac:dyDescent="0.2">
      <c r="A61" s="32"/>
      <c r="B61" s="146"/>
      <c r="C61" s="147"/>
      <c r="D61" s="58"/>
      <c r="E61" s="56"/>
      <c r="F61" s="57"/>
      <c r="G61" s="43">
        <f t="shared" si="2"/>
        <v>0</v>
      </c>
      <c r="H61" s="26"/>
      <c r="I61" s="33"/>
    </row>
    <row r="62" spans="1:9" x14ac:dyDescent="0.2">
      <c r="A62" s="32"/>
      <c r="B62" s="49"/>
      <c r="C62" s="49"/>
      <c r="D62" s="49"/>
      <c r="E62" s="50"/>
      <c r="F62" s="50"/>
      <c r="G62" s="50"/>
      <c r="H62" s="51"/>
      <c r="I62" s="33"/>
    </row>
    <row r="63" spans="1:9" ht="14.25" customHeight="1" x14ac:dyDescent="0.2">
      <c r="A63" s="32"/>
      <c r="B63" s="49"/>
      <c r="C63" s="49"/>
      <c r="D63" s="144" t="s">
        <v>14</v>
      </c>
      <c r="E63" s="144"/>
      <c r="F63" s="145"/>
      <c r="G63" s="52">
        <f>SUM(G48:G61)</f>
        <v>0</v>
      </c>
      <c r="H63" s="51"/>
      <c r="I63" s="33"/>
    </row>
    <row r="64" spans="1:9" ht="15" x14ac:dyDescent="0.2">
      <c r="A64" s="32"/>
      <c r="B64" s="135" t="s">
        <v>15</v>
      </c>
      <c r="C64" s="135"/>
      <c r="D64" s="54"/>
      <c r="E64" s="54"/>
      <c r="F64" s="54"/>
      <c r="G64" s="54"/>
      <c r="H64" s="51"/>
      <c r="I64" s="33"/>
    </row>
    <row r="65" spans="1:18" x14ac:dyDescent="0.2">
      <c r="A65" s="32"/>
      <c r="B65" s="146"/>
      <c r="C65" s="147"/>
      <c r="D65" s="55"/>
      <c r="E65" s="56"/>
      <c r="F65" s="57"/>
      <c r="G65" s="43">
        <f t="shared" ref="G65:G78" si="3">E65*F65</f>
        <v>0</v>
      </c>
      <c r="H65" s="51"/>
      <c r="I65" s="33"/>
      <c r="P65" s="44"/>
      <c r="R65" s="45"/>
    </row>
    <row r="66" spans="1:18" x14ac:dyDescent="0.2">
      <c r="A66" s="32"/>
      <c r="B66" s="146"/>
      <c r="C66" s="147"/>
      <c r="D66" s="58"/>
      <c r="E66" s="56"/>
      <c r="F66" s="57"/>
      <c r="G66" s="43">
        <f t="shared" si="3"/>
        <v>0</v>
      </c>
      <c r="H66" s="51"/>
      <c r="I66" s="33"/>
    </row>
    <row r="67" spans="1:18" x14ac:dyDescent="0.2">
      <c r="A67" s="32"/>
      <c r="B67" s="146"/>
      <c r="C67" s="147"/>
      <c r="D67" s="58"/>
      <c r="E67" s="56"/>
      <c r="F67" s="57"/>
      <c r="G67" s="43">
        <f t="shared" si="3"/>
        <v>0</v>
      </c>
      <c r="H67" s="51"/>
      <c r="I67" s="33"/>
    </row>
    <row r="68" spans="1:18" x14ac:dyDescent="0.2">
      <c r="A68" s="32"/>
      <c r="B68" s="146"/>
      <c r="C68" s="147"/>
      <c r="D68" s="58"/>
      <c r="E68" s="56"/>
      <c r="F68" s="57"/>
      <c r="G68" s="43">
        <f t="shared" si="3"/>
        <v>0</v>
      </c>
      <c r="H68" s="51"/>
      <c r="I68" s="33"/>
    </row>
    <row r="69" spans="1:18" x14ac:dyDescent="0.2">
      <c r="A69" s="32"/>
      <c r="B69" s="146"/>
      <c r="C69" s="147"/>
      <c r="D69" s="58"/>
      <c r="E69" s="56"/>
      <c r="F69" s="57"/>
      <c r="G69" s="43">
        <f t="shared" si="3"/>
        <v>0</v>
      </c>
      <c r="H69" s="51"/>
      <c r="I69" s="33"/>
    </row>
    <row r="70" spans="1:18" x14ac:dyDescent="0.2">
      <c r="A70" s="32"/>
      <c r="B70" s="146"/>
      <c r="C70" s="147"/>
      <c r="D70" s="58"/>
      <c r="E70" s="56"/>
      <c r="F70" s="57"/>
      <c r="G70" s="43">
        <f t="shared" si="3"/>
        <v>0</v>
      </c>
      <c r="H70" s="51"/>
      <c r="I70" s="33"/>
    </row>
    <row r="71" spans="1:18" x14ac:dyDescent="0.2">
      <c r="A71" s="32"/>
      <c r="B71" s="146"/>
      <c r="C71" s="147"/>
      <c r="D71" s="58"/>
      <c r="E71" s="56"/>
      <c r="F71" s="57"/>
      <c r="G71" s="43">
        <f t="shared" si="3"/>
        <v>0</v>
      </c>
      <c r="H71" s="51"/>
      <c r="I71" s="33"/>
    </row>
    <row r="72" spans="1:18" x14ac:dyDescent="0.2">
      <c r="A72" s="32"/>
      <c r="B72" s="146"/>
      <c r="C72" s="147"/>
      <c r="D72" s="58"/>
      <c r="E72" s="56"/>
      <c r="F72" s="57"/>
      <c r="G72" s="43">
        <f t="shared" si="3"/>
        <v>0</v>
      </c>
      <c r="H72" s="51"/>
      <c r="I72" s="33"/>
    </row>
    <row r="73" spans="1:18" x14ac:dyDescent="0.2">
      <c r="A73" s="32"/>
      <c r="B73" s="146"/>
      <c r="C73" s="147"/>
      <c r="D73" s="58"/>
      <c r="E73" s="56"/>
      <c r="F73" s="57"/>
      <c r="G73" s="43">
        <f t="shared" si="3"/>
        <v>0</v>
      </c>
      <c r="H73" s="51"/>
      <c r="I73" s="33"/>
    </row>
    <row r="74" spans="1:18" x14ac:dyDescent="0.2">
      <c r="A74" s="32"/>
      <c r="B74" s="146"/>
      <c r="C74" s="147"/>
      <c r="D74" s="58"/>
      <c r="E74" s="56"/>
      <c r="F74" s="57"/>
      <c r="G74" s="43">
        <f t="shared" si="3"/>
        <v>0</v>
      </c>
      <c r="H74" s="51"/>
      <c r="I74" s="33"/>
    </row>
    <row r="75" spans="1:18" x14ac:dyDescent="0.2">
      <c r="A75" s="32"/>
      <c r="B75" s="146"/>
      <c r="C75" s="147"/>
      <c r="D75" s="58"/>
      <c r="E75" s="56"/>
      <c r="F75" s="57"/>
      <c r="G75" s="43">
        <f t="shared" si="3"/>
        <v>0</v>
      </c>
      <c r="H75" s="51"/>
      <c r="I75" s="33"/>
    </row>
    <row r="76" spans="1:18" x14ac:dyDescent="0.2">
      <c r="A76" s="32"/>
      <c r="B76" s="146"/>
      <c r="C76" s="147"/>
      <c r="D76" s="58"/>
      <c r="E76" s="56"/>
      <c r="F76" s="57"/>
      <c r="G76" s="43">
        <f t="shared" si="3"/>
        <v>0</v>
      </c>
      <c r="H76" s="51"/>
      <c r="I76" s="33"/>
    </row>
    <row r="77" spans="1:18" x14ac:dyDescent="0.2">
      <c r="A77" s="32"/>
      <c r="B77" s="146"/>
      <c r="C77" s="147"/>
      <c r="D77" s="58"/>
      <c r="E77" s="56"/>
      <c r="F77" s="57"/>
      <c r="G77" s="43">
        <f t="shared" si="3"/>
        <v>0</v>
      </c>
      <c r="H77" s="51"/>
      <c r="I77" s="33"/>
    </row>
    <row r="78" spans="1:18" x14ac:dyDescent="0.2">
      <c r="A78" s="32"/>
      <c r="B78" s="146"/>
      <c r="C78" s="147"/>
      <c r="D78" s="58"/>
      <c r="E78" s="56"/>
      <c r="F78" s="57"/>
      <c r="G78" s="43">
        <f t="shared" si="3"/>
        <v>0</v>
      </c>
      <c r="H78" s="51"/>
      <c r="I78" s="33"/>
    </row>
    <row r="79" spans="1:18" x14ac:dyDescent="0.2">
      <c r="A79" s="32"/>
      <c r="B79" s="49"/>
      <c r="C79" s="49"/>
      <c r="D79" s="49"/>
      <c r="E79" s="50"/>
      <c r="F79" s="50"/>
      <c r="G79" s="50"/>
      <c r="H79" s="51"/>
      <c r="I79" s="33"/>
    </row>
    <row r="80" spans="1:18" ht="14.25" customHeight="1" x14ac:dyDescent="0.2">
      <c r="A80" s="32"/>
      <c r="B80" s="49"/>
      <c r="C80" s="49"/>
      <c r="D80" s="144" t="s">
        <v>16</v>
      </c>
      <c r="E80" s="144"/>
      <c r="F80" s="145"/>
      <c r="G80" s="52">
        <f>SUM(G65:G78)</f>
        <v>0</v>
      </c>
      <c r="H80" s="51"/>
      <c r="I80" s="33"/>
    </row>
    <row r="81" spans="1:18" ht="15" x14ac:dyDescent="0.2">
      <c r="A81" s="32"/>
      <c r="B81" s="135" t="s">
        <v>17</v>
      </c>
      <c r="C81" s="135"/>
      <c r="D81" s="38"/>
      <c r="E81" s="38"/>
      <c r="F81" s="38"/>
      <c r="G81" s="54"/>
      <c r="H81" s="51"/>
      <c r="I81" s="33"/>
    </row>
    <row r="82" spans="1:18" x14ac:dyDescent="0.2">
      <c r="A82" s="32"/>
      <c r="B82" s="146"/>
      <c r="C82" s="149"/>
      <c r="D82" s="149"/>
      <c r="E82" s="147"/>
      <c r="F82" s="38"/>
      <c r="G82" s="57"/>
      <c r="H82" s="51"/>
      <c r="I82" s="33"/>
      <c r="P82" s="44"/>
      <c r="R82" s="45"/>
    </row>
    <row r="83" spans="1:18" x14ac:dyDescent="0.2">
      <c r="A83" s="32"/>
      <c r="B83" s="148"/>
      <c r="C83" s="148"/>
      <c r="D83" s="148"/>
      <c r="E83" s="148"/>
      <c r="F83" s="38"/>
      <c r="G83" s="60"/>
      <c r="H83" s="51"/>
      <c r="I83" s="33"/>
    </row>
    <row r="84" spans="1:18" x14ac:dyDescent="0.2">
      <c r="A84" s="32"/>
      <c r="B84" s="148"/>
      <c r="C84" s="148"/>
      <c r="D84" s="148"/>
      <c r="E84" s="148"/>
      <c r="F84" s="38"/>
      <c r="G84" s="60"/>
      <c r="H84" s="51"/>
      <c r="I84" s="33"/>
    </row>
    <row r="85" spans="1:18" x14ac:dyDescent="0.2">
      <c r="A85" s="32"/>
      <c r="B85" s="148"/>
      <c r="C85" s="148"/>
      <c r="D85" s="148"/>
      <c r="E85" s="148"/>
      <c r="F85" s="38"/>
      <c r="G85" s="60"/>
      <c r="H85" s="51"/>
      <c r="I85" s="33"/>
    </row>
    <row r="86" spans="1:18" x14ac:dyDescent="0.2">
      <c r="A86" s="32"/>
      <c r="B86" s="148"/>
      <c r="C86" s="148"/>
      <c r="D86" s="148"/>
      <c r="E86" s="148"/>
      <c r="F86" s="38"/>
      <c r="G86" s="60"/>
      <c r="H86" s="51"/>
      <c r="I86" s="33"/>
    </row>
    <row r="87" spans="1:18" x14ac:dyDescent="0.2">
      <c r="A87" s="32"/>
      <c r="B87" s="49"/>
      <c r="C87" s="49"/>
      <c r="D87" s="49"/>
      <c r="E87" s="50"/>
      <c r="F87" s="50"/>
      <c r="G87" s="50"/>
      <c r="H87" s="51"/>
      <c r="I87" s="33"/>
    </row>
    <row r="88" spans="1:18" ht="14.25" customHeight="1" x14ac:dyDescent="0.2">
      <c r="A88" s="32"/>
      <c r="B88" s="49"/>
      <c r="C88" s="49"/>
      <c r="D88" s="144" t="s">
        <v>18</v>
      </c>
      <c r="E88" s="144"/>
      <c r="F88" s="145"/>
      <c r="G88" s="52">
        <f>SUM(G82:G86)</f>
        <v>0</v>
      </c>
      <c r="H88" s="51"/>
      <c r="I88" s="33"/>
    </row>
    <row r="89" spans="1:18" ht="15" thickBot="1" x14ac:dyDescent="0.25">
      <c r="A89" s="32"/>
      <c r="B89" s="61"/>
      <c r="C89" s="150"/>
      <c r="D89" s="150"/>
      <c r="E89" s="150"/>
      <c r="F89" s="150"/>
      <c r="G89" s="62"/>
      <c r="H89" s="51"/>
      <c r="I89" s="33"/>
    </row>
    <row r="90" spans="1:18" x14ac:dyDescent="0.2">
      <c r="A90" s="32"/>
      <c r="B90" s="50"/>
      <c r="C90" s="50"/>
      <c r="D90" s="50"/>
      <c r="E90" s="50"/>
      <c r="F90" s="50"/>
      <c r="G90" s="50"/>
      <c r="H90" s="51"/>
      <c r="I90" s="33"/>
    </row>
    <row r="91" spans="1:18" x14ac:dyDescent="0.2">
      <c r="A91" s="32"/>
      <c r="B91" s="49"/>
      <c r="C91" s="50"/>
      <c r="D91" s="50"/>
      <c r="E91" s="38"/>
      <c r="F91" s="38"/>
      <c r="G91" s="50"/>
      <c r="H91" s="51"/>
      <c r="I91" s="33"/>
    </row>
    <row r="92" spans="1:18" ht="15" x14ac:dyDescent="0.2">
      <c r="A92" s="32"/>
      <c r="B92" s="38"/>
      <c r="C92" s="38"/>
      <c r="D92" s="63" t="s">
        <v>21</v>
      </c>
      <c r="E92" s="50"/>
      <c r="F92" s="64"/>
      <c r="G92" s="52">
        <f>G32+G46+G63+G80+G88</f>
        <v>0</v>
      </c>
      <c r="H92" s="51"/>
      <c r="I92" s="33"/>
    </row>
    <row r="93" spans="1:18" x14ac:dyDescent="0.2">
      <c r="A93" s="32"/>
      <c r="B93" s="49"/>
      <c r="C93" s="50"/>
      <c r="D93" s="50"/>
      <c r="E93" s="38"/>
      <c r="F93" s="38"/>
      <c r="G93" s="50"/>
      <c r="H93" s="51"/>
      <c r="I93" s="33"/>
    </row>
    <row r="94" spans="1:18" x14ac:dyDescent="0.2">
      <c r="A94" s="32"/>
      <c r="B94" s="49"/>
      <c r="C94" s="50"/>
      <c r="D94" s="50"/>
      <c r="E94" s="38"/>
      <c r="F94" s="38"/>
      <c r="G94" s="50"/>
      <c r="H94" s="51"/>
      <c r="I94" s="33"/>
    </row>
    <row r="95" spans="1:18" ht="15" thickBot="1" x14ac:dyDescent="0.25">
      <c r="A95" s="65"/>
      <c r="B95" s="66"/>
      <c r="C95" s="66"/>
      <c r="D95" s="66"/>
      <c r="E95" s="67"/>
      <c r="F95" s="67"/>
      <c r="G95" s="67"/>
      <c r="H95" s="68"/>
      <c r="I95" s="28"/>
    </row>
    <row r="96" spans="1:18" x14ac:dyDescent="0.2">
      <c r="A96" s="16"/>
      <c r="B96" s="69"/>
      <c r="C96" s="70"/>
      <c r="D96" s="70"/>
      <c r="E96" s="71"/>
      <c r="F96" s="71"/>
      <c r="G96" s="71"/>
      <c r="H96" s="71"/>
      <c r="I96" s="72"/>
    </row>
  </sheetData>
  <mergeCells count="72">
    <mergeCell ref="B84:E84"/>
    <mergeCell ref="B85:E85"/>
    <mergeCell ref="B86:E86"/>
    <mergeCell ref="D88:F88"/>
    <mergeCell ref="C89:D89"/>
    <mergeCell ref="E89:F89"/>
    <mergeCell ref="B83:E83"/>
    <mergeCell ref="B71:C71"/>
    <mergeCell ref="B72:C72"/>
    <mergeCell ref="B73:C73"/>
    <mergeCell ref="B74:C74"/>
    <mergeCell ref="B75:C75"/>
    <mergeCell ref="B76:C76"/>
    <mergeCell ref="B77:C77"/>
    <mergeCell ref="B78:C78"/>
    <mergeCell ref="D80:F80"/>
    <mergeCell ref="B81:C81"/>
    <mergeCell ref="B82:E82"/>
    <mergeCell ref="B70:C70"/>
    <mergeCell ref="B58:C58"/>
    <mergeCell ref="B59:C59"/>
    <mergeCell ref="B60:C60"/>
    <mergeCell ref="B61:C61"/>
    <mergeCell ref="B65:C65"/>
    <mergeCell ref="B66:C66"/>
    <mergeCell ref="B67:C67"/>
    <mergeCell ref="B68:C68"/>
    <mergeCell ref="B69:C69"/>
    <mergeCell ref="D63:F63"/>
    <mergeCell ref="B64:C64"/>
    <mergeCell ref="B52:C52"/>
    <mergeCell ref="B53:C53"/>
    <mergeCell ref="B54:C54"/>
    <mergeCell ref="B55:C55"/>
    <mergeCell ref="B56:C56"/>
    <mergeCell ref="B57:C57"/>
    <mergeCell ref="D46:F46"/>
    <mergeCell ref="B47:F47"/>
    <mergeCell ref="B48:C48"/>
    <mergeCell ref="B49:C49"/>
    <mergeCell ref="B50:C50"/>
    <mergeCell ref="B51:C51"/>
    <mergeCell ref="B39:C39"/>
    <mergeCell ref="B40:C40"/>
    <mergeCell ref="B41:C41"/>
    <mergeCell ref="B42:C42"/>
    <mergeCell ref="B43:C43"/>
    <mergeCell ref="B44:C44"/>
    <mergeCell ref="D32:F32"/>
    <mergeCell ref="B34:C34"/>
    <mergeCell ref="B35:C35"/>
    <mergeCell ref="B36:C36"/>
    <mergeCell ref="B37:C37"/>
    <mergeCell ref="B38:C38"/>
    <mergeCell ref="B21:C21"/>
    <mergeCell ref="B22:C22"/>
    <mergeCell ref="B23:C23"/>
    <mergeCell ref="B24:C24"/>
    <mergeCell ref="B25:C25"/>
    <mergeCell ref="B26:C26"/>
    <mergeCell ref="B20:C20"/>
    <mergeCell ref="C8:G8"/>
    <mergeCell ref="B9:B11"/>
    <mergeCell ref="C9:G11"/>
    <mergeCell ref="B13:C13"/>
    <mergeCell ref="D13:G13"/>
    <mergeCell ref="B14:C14"/>
    <mergeCell ref="B15:C15"/>
    <mergeCell ref="B16:F16"/>
    <mergeCell ref="B17:C17"/>
    <mergeCell ref="B18:C18"/>
    <mergeCell ref="B19:C19"/>
  </mergeCells>
  <conditionalFormatting sqref="C9">
    <cfRule type="expression" dxfId="3" priority="1" stopIfTrue="1">
      <formula>ISERROR(B9)=TRUE</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96"/>
  <sheetViews>
    <sheetView workbookViewId="0">
      <selection activeCell="B3" sqref="B3"/>
    </sheetView>
  </sheetViews>
  <sheetFormatPr defaultRowHeight="14.25" x14ac:dyDescent="0.2"/>
  <cols>
    <col min="1" max="1" width="2" style="5" customWidth="1"/>
    <col min="2" max="2" width="26.33203125" style="5" customWidth="1"/>
    <col min="3" max="3" width="15.6640625" style="5" customWidth="1"/>
    <col min="4" max="4" width="8.88671875" style="5"/>
    <col min="5" max="5" width="9.44140625" style="5" customWidth="1"/>
    <col min="6" max="6" width="8.77734375" style="5" bestFit="1" customWidth="1"/>
    <col min="7" max="7" width="10.5546875" style="5" customWidth="1"/>
    <col min="8" max="8" width="1.77734375" style="5" customWidth="1"/>
    <col min="9" max="9" width="2.44140625" style="5" customWidth="1"/>
    <col min="10" max="10" width="9.88671875" style="5" customWidth="1"/>
    <col min="11" max="11" width="1.77734375" style="5" customWidth="1"/>
    <col min="12" max="12" width="2" style="5" customWidth="1"/>
    <col min="13" max="13" width="2.44140625" style="5" customWidth="1"/>
    <col min="14" max="252" width="8.88671875" style="5"/>
    <col min="253" max="253" width="1.88671875" style="5" customWidth="1"/>
    <col min="254" max="254" width="2" style="5" customWidth="1"/>
    <col min="255" max="255" width="26.33203125" style="5" customWidth="1"/>
    <col min="256" max="256" width="9.44140625" style="5" customWidth="1"/>
    <col min="257" max="260" width="8.88671875" style="5"/>
    <col min="261" max="261" width="1.77734375" style="5" customWidth="1"/>
    <col min="262" max="262" width="9.77734375" style="5" customWidth="1"/>
    <col min="263" max="263" width="9.88671875" style="5" customWidth="1"/>
    <col min="264" max="264" width="1.77734375" style="5" customWidth="1"/>
    <col min="265" max="265" width="2" style="5" customWidth="1"/>
    <col min="266" max="266" width="2.44140625" style="5" customWidth="1"/>
    <col min="267" max="508" width="8.88671875" style="5"/>
    <col min="509" max="509" width="1.88671875" style="5" customWidth="1"/>
    <col min="510" max="510" width="2" style="5" customWidth="1"/>
    <col min="511" max="511" width="26.33203125" style="5" customWidth="1"/>
    <col min="512" max="512" width="9.44140625" style="5" customWidth="1"/>
    <col min="513" max="516" width="8.88671875" style="5"/>
    <col min="517" max="517" width="1.77734375" style="5" customWidth="1"/>
    <col min="518" max="518" width="9.77734375" style="5" customWidth="1"/>
    <col min="519" max="519" width="9.88671875" style="5" customWidth="1"/>
    <col min="520" max="520" width="1.77734375" style="5" customWidth="1"/>
    <col min="521" max="521" width="2" style="5" customWidth="1"/>
    <col min="522" max="522" width="2.44140625" style="5" customWidth="1"/>
    <col min="523" max="764" width="8.88671875" style="5"/>
    <col min="765" max="765" width="1.88671875" style="5" customWidth="1"/>
    <col min="766" max="766" width="2" style="5" customWidth="1"/>
    <col min="767" max="767" width="26.33203125" style="5" customWidth="1"/>
    <col min="768" max="768" width="9.44140625" style="5" customWidth="1"/>
    <col min="769" max="772" width="8.88671875" style="5"/>
    <col min="773" max="773" width="1.77734375" style="5" customWidth="1"/>
    <col min="774" max="774" width="9.77734375" style="5" customWidth="1"/>
    <col min="775" max="775" width="9.88671875" style="5" customWidth="1"/>
    <col min="776" max="776" width="1.77734375" style="5" customWidth="1"/>
    <col min="777" max="777" width="2" style="5" customWidth="1"/>
    <col min="778" max="778" width="2.44140625" style="5" customWidth="1"/>
    <col min="779" max="1020" width="8.88671875" style="5"/>
    <col min="1021" max="1021" width="1.88671875" style="5" customWidth="1"/>
    <col min="1022" max="1022" width="2" style="5" customWidth="1"/>
    <col min="1023" max="1023" width="26.33203125" style="5" customWidth="1"/>
    <col min="1024" max="1024" width="9.44140625" style="5" customWidth="1"/>
    <col min="1025" max="1028" width="8.88671875" style="5"/>
    <col min="1029" max="1029" width="1.77734375" style="5" customWidth="1"/>
    <col min="1030" max="1030" width="9.77734375" style="5" customWidth="1"/>
    <col min="1031" max="1031" width="9.88671875" style="5" customWidth="1"/>
    <col min="1032" max="1032" width="1.77734375" style="5" customWidth="1"/>
    <col min="1033" max="1033" width="2" style="5" customWidth="1"/>
    <col min="1034" max="1034" width="2.44140625" style="5" customWidth="1"/>
    <col min="1035" max="1276" width="8.88671875" style="5"/>
    <col min="1277" max="1277" width="1.88671875" style="5" customWidth="1"/>
    <col min="1278" max="1278" width="2" style="5" customWidth="1"/>
    <col min="1279" max="1279" width="26.33203125" style="5" customWidth="1"/>
    <col min="1280" max="1280" width="9.44140625" style="5" customWidth="1"/>
    <col min="1281" max="1284" width="8.88671875" style="5"/>
    <col min="1285" max="1285" width="1.77734375" style="5" customWidth="1"/>
    <col min="1286" max="1286" width="9.77734375" style="5" customWidth="1"/>
    <col min="1287" max="1287" width="9.88671875" style="5" customWidth="1"/>
    <col min="1288" max="1288" width="1.77734375" style="5" customWidth="1"/>
    <col min="1289" max="1289" width="2" style="5" customWidth="1"/>
    <col min="1290" max="1290" width="2.44140625" style="5" customWidth="1"/>
    <col min="1291" max="1532" width="8.88671875" style="5"/>
    <col min="1533" max="1533" width="1.88671875" style="5" customWidth="1"/>
    <col min="1534" max="1534" width="2" style="5" customWidth="1"/>
    <col min="1535" max="1535" width="26.33203125" style="5" customWidth="1"/>
    <col min="1536" max="1536" width="9.44140625" style="5" customWidth="1"/>
    <col min="1537" max="1540" width="8.88671875" style="5"/>
    <col min="1541" max="1541" width="1.77734375" style="5" customWidth="1"/>
    <col min="1542" max="1542" width="9.77734375" style="5" customWidth="1"/>
    <col min="1543" max="1543" width="9.88671875" style="5" customWidth="1"/>
    <col min="1544" max="1544" width="1.77734375" style="5" customWidth="1"/>
    <col min="1545" max="1545" width="2" style="5" customWidth="1"/>
    <col min="1546" max="1546" width="2.44140625" style="5" customWidth="1"/>
    <col min="1547" max="1788" width="8.88671875" style="5"/>
    <col min="1789" max="1789" width="1.88671875" style="5" customWidth="1"/>
    <col min="1790" max="1790" width="2" style="5" customWidth="1"/>
    <col min="1791" max="1791" width="26.33203125" style="5" customWidth="1"/>
    <col min="1792" max="1792" width="9.44140625" style="5" customWidth="1"/>
    <col min="1793" max="1796" width="8.88671875" style="5"/>
    <col min="1797" max="1797" width="1.77734375" style="5" customWidth="1"/>
    <col min="1798" max="1798" width="9.77734375" style="5" customWidth="1"/>
    <col min="1799" max="1799" width="9.88671875" style="5" customWidth="1"/>
    <col min="1800" max="1800" width="1.77734375" style="5" customWidth="1"/>
    <col min="1801" max="1801" width="2" style="5" customWidth="1"/>
    <col min="1802" max="1802" width="2.44140625" style="5" customWidth="1"/>
    <col min="1803" max="2044" width="8.88671875" style="5"/>
    <col min="2045" max="2045" width="1.88671875" style="5" customWidth="1"/>
    <col min="2046" max="2046" width="2" style="5" customWidth="1"/>
    <col min="2047" max="2047" width="26.33203125" style="5" customWidth="1"/>
    <col min="2048" max="2048" width="9.44140625" style="5" customWidth="1"/>
    <col min="2049" max="2052" width="8.88671875" style="5"/>
    <col min="2053" max="2053" width="1.77734375" style="5" customWidth="1"/>
    <col min="2054" max="2054" width="9.77734375" style="5" customWidth="1"/>
    <col min="2055" max="2055" width="9.88671875" style="5" customWidth="1"/>
    <col min="2056" max="2056" width="1.77734375" style="5" customWidth="1"/>
    <col min="2057" max="2057" width="2" style="5" customWidth="1"/>
    <col min="2058" max="2058" width="2.44140625" style="5" customWidth="1"/>
    <col min="2059" max="2300" width="8.88671875" style="5"/>
    <col min="2301" max="2301" width="1.88671875" style="5" customWidth="1"/>
    <col min="2302" max="2302" width="2" style="5" customWidth="1"/>
    <col min="2303" max="2303" width="26.33203125" style="5" customWidth="1"/>
    <col min="2304" max="2304" width="9.44140625" style="5" customWidth="1"/>
    <col min="2305" max="2308" width="8.88671875" style="5"/>
    <col min="2309" max="2309" width="1.77734375" style="5" customWidth="1"/>
    <col min="2310" max="2310" width="9.77734375" style="5" customWidth="1"/>
    <col min="2311" max="2311" width="9.88671875" style="5" customWidth="1"/>
    <col min="2312" max="2312" width="1.77734375" style="5" customWidth="1"/>
    <col min="2313" max="2313" width="2" style="5" customWidth="1"/>
    <col min="2314" max="2314" width="2.44140625" style="5" customWidth="1"/>
    <col min="2315" max="2556" width="8.88671875" style="5"/>
    <col min="2557" max="2557" width="1.88671875" style="5" customWidth="1"/>
    <col min="2558" max="2558" width="2" style="5" customWidth="1"/>
    <col min="2559" max="2559" width="26.33203125" style="5" customWidth="1"/>
    <col min="2560" max="2560" width="9.44140625" style="5" customWidth="1"/>
    <col min="2561" max="2564" width="8.88671875" style="5"/>
    <col min="2565" max="2565" width="1.77734375" style="5" customWidth="1"/>
    <col min="2566" max="2566" width="9.77734375" style="5" customWidth="1"/>
    <col min="2567" max="2567" width="9.88671875" style="5" customWidth="1"/>
    <col min="2568" max="2568" width="1.77734375" style="5" customWidth="1"/>
    <col min="2569" max="2569" width="2" style="5" customWidth="1"/>
    <col min="2570" max="2570" width="2.44140625" style="5" customWidth="1"/>
    <col min="2571" max="2812" width="8.88671875" style="5"/>
    <col min="2813" max="2813" width="1.88671875" style="5" customWidth="1"/>
    <col min="2814" max="2814" width="2" style="5" customWidth="1"/>
    <col min="2815" max="2815" width="26.33203125" style="5" customWidth="1"/>
    <col min="2816" max="2816" width="9.44140625" style="5" customWidth="1"/>
    <col min="2817" max="2820" width="8.88671875" style="5"/>
    <col min="2821" max="2821" width="1.77734375" style="5" customWidth="1"/>
    <col min="2822" max="2822" width="9.77734375" style="5" customWidth="1"/>
    <col min="2823" max="2823" width="9.88671875" style="5" customWidth="1"/>
    <col min="2824" max="2824" width="1.77734375" style="5" customWidth="1"/>
    <col min="2825" max="2825" width="2" style="5" customWidth="1"/>
    <col min="2826" max="2826" width="2.44140625" style="5" customWidth="1"/>
    <col min="2827" max="3068" width="8.88671875" style="5"/>
    <col min="3069" max="3069" width="1.88671875" style="5" customWidth="1"/>
    <col min="3070" max="3070" width="2" style="5" customWidth="1"/>
    <col min="3071" max="3071" width="26.33203125" style="5" customWidth="1"/>
    <col min="3072" max="3072" width="9.44140625" style="5" customWidth="1"/>
    <col min="3073" max="3076" width="8.88671875" style="5"/>
    <col min="3077" max="3077" width="1.77734375" style="5" customWidth="1"/>
    <col min="3078" max="3078" width="9.77734375" style="5" customWidth="1"/>
    <col min="3079" max="3079" width="9.88671875" style="5" customWidth="1"/>
    <col min="3080" max="3080" width="1.77734375" style="5" customWidth="1"/>
    <col min="3081" max="3081" width="2" style="5" customWidth="1"/>
    <col min="3082" max="3082" width="2.44140625" style="5" customWidth="1"/>
    <col min="3083" max="3324" width="8.88671875" style="5"/>
    <col min="3325" max="3325" width="1.88671875" style="5" customWidth="1"/>
    <col min="3326" max="3326" width="2" style="5" customWidth="1"/>
    <col min="3327" max="3327" width="26.33203125" style="5" customWidth="1"/>
    <col min="3328" max="3328" width="9.44140625" style="5" customWidth="1"/>
    <col min="3329" max="3332" width="8.88671875" style="5"/>
    <col min="3333" max="3333" width="1.77734375" style="5" customWidth="1"/>
    <col min="3334" max="3334" width="9.77734375" style="5" customWidth="1"/>
    <col min="3335" max="3335" width="9.88671875" style="5" customWidth="1"/>
    <col min="3336" max="3336" width="1.77734375" style="5" customWidth="1"/>
    <col min="3337" max="3337" width="2" style="5" customWidth="1"/>
    <col min="3338" max="3338" width="2.44140625" style="5" customWidth="1"/>
    <col min="3339" max="3580" width="8.88671875" style="5"/>
    <col min="3581" max="3581" width="1.88671875" style="5" customWidth="1"/>
    <col min="3582" max="3582" width="2" style="5" customWidth="1"/>
    <col min="3583" max="3583" width="26.33203125" style="5" customWidth="1"/>
    <col min="3584" max="3584" width="9.44140625" style="5" customWidth="1"/>
    <col min="3585" max="3588" width="8.88671875" style="5"/>
    <col min="3589" max="3589" width="1.77734375" style="5" customWidth="1"/>
    <col min="3590" max="3590" width="9.77734375" style="5" customWidth="1"/>
    <col min="3591" max="3591" width="9.88671875" style="5" customWidth="1"/>
    <col min="3592" max="3592" width="1.77734375" style="5" customWidth="1"/>
    <col min="3593" max="3593" width="2" style="5" customWidth="1"/>
    <col min="3594" max="3594" width="2.44140625" style="5" customWidth="1"/>
    <col min="3595" max="3836" width="8.88671875" style="5"/>
    <col min="3837" max="3837" width="1.88671875" style="5" customWidth="1"/>
    <col min="3838" max="3838" width="2" style="5" customWidth="1"/>
    <col min="3839" max="3839" width="26.33203125" style="5" customWidth="1"/>
    <col min="3840" max="3840" width="9.44140625" style="5" customWidth="1"/>
    <col min="3841" max="3844" width="8.88671875" style="5"/>
    <col min="3845" max="3845" width="1.77734375" style="5" customWidth="1"/>
    <col min="3846" max="3846" width="9.77734375" style="5" customWidth="1"/>
    <col min="3847" max="3847" width="9.88671875" style="5" customWidth="1"/>
    <col min="3848" max="3848" width="1.77734375" style="5" customWidth="1"/>
    <col min="3849" max="3849" width="2" style="5" customWidth="1"/>
    <col min="3850" max="3850" width="2.44140625" style="5" customWidth="1"/>
    <col min="3851" max="4092" width="8.88671875" style="5"/>
    <col min="4093" max="4093" width="1.88671875" style="5" customWidth="1"/>
    <col min="4094" max="4094" width="2" style="5" customWidth="1"/>
    <col min="4095" max="4095" width="26.33203125" style="5" customWidth="1"/>
    <col min="4096" max="4096" width="9.44140625" style="5" customWidth="1"/>
    <col min="4097" max="4100" width="8.88671875" style="5"/>
    <col min="4101" max="4101" width="1.77734375" style="5" customWidth="1"/>
    <col min="4102" max="4102" width="9.77734375" style="5" customWidth="1"/>
    <col min="4103" max="4103" width="9.88671875" style="5" customWidth="1"/>
    <col min="4104" max="4104" width="1.77734375" style="5" customWidth="1"/>
    <col min="4105" max="4105" width="2" style="5" customWidth="1"/>
    <col min="4106" max="4106" width="2.44140625" style="5" customWidth="1"/>
    <col min="4107" max="4348" width="8.88671875" style="5"/>
    <col min="4349" max="4349" width="1.88671875" style="5" customWidth="1"/>
    <col min="4350" max="4350" width="2" style="5" customWidth="1"/>
    <col min="4351" max="4351" width="26.33203125" style="5" customWidth="1"/>
    <col min="4352" max="4352" width="9.44140625" style="5" customWidth="1"/>
    <col min="4353" max="4356" width="8.88671875" style="5"/>
    <col min="4357" max="4357" width="1.77734375" style="5" customWidth="1"/>
    <col min="4358" max="4358" width="9.77734375" style="5" customWidth="1"/>
    <col min="4359" max="4359" width="9.88671875" style="5" customWidth="1"/>
    <col min="4360" max="4360" width="1.77734375" style="5" customWidth="1"/>
    <col min="4361" max="4361" width="2" style="5" customWidth="1"/>
    <col min="4362" max="4362" width="2.44140625" style="5" customWidth="1"/>
    <col min="4363" max="4604" width="8.88671875" style="5"/>
    <col min="4605" max="4605" width="1.88671875" style="5" customWidth="1"/>
    <col min="4606" max="4606" width="2" style="5" customWidth="1"/>
    <col min="4607" max="4607" width="26.33203125" style="5" customWidth="1"/>
    <col min="4608" max="4608" width="9.44140625" style="5" customWidth="1"/>
    <col min="4609" max="4612" width="8.88671875" style="5"/>
    <col min="4613" max="4613" width="1.77734375" style="5" customWidth="1"/>
    <col min="4614" max="4614" width="9.77734375" style="5" customWidth="1"/>
    <col min="4615" max="4615" width="9.88671875" style="5" customWidth="1"/>
    <col min="4616" max="4616" width="1.77734375" style="5" customWidth="1"/>
    <col min="4617" max="4617" width="2" style="5" customWidth="1"/>
    <col min="4618" max="4618" width="2.44140625" style="5" customWidth="1"/>
    <col min="4619" max="4860" width="8.88671875" style="5"/>
    <col min="4861" max="4861" width="1.88671875" style="5" customWidth="1"/>
    <col min="4862" max="4862" width="2" style="5" customWidth="1"/>
    <col min="4863" max="4863" width="26.33203125" style="5" customWidth="1"/>
    <col min="4864" max="4864" width="9.44140625" style="5" customWidth="1"/>
    <col min="4865" max="4868" width="8.88671875" style="5"/>
    <col min="4869" max="4869" width="1.77734375" style="5" customWidth="1"/>
    <col min="4870" max="4870" width="9.77734375" style="5" customWidth="1"/>
    <col min="4871" max="4871" width="9.88671875" style="5" customWidth="1"/>
    <col min="4872" max="4872" width="1.77734375" style="5" customWidth="1"/>
    <col min="4873" max="4873" width="2" style="5" customWidth="1"/>
    <col min="4874" max="4874" width="2.44140625" style="5" customWidth="1"/>
    <col min="4875" max="5116" width="8.88671875" style="5"/>
    <col min="5117" max="5117" width="1.88671875" style="5" customWidth="1"/>
    <col min="5118" max="5118" width="2" style="5" customWidth="1"/>
    <col min="5119" max="5119" width="26.33203125" style="5" customWidth="1"/>
    <col min="5120" max="5120" width="9.44140625" style="5" customWidth="1"/>
    <col min="5121" max="5124" width="8.88671875" style="5"/>
    <col min="5125" max="5125" width="1.77734375" style="5" customWidth="1"/>
    <col min="5126" max="5126" width="9.77734375" style="5" customWidth="1"/>
    <col min="5127" max="5127" width="9.88671875" style="5" customWidth="1"/>
    <col min="5128" max="5128" width="1.77734375" style="5" customWidth="1"/>
    <col min="5129" max="5129" width="2" style="5" customWidth="1"/>
    <col min="5130" max="5130" width="2.44140625" style="5" customWidth="1"/>
    <col min="5131" max="5372" width="8.88671875" style="5"/>
    <col min="5373" max="5373" width="1.88671875" style="5" customWidth="1"/>
    <col min="5374" max="5374" width="2" style="5" customWidth="1"/>
    <col min="5375" max="5375" width="26.33203125" style="5" customWidth="1"/>
    <col min="5376" max="5376" width="9.44140625" style="5" customWidth="1"/>
    <col min="5377" max="5380" width="8.88671875" style="5"/>
    <col min="5381" max="5381" width="1.77734375" style="5" customWidth="1"/>
    <col min="5382" max="5382" width="9.77734375" style="5" customWidth="1"/>
    <col min="5383" max="5383" width="9.88671875" style="5" customWidth="1"/>
    <col min="5384" max="5384" width="1.77734375" style="5" customWidth="1"/>
    <col min="5385" max="5385" width="2" style="5" customWidth="1"/>
    <col min="5386" max="5386" width="2.44140625" style="5" customWidth="1"/>
    <col min="5387" max="5628" width="8.88671875" style="5"/>
    <col min="5629" max="5629" width="1.88671875" style="5" customWidth="1"/>
    <col min="5630" max="5630" width="2" style="5" customWidth="1"/>
    <col min="5631" max="5631" width="26.33203125" style="5" customWidth="1"/>
    <col min="5632" max="5632" width="9.44140625" style="5" customWidth="1"/>
    <col min="5633" max="5636" width="8.88671875" style="5"/>
    <col min="5637" max="5637" width="1.77734375" style="5" customWidth="1"/>
    <col min="5638" max="5638" width="9.77734375" style="5" customWidth="1"/>
    <col min="5639" max="5639" width="9.88671875" style="5" customWidth="1"/>
    <col min="5640" max="5640" width="1.77734375" style="5" customWidth="1"/>
    <col min="5641" max="5641" width="2" style="5" customWidth="1"/>
    <col min="5642" max="5642" width="2.44140625" style="5" customWidth="1"/>
    <col min="5643" max="5884" width="8.88671875" style="5"/>
    <col min="5885" max="5885" width="1.88671875" style="5" customWidth="1"/>
    <col min="5886" max="5886" width="2" style="5" customWidth="1"/>
    <col min="5887" max="5887" width="26.33203125" style="5" customWidth="1"/>
    <col min="5888" max="5888" width="9.44140625" style="5" customWidth="1"/>
    <col min="5889" max="5892" width="8.88671875" style="5"/>
    <col min="5893" max="5893" width="1.77734375" style="5" customWidth="1"/>
    <col min="5894" max="5894" width="9.77734375" style="5" customWidth="1"/>
    <col min="5895" max="5895" width="9.88671875" style="5" customWidth="1"/>
    <col min="5896" max="5896" width="1.77734375" style="5" customWidth="1"/>
    <col min="5897" max="5897" width="2" style="5" customWidth="1"/>
    <col min="5898" max="5898" width="2.44140625" style="5" customWidth="1"/>
    <col min="5899" max="6140" width="8.88671875" style="5"/>
    <col min="6141" max="6141" width="1.88671875" style="5" customWidth="1"/>
    <col min="6142" max="6142" width="2" style="5" customWidth="1"/>
    <col min="6143" max="6143" width="26.33203125" style="5" customWidth="1"/>
    <col min="6144" max="6144" width="9.44140625" style="5" customWidth="1"/>
    <col min="6145" max="6148" width="8.88671875" style="5"/>
    <col min="6149" max="6149" width="1.77734375" style="5" customWidth="1"/>
    <col min="6150" max="6150" width="9.77734375" style="5" customWidth="1"/>
    <col min="6151" max="6151" width="9.88671875" style="5" customWidth="1"/>
    <col min="6152" max="6152" width="1.77734375" style="5" customWidth="1"/>
    <col min="6153" max="6153" width="2" style="5" customWidth="1"/>
    <col min="6154" max="6154" width="2.44140625" style="5" customWidth="1"/>
    <col min="6155" max="6396" width="8.88671875" style="5"/>
    <col min="6397" max="6397" width="1.88671875" style="5" customWidth="1"/>
    <col min="6398" max="6398" width="2" style="5" customWidth="1"/>
    <col min="6399" max="6399" width="26.33203125" style="5" customWidth="1"/>
    <col min="6400" max="6400" width="9.44140625" style="5" customWidth="1"/>
    <col min="6401" max="6404" width="8.88671875" style="5"/>
    <col min="6405" max="6405" width="1.77734375" style="5" customWidth="1"/>
    <col min="6406" max="6406" width="9.77734375" style="5" customWidth="1"/>
    <col min="6407" max="6407" width="9.88671875" style="5" customWidth="1"/>
    <col min="6408" max="6408" width="1.77734375" style="5" customWidth="1"/>
    <col min="6409" max="6409" width="2" style="5" customWidth="1"/>
    <col min="6410" max="6410" width="2.44140625" style="5" customWidth="1"/>
    <col min="6411" max="6652" width="8.88671875" style="5"/>
    <col min="6653" max="6653" width="1.88671875" style="5" customWidth="1"/>
    <col min="6654" max="6654" width="2" style="5" customWidth="1"/>
    <col min="6655" max="6655" width="26.33203125" style="5" customWidth="1"/>
    <col min="6656" max="6656" width="9.44140625" style="5" customWidth="1"/>
    <col min="6657" max="6660" width="8.88671875" style="5"/>
    <col min="6661" max="6661" width="1.77734375" style="5" customWidth="1"/>
    <col min="6662" max="6662" width="9.77734375" style="5" customWidth="1"/>
    <col min="6663" max="6663" width="9.88671875" style="5" customWidth="1"/>
    <col min="6664" max="6664" width="1.77734375" style="5" customWidth="1"/>
    <col min="6665" max="6665" width="2" style="5" customWidth="1"/>
    <col min="6666" max="6666" width="2.44140625" style="5" customWidth="1"/>
    <col min="6667" max="6908" width="8.88671875" style="5"/>
    <col min="6909" max="6909" width="1.88671875" style="5" customWidth="1"/>
    <col min="6910" max="6910" width="2" style="5" customWidth="1"/>
    <col min="6911" max="6911" width="26.33203125" style="5" customWidth="1"/>
    <col min="6912" max="6912" width="9.44140625" style="5" customWidth="1"/>
    <col min="6913" max="6916" width="8.88671875" style="5"/>
    <col min="6917" max="6917" width="1.77734375" style="5" customWidth="1"/>
    <col min="6918" max="6918" width="9.77734375" style="5" customWidth="1"/>
    <col min="6919" max="6919" width="9.88671875" style="5" customWidth="1"/>
    <col min="6920" max="6920" width="1.77734375" style="5" customWidth="1"/>
    <col min="6921" max="6921" width="2" style="5" customWidth="1"/>
    <col min="6922" max="6922" width="2.44140625" style="5" customWidth="1"/>
    <col min="6923" max="7164" width="8.88671875" style="5"/>
    <col min="7165" max="7165" width="1.88671875" style="5" customWidth="1"/>
    <col min="7166" max="7166" width="2" style="5" customWidth="1"/>
    <col min="7167" max="7167" width="26.33203125" style="5" customWidth="1"/>
    <col min="7168" max="7168" width="9.44140625" style="5" customWidth="1"/>
    <col min="7169" max="7172" width="8.88671875" style="5"/>
    <col min="7173" max="7173" width="1.77734375" style="5" customWidth="1"/>
    <col min="7174" max="7174" width="9.77734375" style="5" customWidth="1"/>
    <col min="7175" max="7175" width="9.88671875" style="5" customWidth="1"/>
    <col min="7176" max="7176" width="1.77734375" style="5" customWidth="1"/>
    <col min="7177" max="7177" width="2" style="5" customWidth="1"/>
    <col min="7178" max="7178" width="2.44140625" style="5" customWidth="1"/>
    <col min="7179" max="7420" width="8.88671875" style="5"/>
    <col min="7421" max="7421" width="1.88671875" style="5" customWidth="1"/>
    <col min="7422" max="7422" width="2" style="5" customWidth="1"/>
    <col min="7423" max="7423" width="26.33203125" style="5" customWidth="1"/>
    <col min="7424" max="7424" width="9.44140625" style="5" customWidth="1"/>
    <col min="7425" max="7428" width="8.88671875" style="5"/>
    <col min="7429" max="7429" width="1.77734375" style="5" customWidth="1"/>
    <col min="7430" max="7430" width="9.77734375" style="5" customWidth="1"/>
    <col min="7431" max="7431" width="9.88671875" style="5" customWidth="1"/>
    <col min="7432" max="7432" width="1.77734375" style="5" customWidth="1"/>
    <col min="7433" max="7433" width="2" style="5" customWidth="1"/>
    <col min="7434" max="7434" width="2.44140625" style="5" customWidth="1"/>
    <col min="7435" max="7676" width="8.88671875" style="5"/>
    <col min="7677" max="7677" width="1.88671875" style="5" customWidth="1"/>
    <col min="7678" max="7678" width="2" style="5" customWidth="1"/>
    <col min="7679" max="7679" width="26.33203125" style="5" customWidth="1"/>
    <col min="7680" max="7680" width="9.44140625" style="5" customWidth="1"/>
    <col min="7681" max="7684" width="8.88671875" style="5"/>
    <col min="7685" max="7685" width="1.77734375" style="5" customWidth="1"/>
    <col min="7686" max="7686" width="9.77734375" style="5" customWidth="1"/>
    <col min="7687" max="7687" width="9.88671875" style="5" customWidth="1"/>
    <col min="7688" max="7688" width="1.77734375" style="5" customWidth="1"/>
    <col min="7689" max="7689" width="2" style="5" customWidth="1"/>
    <col min="7690" max="7690" width="2.44140625" style="5" customWidth="1"/>
    <col min="7691" max="7932" width="8.88671875" style="5"/>
    <col min="7933" max="7933" width="1.88671875" style="5" customWidth="1"/>
    <col min="7934" max="7934" width="2" style="5" customWidth="1"/>
    <col min="7935" max="7935" width="26.33203125" style="5" customWidth="1"/>
    <col min="7936" max="7936" width="9.44140625" style="5" customWidth="1"/>
    <col min="7937" max="7940" width="8.88671875" style="5"/>
    <col min="7941" max="7941" width="1.77734375" style="5" customWidth="1"/>
    <col min="7942" max="7942" width="9.77734375" style="5" customWidth="1"/>
    <col min="7943" max="7943" width="9.88671875" style="5" customWidth="1"/>
    <col min="7944" max="7944" width="1.77734375" style="5" customWidth="1"/>
    <col min="7945" max="7945" width="2" style="5" customWidth="1"/>
    <col min="7946" max="7946" width="2.44140625" style="5" customWidth="1"/>
    <col min="7947" max="8188" width="8.88671875" style="5"/>
    <col min="8189" max="8189" width="1.88671875" style="5" customWidth="1"/>
    <col min="8190" max="8190" width="2" style="5" customWidth="1"/>
    <col min="8191" max="8191" width="26.33203125" style="5" customWidth="1"/>
    <col min="8192" max="8192" width="9.44140625" style="5" customWidth="1"/>
    <col min="8193" max="8196" width="8.88671875" style="5"/>
    <col min="8197" max="8197" width="1.77734375" style="5" customWidth="1"/>
    <col min="8198" max="8198" width="9.77734375" style="5" customWidth="1"/>
    <col min="8199" max="8199" width="9.88671875" style="5" customWidth="1"/>
    <col min="8200" max="8200" width="1.77734375" style="5" customWidth="1"/>
    <col min="8201" max="8201" width="2" style="5" customWidth="1"/>
    <col min="8202" max="8202" width="2.44140625" style="5" customWidth="1"/>
    <col min="8203" max="8444" width="8.88671875" style="5"/>
    <col min="8445" max="8445" width="1.88671875" style="5" customWidth="1"/>
    <col min="8446" max="8446" width="2" style="5" customWidth="1"/>
    <col min="8447" max="8447" width="26.33203125" style="5" customWidth="1"/>
    <col min="8448" max="8448" width="9.44140625" style="5" customWidth="1"/>
    <col min="8449" max="8452" width="8.88671875" style="5"/>
    <col min="8453" max="8453" width="1.77734375" style="5" customWidth="1"/>
    <col min="8454" max="8454" width="9.77734375" style="5" customWidth="1"/>
    <col min="8455" max="8455" width="9.88671875" style="5" customWidth="1"/>
    <col min="8456" max="8456" width="1.77734375" style="5" customWidth="1"/>
    <col min="8457" max="8457" width="2" style="5" customWidth="1"/>
    <col min="8458" max="8458" width="2.44140625" style="5" customWidth="1"/>
    <col min="8459" max="8700" width="8.88671875" style="5"/>
    <col min="8701" max="8701" width="1.88671875" style="5" customWidth="1"/>
    <col min="8702" max="8702" width="2" style="5" customWidth="1"/>
    <col min="8703" max="8703" width="26.33203125" style="5" customWidth="1"/>
    <col min="8704" max="8704" width="9.44140625" style="5" customWidth="1"/>
    <col min="8705" max="8708" width="8.88671875" style="5"/>
    <col min="8709" max="8709" width="1.77734375" style="5" customWidth="1"/>
    <col min="8710" max="8710" width="9.77734375" style="5" customWidth="1"/>
    <col min="8711" max="8711" width="9.88671875" style="5" customWidth="1"/>
    <col min="8712" max="8712" width="1.77734375" style="5" customWidth="1"/>
    <col min="8713" max="8713" width="2" style="5" customWidth="1"/>
    <col min="8714" max="8714" width="2.44140625" style="5" customWidth="1"/>
    <col min="8715" max="8956" width="8.88671875" style="5"/>
    <col min="8957" max="8957" width="1.88671875" style="5" customWidth="1"/>
    <col min="8958" max="8958" width="2" style="5" customWidth="1"/>
    <col min="8959" max="8959" width="26.33203125" style="5" customWidth="1"/>
    <col min="8960" max="8960" width="9.44140625" style="5" customWidth="1"/>
    <col min="8961" max="8964" width="8.88671875" style="5"/>
    <col min="8965" max="8965" width="1.77734375" style="5" customWidth="1"/>
    <col min="8966" max="8966" width="9.77734375" style="5" customWidth="1"/>
    <col min="8967" max="8967" width="9.88671875" style="5" customWidth="1"/>
    <col min="8968" max="8968" width="1.77734375" style="5" customWidth="1"/>
    <col min="8969" max="8969" width="2" style="5" customWidth="1"/>
    <col min="8970" max="8970" width="2.44140625" style="5" customWidth="1"/>
    <col min="8971" max="9212" width="8.88671875" style="5"/>
    <col min="9213" max="9213" width="1.88671875" style="5" customWidth="1"/>
    <col min="9214" max="9214" width="2" style="5" customWidth="1"/>
    <col min="9215" max="9215" width="26.33203125" style="5" customWidth="1"/>
    <col min="9216" max="9216" width="9.44140625" style="5" customWidth="1"/>
    <col min="9217" max="9220" width="8.88671875" style="5"/>
    <col min="9221" max="9221" width="1.77734375" style="5" customWidth="1"/>
    <col min="9222" max="9222" width="9.77734375" style="5" customWidth="1"/>
    <col min="9223" max="9223" width="9.88671875" style="5" customWidth="1"/>
    <col min="9224" max="9224" width="1.77734375" style="5" customWidth="1"/>
    <col min="9225" max="9225" width="2" style="5" customWidth="1"/>
    <col min="9226" max="9226" width="2.44140625" style="5" customWidth="1"/>
    <col min="9227" max="9468" width="8.88671875" style="5"/>
    <col min="9469" max="9469" width="1.88671875" style="5" customWidth="1"/>
    <col min="9470" max="9470" width="2" style="5" customWidth="1"/>
    <col min="9471" max="9471" width="26.33203125" style="5" customWidth="1"/>
    <col min="9472" max="9472" width="9.44140625" style="5" customWidth="1"/>
    <col min="9473" max="9476" width="8.88671875" style="5"/>
    <col min="9477" max="9477" width="1.77734375" style="5" customWidth="1"/>
    <col min="9478" max="9478" width="9.77734375" style="5" customWidth="1"/>
    <col min="9479" max="9479" width="9.88671875" style="5" customWidth="1"/>
    <col min="9480" max="9480" width="1.77734375" style="5" customWidth="1"/>
    <col min="9481" max="9481" width="2" style="5" customWidth="1"/>
    <col min="9482" max="9482" width="2.44140625" style="5" customWidth="1"/>
    <col min="9483" max="9724" width="8.88671875" style="5"/>
    <col min="9725" max="9725" width="1.88671875" style="5" customWidth="1"/>
    <col min="9726" max="9726" width="2" style="5" customWidth="1"/>
    <col min="9727" max="9727" width="26.33203125" style="5" customWidth="1"/>
    <col min="9728" max="9728" width="9.44140625" style="5" customWidth="1"/>
    <col min="9729" max="9732" width="8.88671875" style="5"/>
    <col min="9733" max="9733" width="1.77734375" style="5" customWidth="1"/>
    <col min="9734" max="9734" width="9.77734375" style="5" customWidth="1"/>
    <col min="9735" max="9735" width="9.88671875" style="5" customWidth="1"/>
    <col min="9736" max="9736" width="1.77734375" style="5" customWidth="1"/>
    <col min="9737" max="9737" width="2" style="5" customWidth="1"/>
    <col min="9738" max="9738" width="2.44140625" style="5" customWidth="1"/>
    <col min="9739" max="9980" width="8.88671875" style="5"/>
    <col min="9981" max="9981" width="1.88671875" style="5" customWidth="1"/>
    <col min="9982" max="9982" width="2" style="5" customWidth="1"/>
    <col min="9983" max="9983" width="26.33203125" style="5" customWidth="1"/>
    <col min="9984" max="9984" width="9.44140625" style="5" customWidth="1"/>
    <col min="9985" max="9988" width="8.88671875" style="5"/>
    <col min="9989" max="9989" width="1.77734375" style="5" customWidth="1"/>
    <col min="9990" max="9990" width="9.77734375" style="5" customWidth="1"/>
    <col min="9991" max="9991" width="9.88671875" style="5" customWidth="1"/>
    <col min="9992" max="9992" width="1.77734375" style="5" customWidth="1"/>
    <col min="9993" max="9993" width="2" style="5" customWidth="1"/>
    <col min="9994" max="9994" width="2.44140625" style="5" customWidth="1"/>
    <col min="9995" max="10236" width="8.88671875" style="5"/>
    <col min="10237" max="10237" width="1.88671875" style="5" customWidth="1"/>
    <col min="10238" max="10238" width="2" style="5" customWidth="1"/>
    <col min="10239" max="10239" width="26.33203125" style="5" customWidth="1"/>
    <col min="10240" max="10240" width="9.44140625" style="5" customWidth="1"/>
    <col min="10241" max="10244" width="8.88671875" style="5"/>
    <col min="10245" max="10245" width="1.77734375" style="5" customWidth="1"/>
    <col min="10246" max="10246" width="9.77734375" style="5" customWidth="1"/>
    <col min="10247" max="10247" width="9.88671875" style="5" customWidth="1"/>
    <col min="10248" max="10248" width="1.77734375" style="5" customWidth="1"/>
    <col min="10249" max="10249" width="2" style="5" customWidth="1"/>
    <col min="10250" max="10250" width="2.44140625" style="5" customWidth="1"/>
    <col min="10251" max="10492" width="8.88671875" style="5"/>
    <col min="10493" max="10493" width="1.88671875" style="5" customWidth="1"/>
    <col min="10494" max="10494" width="2" style="5" customWidth="1"/>
    <col min="10495" max="10495" width="26.33203125" style="5" customWidth="1"/>
    <col min="10496" max="10496" width="9.44140625" style="5" customWidth="1"/>
    <col min="10497" max="10500" width="8.88671875" style="5"/>
    <col min="10501" max="10501" width="1.77734375" style="5" customWidth="1"/>
    <col min="10502" max="10502" width="9.77734375" style="5" customWidth="1"/>
    <col min="10503" max="10503" width="9.88671875" style="5" customWidth="1"/>
    <col min="10504" max="10504" width="1.77734375" style="5" customWidth="1"/>
    <col min="10505" max="10505" width="2" style="5" customWidth="1"/>
    <col min="10506" max="10506" width="2.44140625" style="5" customWidth="1"/>
    <col min="10507" max="10748" width="8.88671875" style="5"/>
    <col min="10749" max="10749" width="1.88671875" style="5" customWidth="1"/>
    <col min="10750" max="10750" width="2" style="5" customWidth="1"/>
    <col min="10751" max="10751" width="26.33203125" style="5" customWidth="1"/>
    <col min="10752" max="10752" width="9.44140625" style="5" customWidth="1"/>
    <col min="10753" max="10756" width="8.88671875" style="5"/>
    <col min="10757" max="10757" width="1.77734375" style="5" customWidth="1"/>
    <col min="10758" max="10758" width="9.77734375" style="5" customWidth="1"/>
    <col min="10759" max="10759" width="9.88671875" style="5" customWidth="1"/>
    <col min="10760" max="10760" width="1.77734375" style="5" customWidth="1"/>
    <col min="10761" max="10761" width="2" style="5" customWidth="1"/>
    <col min="10762" max="10762" width="2.44140625" style="5" customWidth="1"/>
    <col min="10763" max="11004" width="8.88671875" style="5"/>
    <col min="11005" max="11005" width="1.88671875" style="5" customWidth="1"/>
    <col min="11006" max="11006" width="2" style="5" customWidth="1"/>
    <col min="11007" max="11007" width="26.33203125" style="5" customWidth="1"/>
    <col min="11008" max="11008" width="9.44140625" style="5" customWidth="1"/>
    <col min="11009" max="11012" width="8.88671875" style="5"/>
    <col min="11013" max="11013" width="1.77734375" style="5" customWidth="1"/>
    <col min="11014" max="11014" width="9.77734375" style="5" customWidth="1"/>
    <col min="11015" max="11015" width="9.88671875" style="5" customWidth="1"/>
    <col min="11016" max="11016" width="1.77734375" style="5" customWidth="1"/>
    <col min="11017" max="11017" width="2" style="5" customWidth="1"/>
    <col min="11018" max="11018" width="2.44140625" style="5" customWidth="1"/>
    <col min="11019" max="11260" width="8.88671875" style="5"/>
    <col min="11261" max="11261" width="1.88671875" style="5" customWidth="1"/>
    <col min="11262" max="11262" width="2" style="5" customWidth="1"/>
    <col min="11263" max="11263" width="26.33203125" style="5" customWidth="1"/>
    <col min="11264" max="11264" width="9.44140625" style="5" customWidth="1"/>
    <col min="11265" max="11268" width="8.88671875" style="5"/>
    <col min="11269" max="11269" width="1.77734375" style="5" customWidth="1"/>
    <col min="11270" max="11270" width="9.77734375" style="5" customWidth="1"/>
    <col min="11271" max="11271" width="9.88671875" style="5" customWidth="1"/>
    <col min="11272" max="11272" width="1.77734375" style="5" customWidth="1"/>
    <col min="11273" max="11273" width="2" style="5" customWidth="1"/>
    <col min="11274" max="11274" width="2.44140625" style="5" customWidth="1"/>
    <col min="11275" max="11516" width="8.88671875" style="5"/>
    <col min="11517" max="11517" width="1.88671875" style="5" customWidth="1"/>
    <col min="11518" max="11518" width="2" style="5" customWidth="1"/>
    <col min="11519" max="11519" width="26.33203125" style="5" customWidth="1"/>
    <col min="11520" max="11520" width="9.44140625" style="5" customWidth="1"/>
    <col min="11521" max="11524" width="8.88671875" style="5"/>
    <col min="11525" max="11525" width="1.77734375" style="5" customWidth="1"/>
    <col min="11526" max="11526" width="9.77734375" style="5" customWidth="1"/>
    <col min="11527" max="11527" width="9.88671875" style="5" customWidth="1"/>
    <col min="11528" max="11528" width="1.77734375" style="5" customWidth="1"/>
    <col min="11529" max="11529" width="2" style="5" customWidth="1"/>
    <col min="11530" max="11530" width="2.44140625" style="5" customWidth="1"/>
    <col min="11531" max="11772" width="8.88671875" style="5"/>
    <col min="11773" max="11773" width="1.88671875" style="5" customWidth="1"/>
    <col min="11774" max="11774" width="2" style="5" customWidth="1"/>
    <col min="11775" max="11775" width="26.33203125" style="5" customWidth="1"/>
    <col min="11776" max="11776" width="9.44140625" style="5" customWidth="1"/>
    <col min="11777" max="11780" width="8.88671875" style="5"/>
    <col min="11781" max="11781" width="1.77734375" style="5" customWidth="1"/>
    <col min="11782" max="11782" width="9.77734375" style="5" customWidth="1"/>
    <col min="11783" max="11783" width="9.88671875" style="5" customWidth="1"/>
    <col min="11784" max="11784" width="1.77734375" style="5" customWidth="1"/>
    <col min="11785" max="11785" width="2" style="5" customWidth="1"/>
    <col min="11786" max="11786" width="2.44140625" style="5" customWidth="1"/>
    <col min="11787" max="12028" width="8.88671875" style="5"/>
    <col min="12029" max="12029" width="1.88671875" style="5" customWidth="1"/>
    <col min="12030" max="12030" width="2" style="5" customWidth="1"/>
    <col min="12031" max="12031" width="26.33203125" style="5" customWidth="1"/>
    <col min="12032" max="12032" width="9.44140625" style="5" customWidth="1"/>
    <col min="12033" max="12036" width="8.88671875" style="5"/>
    <col min="12037" max="12037" width="1.77734375" style="5" customWidth="1"/>
    <col min="12038" max="12038" width="9.77734375" style="5" customWidth="1"/>
    <col min="12039" max="12039" width="9.88671875" style="5" customWidth="1"/>
    <col min="12040" max="12040" width="1.77734375" style="5" customWidth="1"/>
    <col min="12041" max="12041" width="2" style="5" customWidth="1"/>
    <col min="12042" max="12042" width="2.44140625" style="5" customWidth="1"/>
    <col min="12043" max="12284" width="8.88671875" style="5"/>
    <col min="12285" max="12285" width="1.88671875" style="5" customWidth="1"/>
    <col min="12286" max="12286" width="2" style="5" customWidth="1"/>
    <col min="12287" max="12287" width="26.33203125" style="5" customWidth="1"/>
    <col min="12288" max="12288" width="9.44140625" style="5" customWidth="1"/>
    <col min="12289" max="12292" width="8.88671875" style="5"/>
    <col min="12293" max="12293" width="1.77734375" style="5" customWidth="1"/>
    <col min="12294" max="12294" width="9.77734375" style="5" customWidth="1"/>
    <col min="12295" max="12295" width="9.88671875" style="5" customWidth="1"/>
    <col min="12296" max="12296" width="1.77734375" style="5" customWidth="1"/>
    <col min="12297" max="12297" width="2" style="5" customWidth="1"/>
    <col min="12298" max="12298" width="2.44140625" style="5" customWidth="1"/>
    <col min="12299" max="12540" width="8.88671875" style="5"/>
    <col min="12541" max="12541" width="1.88671875" style="5" customWidth="1"/>
    <col min="12542" max="12542" width="2" style="5" customWidth="1"/>
    <col min="12543" max="12543" width="26.33203125" style="5" customWidth="1"/>
    <col min="12544" max="12544" width="9.44140625" style="5" customWidth="1"/>
    <col min="12545" max="12548" width="8.88671875" style="5"/>
    <col min="12549" max="12549" width="1.77734375" style="5" customWidth="1"/>
    <col min="12550" max="12550" width="9.77734375" style="5" customWidth="1"/>
    <col min="12551" max="12551" width="9.88671875" style="5" customWidth="1"/>
    <col min="12552" max="12552" width="1.77734375" style="5" customWidth="1"/>
    <col min="12553" max="12553" width="2" style="5" customWidth="1"/>
    <col min="12554" max="12554" width="2.44140625" style="5" customWidth="1"/>
    <col min="12555" max="12796" width="8.88671875" style="5"/>
    <col min="12797" max="12797" width="1.88671875" style="5" customWidth="1"/>
    <col min="12798" max="12798" width="2" style="5" customWidth="1"/>
    <col min="12799" max="12799" width="26.33203125" style="5" customWidth="1"/>
    <col min="12800" max="12800" width="9.44140625" style="5" customWidth="1"/>
    <col min="12801" max="12804" width="8.88671875" style="5"/>
    <col min="12805" max="12805" width="1.77734375" style="5" customWidth="1"/>
    <col min="12806" max="12806" width="9.77734375" style="5" customWidth="1"/>
    <col min="12807" max="12807" width="9.88671875" style="5" customWidth="1"/>
    <col min="12808" max="12808" width="1.77734375" style="5" customWidth="1"/>
    <col min="12809" max="12809" width="2" style="5" customWidth="1"/>
    <col min="12810" max="12810" width="2.44140625" style="5" customWidth="1"/>
    <col min="12811" max="13052" width="8.88671875" style="5"/>
    <col min="13053" max="13053" width="1.88671875" style="5" customWidth="1"/>
    <col min="13054" max="13054" width="2" style="5" customWidth="1"/>
    <col min="13055" max="13055" width="26.33203125" style="5" customWidth="1"/>
    <col min="13056" max="13056" width="9.44140625" style="5" customWidth="1"/>
    <col min="13057" max="13060" width="8.88671875" style="5"/>
    <col min="13061" max="13061" width="1.77734375" style="5" customWidth="1"/>
    <col min="13062" max="13062" width="9.77734375" style="5" customWidth="1"/>
    <col min="13063" max="13063" width="9.88671875" style="5" customWidth="1"/>
    <col min="13064" max="13064" width="1.77734375" style="5" customWidth="1"/>
    <col min="13065" max="13065" width="2" style="5" customWidth="1"/>
    <col min="13066" max="13066" width="2.44140625" style="5" customWidth="1"/>
    <col min="13067" max="13308" width="8.88671875" style="5"/>
    <col min="13309" max="13309" width="1.88671875" style="5" customWidth="1"/>
    <col min="13310" max="13310" width="2" style="5" customWidth="1"/>
    <col min="13311" max="13311" width="26.33203125" style="5" customWidth="1"/>
    <col min="13312" max="13312" width="9.44140625" style="5" customWidth="1"/>
    <col min="13313" max="13316" width="8.88671875" style="5"/>
    <col min="13317" max="13317" width="1.77734375" style="5" customWidth="1"/>
    <col min="13318" max="13318" width="9.77734375" style="5" customWidth="1"/>
    <col min="13319" max="13319" width="9.88671875" style="5" customWidth="1"/>
    <col min="13320" max="13320" width="1.77734375" style="5" customWidth="1"/>
    <col min="13321" max="13321" width="2" style="5" customWidth="1"/>
    <col min="13322" max="13322" width="2.44140625" style="5" customWidth="1"/>
    <col min="13323" max="13564" width="8.88671875" style="5"/>
    <col min="13565" max="13565" width="1.88671875" style="5" customWidth="1"/>
    <col min="13566" max="13566" width="2" style="5" customWidth="1"/>
    <col min="13567" max="13567" width="26.33203125" style="5" customWidth="1"/>
    <col min="13568" max="13568" width="9.44140625" style="5" customWidth="1"/>
    <col min="13569" max="13572" width="8.88671875" style="5"/>
    <col min="13573" max="13573" width="1.77734375" style="5" customWidth="1"/>
    <col min="13574" max="13574" width="9.77734375" style="5" customWidth="1"/>
    <col min="13575" max="13575" width="9.88671875" style="5" customWidth="1"/>
    <col min="13576" max="13576" width="1.77734375" style="5" customWidth="1"/>
    <col min="13577" max="13577" width="2" style="5" customWidth="1"/>
    <col min="13578" max="13578" width="2.44140625" style="5" customWidth="1"/>
    <col min="13579" max="13820" width="8.88671875" style="5"/>
    <col min="13821" max="13821" width="1.88671875" style="5" customWidth="1"/>
    <col min="13822" max="13822" width="2" style="5" customWidth="1"/>
    <col min="13823" max="13823" width="26.33203125" style="5" customWidth="1"/>
    <col min="13824" max="13824" width="9.44140625" style="5" customWidth="1"/>
    <col min="13825" max="13828" width="8.88671875" style="5"/>
    <col min="13829" max="13829" width="1.77734375" style="5" customWidth="1"/>
    <col min="13830" max="13830" width="9.77734375" style="5" customWidth="1"/>
    <col min="13831" max="13831" width="9.88671875" style="5" customWidth="1"/>
    <col min="13832" max="13832" width="1.77734375" style="5" customWidth="1"/>
    <col min="13833" max="13833" width="2" style="5" customWidth="1"/>
    <col min="13834" max="13834" width="2.44140625" style="5" customWidth="1"/>
    <col min="13835" max="14076" width="8.88671875" style="5"/>
    <col min="14077" max="14077" width="1.88671875" style="5" customWidth="1"/>
    <col min="14078" max="14078" width="2" style="5" customWidth="1"/>
    <col min="14079" max="14079" width="26.33203125" style="5" customWidth="1"/>
    <col min="14080" max="14080" width="9.44140625" style="5" customWidth="1"/>
    <col min="14081" max="14084" width="8.88671875" style="5"/>
    <col min="14085" max="14085" width="1.77734375" style="5" customWidth="1"/>
    <col min="14086" max="14086" width="9.77734375" style="5" customWidth="1"/>
    <col min="14087" max="14087" width="9.88671875" style="5" customWidth="1"/>
    <col min="14088" max="14088" width="1.77734375" style="5" customWidth="1"/>
    <col min="14089" max="14089" width="2" style="5" customWidth="1"/>
    <col min="14090" max="14090" width="2.44140625" style="5" customWidth="1"/>
    <col min="14091" max="14332" width="8.88671875" style="5"/>
    <col min="14333" max="14333" width="1.88671875" style="5" customWidth="1"/>
    <col min="14334" max="14334" width="2" style="5" customWidth="1"/>
    <col min="14335" max="14335" width="26.33203125" style="5" customWidth="1"/>
    <col min="14336" max="14336" width="9.44140625" style="5" customWidth="1"/>
    <col min="14337" max="14340" width="8.88671875" style="5"/>
    <col min="14341" max="14341" width="1.77734375" style="5" customWidth="1"/>
    <col min="14342" max="14342" width="9.77734375" style="5" customWidth="1"/>
    <col min="14343" max="14343" width="9.88671875" style="5" customWidth="1"/>
    <col min="14344" max="14344" width="1.77734375" style="5" customWidth="1"/>
    <col min="14345" max="14345" width="2" style="5" customWidth="1"/>
    <col min="14346" max="14346" width="2.44140625" style="5" customWidth="1"/>
    <col min="14347" max="14588" width="8.88671875" style="5"/>
    <col min="14589" max="14589" width="1.88671875" style="5" customWidth="1"/>
    <col min="14590" max="14590" width="2" style="5" customWidth="1"/>
    <col min="14591" max="14591" width="26.33203125" style="5" customWidth="1"/>
    <col min="14592" max="14592" width="9.44140625" style="5" customWidth="1"/>
    <col min="14593" max="14596" width="8.88671875" style="5"/>
    <col min="14597" max="14597" width="1.77734375" style="5" customWidth="1"/>
    <col min="14598" max="14598" width="9.77734375" style="5" customWidth="1"/>
    <col min="14599" max="14599" width="9.88671875" style="5" customWidth="1"/>
    <col min="14600" max="14600" width="1.77734375" style="5" customWidth="1"/>
    <col min="14601" max="14601" width="2" style="5" customWidth="1"/>
    <col min="14602" max="14602" width="2.44140625" style="5" customWidth="1"/>
    <col min="14603" max="14844" width="8.88671875" style="5"/>
    <col min="14845" max="14845" width="1.88671875" style="5" customWidth="1"/>
    <col min="14846" max="14846" width="2" style="5" customWidth="1"/>
    <col min="14847" max="14847" width="26.33203125" style="5" customWidth="1"/>
    <col min="14848" max="14848" width="9.44140625" style="5" customWidth="1"/>
    <col min="14849" max="14852" width="8.88671875" style="5"/>
    <col min="14853" max="14853" width="1.77734375" style="5" customWidth="1"/>
    <col min="14854" max="14854" width="9.77734375" style="5" customWidth="1"/>
    <col min="14855" max="14855" width="9.88671875" style="5" customWidth="1"/>
    <col min="14856" max="14856" width="1.77734375" style="5" customWidth="1"/>
    <col min="14857" max="14857" width="2" style="5" customWidth="1"/>
    <col min="14858" max="14858" width="2.44140625" style="5" customWidth="1"/>
    <col min="14859" max="15100" width="8.88671875" style="5"/>
    <col min="15101" max="15101" width="1.88671875" style="5" customWidth="1"/>
    <col min="15102" max="15102" width="2" style="5" customWidth="1"/>
    <col min="15103" max="15103" width="26.33203125" style="5" customWidth="1"/>
    <col min="15104" max="15104" width="9.44140625" style="5" customWidth="1"/>
    <col min="15105" max="15108" width="8.88671875" style="5"/>
    <col min="15109" max="15109" width="1.77734375" style="5" customWidth="1"/>
    <col min="15110" max="15110" width="9.77734375" style="5" customWidth="1"/>
    <col min="15111" max="15111" width="9.88671875" style="5" customWidth="1"/>
    <col min="15112" max="15112" width="1.77734375" style="5" customWidth="1"/>
    <col min="15113" max="15113" width="2" style="5" customWidth="1"/>
    <col min="15114" max="15114" width="2.44140625" style="5" customWidth="1"/>
    <col min="15115" max="15356" width="8.88671875" style="5"/>
    <col min="15357" max="15357" width="1.88671875" style="5" customWidth="1"/>
    <col min="15358" max="15358" width="2" style="5" customWidth="1"/>
    <col min="15359" max="15359" width="26.33203125" style="5" customWidth="1"/>
    <col min="15360" max="15360" width="9.44140625" style="5" customWidth="1"/>
    <col min="15361" max="15364" width="8.88671875" style="5"/>
    <col min="15365" max="15365" width="1.77734375" style="5" customWidth="1"/>
    <col min="15366" max="15366" width="9.77734375" style="5" customWidth="1"/>
    <col min="15367" max="15367" width="9.88671875" style="5" customWidth="1"/>
    <col min="15368" max="15368" width="1.77734375" style="5" customWidth="1"/>
    <col min="15369" max="15369" width="2" style="5" customWidth="1"/>
    <col min="15370" max="15370" width="2.44140625" style="5" customWidth="1"/>
    <col min="15371" max="15612" width="8.88671875" style="5"/>
    <col min="15613" max="15613" width="1.88671875" style="5" customWidth="1"/>
    <col min="15614" max="15614" width="2" style="5" customWidth="1"/>
    <col min="15615" max="15615" width="26.33203125" style="5" customWidth="1"/>
    <col min="15616" max="15616" width="9.44140625" style="5" customWidth="1"/>
    <col min="15617" max="15620" width="8.88671875" style="5"/>
    <col min="15621" max="15621" width="1.77734375" style="5" customWidth="1"/>
    <col min="15622" max="15622" width="9.77734375" style="5" customWidth="1"/>
    <col min="15623" max="15623" width="9.88671875" style="5" customWidth="1"/>
    <col min="15624" max="15624" width="1.77734375" style="5" customWidth="1"/>
    <col min="15625" max="15625" width="2" style="5" customWidth="1"/>
    <col min="15626" max="15626" width="2.44140625" style="5" customWidth="1"/>
    <col min="15627" max="15868" width="8.88671875" style="5"/>
    <col min="15869" max="15869" width="1.88671875" style="5" customWidth="1"/>
    <col min="15870" max="15870" width="2" style="5" customWidth="1"/>
    <col min="15871" max="15871" width="26.33203125" style="5" customWidth="1"/>
    <col min="15872" max="15872" width="9.44140625" style="5" customWidth="1"/>
    <col min="15873" max="15876" width="8.88671875" style="5"/>
    <col min="15877" max="15877" width="1.77734375" style="5" customWidth="1"/>
    <col min="15878" max="15878" width="9.77734375" style="5" customWidth="1"/>
    <col min="15879" max="15879" width="9.88671875" style="5" customWidth="1"/>
    <col min="15880" max="15880" width="1.77734375" style="5" customWidth="1"/>
    <col min="15881" max="15881" width="2" style="5" customWidth="1"/>
    <col min="15882" max="15882" width="2.44140625" style="5" customWidth="1"/>
    <col min="15883" max="16124" width="8.88671875" style="5"/>
    <col min="16125" max="16125" width="1.88671875" style="5" customWidth="1"/>
    <col min="16126" max="16126" width="2" style="5" customWidth="1"/>
    <col min="16127" max="16127" width="26.33203125" style="5" customWidth="1"/>
    <col min="16128" max="16128" width="9.44140625" style="5" customWidth="1"/>
    <col min="16129" max="16132" width="8.88671875" style="5"/>
    <col min="16133" max="16133" width="1.77734375" style="5" customWidth="1"/>
    <col min="16134" max="16134" width="9.77734375" style="5" customWidth="1"/>
    <col min="16135" max="16135" width="9.88671875" style="5" customWidth="1"/>
    <col min="16136" max="16136" width="1.77734375" style="5" customWidth="1"/>
    <col min="16137" max="16137" width="2" style="5" customWidth="1"/>
    <col min="16138" max="16138" width="2.44140625" style="5" customWidth="1"/>
    <col min="16139" max="16379" width="8.88671875" style="5"/>
    <col min="16380" max="16384" width="6.88671875" style="5" customWidth="1"/>
  </cols>
  <sheetData>
    <row r="1" spans="1:16" ht="52.5" customHeight="1" x14ac:dyDescent="0.2">
      <c r="A1" s="2"/>
      <c r="B1" s="90"/>
      <c r="C1" s="3"/>
      <c r="D1" s="3"/>
      <c r="E1" s="3"/>
      <c r="F1" s="73" t="s">
        <v>42</v>
      </c>
      <c r="G1" s="4"/>
      <c r="H1" s="3"/>
      <c r="I1" s="3"/>
      <c r="K1" s="6"/>
      <c r="L1" s="6"/>
    </row>
    <row r="2" spans="1:16" x14ac:dyDescent="0.2">
      <c r="A2" s="6"/>
      <c r="B2" s="7"/>
      <c r="C2" s="7"/>
      <c r="D2" s="7"/>
      <c r="E2" s="6"/>
      <c r="F2" s="8"/>
      <c r="G2" s="6"/>
      <c r="H2" s="6"/>
      <c r="I2" s="6"/>
      <c r="J2" s="6"/>
      <c r="K2" s="6"/>
      <c r="L2" s="6"/>
    </row>
    <row r="3" spans="1:16" ht="18" x14ac:dyDescent="0.2">
      <c r="B3" s="9"/>
      <c r="C3" s="10"/>
      <c r="D3" s="10"/>
      <c r="E3" s="11"/>
      <c r="F3" s="11"/>
      <c r="G3" s="12"/>
      <c r="H3" s="11"/>
      <c r="I3" s="9"/>
      <c r="K3" s="9"/>
      <c r="L3" s="9"/>
    </row>
    <row r="4" spans="1:16" ht="9.75" customHeight="1" x14ac:dyDescent="0.2">
      <c r="A4" s="13"/>
      <c r="B4" s="9"/>
      <c r="C4" s="10"/>
      <c r="D4" s="10"/>
      <c r="E4" s="11"/>
      <c r="F4" s="11"/>
      <c r="G4" s="11"/>
      <c r="H4" s="11"/>
      <c r="I4" s="11"/>
      <c r="J4" s="14"/>
      <c r="K4" s="9"/>
      <c r="L4" s="9"/>
    </row>
    <row r="5" spans="1:16" ht="13.5" customHeight="1" x14ac:dyDescent="0.2">
      <c r="A5" s="15" t="s">
        <v>19</v>
      </c>
      <c r="B5" s="16"/>
      <c r="C5" s="17"/>
      <c r="D5" s="17"/>
      <c r="E5" s="16"/>
      <c r="F5" s="16"/>
      <c r="G5" s="16"/>
      <c r="H5" s="16"/>
      <c r="I5" s="16"/>
      <c r="J5" s="16"/>
      <c r="K5" s="16"/>
      <c r="L5" s="16"/>
    </row>
    <row r="6" spans="1:16" ht="9.75" customHeight="1" thickBot="1" x14ac:dyDescent="0.25">
      <c r="A6" s="16"/>
      <c r="B6" s="18"/>
      <c r="C6" s="18"/>
      <c r="D6" s="18"/>
      <c r="E6" s="16"/>
      <c r="F6" s="16"/>
      <c r="G6" s="16"/>
      <c r="H6" s="16"/>
      <c r="I6" s="16"/>
      <c r="J6" s="16"/>
      <c r="K6" s="16"/>
      <c r="L6" s="16"/>
    </row>
    <row r="7" spans="1:16" ht="20.25" x14ac:dyDescent="0.2">
      <c r="A7" s="19"/>
      <c r="B7" s="20"/>
      <c r="C7" s="21"/>
      <c r="D7" s="21"/>
      <c r="E7" s="22"/>
      <c r="F7" s="22"/>
      <c r="G7" s="22"/>
      <c r="H7" s="23"/>
      <c r="I7" s="16"/>
    </row>
    <row r="8" spans="1:16" ht="15" x14ac:dyDescent="0.2">
      <c r="A8" s="24"/>
      <c r="B8" s="25" t="s">
        <v>0</v>
      </c>
      <c r="C8" s="119" t="s">
        <v>1</v>
      </c>
      <c r="D8" s="120"/>
      <c r="E8" s="120"/>
      <c r="F8" s="120"/>
      <c r="G8" s="121"/>
      <c r="H8" s="26"/>
      <c r="I8" s="27"/>
    </row>
    <row r="9" spans="1:16" ht="65.25" customHeight="1" x14ac:dyDescent="0.2">
      <c r="A9" s="24"/>
      <c r="B9" s="122" t="str">
        <f>Summary1!B8</f>
        <v>Traffic Management and Road Space booking</v>
      </c>
      <c r="C9" s="151" t="str">
        <f>Summary1!C8</f>
        <v>The Contractor will be required and responsible for providing temporary traffic management to carry out surveys on the network.
Road space bookings will need to be submitted at the earliest possible opportunity to avoid planned works and network embargos. 
The Contractor to request road space and submit to the Maintenance Service Provider (MSP/ Area Team) road space booking team, including liaison with the MSP road space booking team to resolve clashes and any changes required to road space bookings.</v>
      </c>
      <c r="D9" s="152"/>
      <c r="E9" s="152"/>
      <c r="F9" s="152"/>
      <c r="G9" s="153"/>
      <c r="H9" s="26"/>
      <c r="I9" s="28"/>
    </row>
    <row r="10" spans="1:16" ht="65.25" customHeight="1" x14ac:dyDescent="0.2">
      <c r="A10" s="24"/>
      <c r="B10" s="123"/>
      <c r="C10" s="154"/>
      <c r="D10" s="155"/>
      <c r="E10" s="155"/>
      <c r="F10" s="155"/>
      <c r="G10" s="156"/>
      <c r="H10" s="26"/>
      <c r="I10" s="28"/>
    </row>
    <row r="11" spans="1:16" ht="65.25" customHeight="1" x14ac:dyDescent="0.2">
      <c r="A11" s="29"/>
      <c r="B11" s="124"/>
      <c r="C11" s="157"/>
      <c r="D11" s="158"/>
      <c r="E11" s="158"/>
      <c r="F11" s="158"/>
      <c r="G11" s="159"/>
      <c r="H11" s="26"/>
      <c r="I11" s="28"/>
    </row>
    <row r="12" spans="1:16" ht="15" x14ac:dyDescent="0.2">
      <c r="A12" s="24"/>
      <c r="B12" s="30"/>
      <c r="C12" s="30"/>
      <c r="D12" s="30"/>
      <c r="E12" s="31"/>
      <c r="F12" s="31"/>
      <c r="G12" s="31"/>
      <c r="H12" s="26"/>
      <c r="I12" s="28"/>
    </row>
    <row r="13" spans="1:16" ht="15" customHeight="1" x14ac:dyDescent="0.25">
      <c r="A13" s="32"/>
      <c r="B13" s="134" t="s">
        <v>2</v>
      </c>
      <c r="C13" s="134"/>
      <c r="D13" s="134"/>
      <c r="E13" s="134"/>
      <c r="F13" s="134"/>
      <c r="G13" s="134"/>
      <c r="H13" s="26"/>
      <c r="I13" s="33"/>
    </row>
    <row r="14" spans="1:16" ht="30" x14ac:dyDescent="0.2">
      <c r="A14" s="34"/>
      <c r="B14" s="135" t="s">
        <v>3</v>
      </c>
      <c r="C14" s="135"/>
      <c r="D14" s="35" t="s">
        <v>4</v>
      </c>
      <c r="E14" s="35" t="s">
        <v>5</v>
      </c>
      <c r="F14" s="35" t="s">
        <v>6</v>
      </c>
      <c r="G14" s="35" t="s">
        <v>7</v>
      </c>
      <c r="H14" s="26"/>
      <c r="I14" s="36"/>
    </row>
    <row r="15" spans="1:16" ht="15" x14ac:dyDescent="0.2">
      <c r="A15" s="32"/>
      <c r="B15" s="135"/>
      <c r="C15" s="135"/>
      <c r="D15" s="37"/>
      <c r="E15" s="37"/>
      <c r="F15" s="37"/>
      <c r="G15" s="37"/>
      <c r="H15" s="26"/>
      <c r="I15" s="33"/>
    </row>
    <row r="16" spans="1:16" ht="15" x14ac:dyDescent="0.2">
      <c r="A16" s="32"/>
      <c r="B16" s="135" t="s">
        <v>8</v>
      </c>
      <c r="C16" s="135"/>
      <c r="D16" s="135"/>
      <c r="E16" s="135"/>
      <c r="F16" s="135"/>
      <c r="G16" s="38"/>
      <c r="H16" s="26"/>
      <c r="I16" s="33"/>
      <c r="P16" s="39"/>
    </row>
    <row r="17" spans="1:18" ht="15" x14ac:dyDescent="0.2">
      <c r="A17" s="32"/>
      <c r="B17" s="136"/>
      <c r="C17" s="137"/>
      <c r="D17" s="40" t="s">
        <v>9</v>
      </c>
      <c r="E17" s="41"/>
      <c r="F17" s="42"/>
      <c r="G17" s="43">
        <f>E17*F17</f>
        <v>0</v>
      </c>
      <c r="H17" s="26"/>
      <c r="I17" s="33"/>
      <c r="P17" s="44"/>
      <c r="R17" s="45"/>
    </row>
    <row r="18" spans="1:18" ht="15" x14ac:dyDescent="0.2">
      <c r="A18" s="32"/>
      <c r="B18" s="136"/>
      <c r="C18" s="137"/>
      <c r="D18" s="40" t="s">
        <v>9</v>
      </c>
      <c r="E18" s="41"/>
      <c r="F18" s="42"/>
      <c r="G18" s="43">
        <f t="shared" ref="G18:G30" si="0">E18*F18</f>
        <v>0</v>
      </c>
      <c r="H18" s="26"/>
      <c r="I18" s="33"/>
      <c r="P18" s="44"/>
      <c r="R18" s="45"/>
    </row>
    <row r="19" spans="1:18" ht="15" x14ac:dyDescent="0.2">
      <c r="A19" s="32"/>
      <c r="B19" s="117"/>
      <c r="C19" s="118"/>
      <c r="D19" s="40" t="s">
        <v>9</v>
      </c>
      <c r="E19" s="41"/>
      <c r="F19" s="42"/>
      <c r="G19" s="43">
        <f t="shared" si="0"/>
        <v>0</v>
      </c>
      <c r="H19" s="26"/>
      <c r="I19" s="33"/>
      <c r="P19" s="44"/>
      <c r="R19" s="45"/>
    </row>
    <row r="20" spans="1:18" ht="15" customHeight="1" x14ac:dyDescent="0.2">
      <c r="A20" s="32"/>
      <c r="B20" s="117"/>
      <c r="C20" s="118"/>
      <c r="D20" s="40" t="s">
        <v>9</v>
      </c>
      <c r="E20" s="41"/>
      <c r="F20" s="42"/>
      <c r="G20" s="43">
        <f t="shared" si="0"/>
        <v>0</v>
      </c>
      <c r="H20" s="26"/>
      <c r="I20" s="33"/>
      <c r="P20" s="44"/>
      <c r="R20" s="45"/>
    </row>
    <row r="21" spans="1:18" ht="15" customHeight="1" x14ac:dyDescent="0.2">
      <c r="A21" s="32"/>
      <c r="B21" s="136"/>
      <c r="C21" s="137"/>
      <c r="D21" s="40" t="s">
        <v>9</v>
      </c>
      <c r="E21" s="41"/>
      <c r="F21" s="42"/>
      <c r="G21" s="43">
        <f t="shared" si="0"/>
        <v>0</v>
      </c>
      <c r="H21" s="26"/>
      <c r="I21" s="33"/>
      <c r="P21" s="44"/>
      <c r="R21" s="45"/>
    </row>
    <row r="22" spans="1:18" ht="15" customHeight="1" x14ac:dyDescent="0.2">
      <c r="A22" s="32"/>
      <c r="B22" s="117"/>
      <c r="C22" s="118"/>
      <c r="D22" s="40" t="s">
        <v>9</v>
      </c>
      <c r="E22" s="41"/>
      <c r="F22" s="42"/>
      <c r="G22" s="43">
        <f t="shared" si="0"/>
        <v>0</v>
      </c>
      <c r="H22" s="26"/>
      <c r="I22" s="33"/>
      <c r="P22" s="44"/>
      <c r="R22" s="45"/>
    </row>
    <row r="23" spans="1:18" ht="14.25" customHeight="1" x14ac:dyDescent="0.2">
      <c r="A23" s="32"/>
      <c r="B23" s="140"/>
      <c r="C23" s="141"/>
      <c r="D23" s="40" t="s">
        <v>9</v>
      </c>
      <c r="E23" s="41"/>
      <c r="F23" s="42"/>
      <c r="G23" s="43">
        <f t="shared" si="0"/>
        <v>0</v>
      </c>
      <c r="H23" s="26"/>
      <c r="I23" s="33"/>
      <c r="P23" s="44"/>
      <c r="R23" s="45"/>
    </row>
    <row r="24" spans="1:18" x14ac:dyDescent="0.2">
      <c r="A24" s="32"/>
      <c r="B24" s="142"/>
      <c r="C24" s="143"/>
      <c r="D24" s="40" t="s">
        <v>9</v>
      </c>
      <c r="E24" s="41"/>
      <c r="F24" s="42"/>
      <c r="G24" s="43">
        <f t="shared" si="0"/>
        <v>0</v>
      </c>
      <c r="H24" s="26"/>
      <c r="I24" s="33"/>
      <c r="P24" s="44"/>
      <c r="R24" s="45"/>
    </row>
    <row r="25" spans="1:18" x14ac:dyDescent="0.2">
      <c r="A25" s="32"/>
      <c r="B25" s="142"/>
      <c r="C25" s="143"/>
      <c r="D25" s="40" t="s">
        <v>9</v>
      </c>
      <c r="E25" s="41"/>
      <c r="F25" s="42"/>
      <c r="G25" s="43">
        <f t="shared" si="0"/>
        <v>0</v>
      </c>
      <c r="H25" s="26"/>
      <c r="I25" s="33"/>
      <c r="P25" s="44"/>
      <c r="R25" s="45"/>
    </row>
    <row r="26" spans="1:18" x14ac:dyDescent="0.2">
      <c r="A26" s="32"/>
      <c r="B26" s="142"/>
      <c r="C26" s="143"/>
      <c r="D26" s="46" t="s">
        <v>9</v>
      </c>
      <c r="E26" s="41"/>
      <c r="F26" s="42"/>
      <c r="G26" s="43">
        <f t="shared" si="0"/>
        <v>0</v>
      </c>
      <c r="H26" s="26"/>
      <c r="I26" s="33"/>
      <c r="P26" s="44"/>
      <c r="R26" s="45"/>
    </row>
    <row r="27" spans="1:18" x14ac:dyDescent="0.2">
      <c r="A27" s="32"/>
      <c r="B27" s="47"/>
      <c r="C27" s="48"/>
      <c r="D27" s="46"/>
      <c r="E27" s="41"/>
      <c r="F27" s="42"/>
      <c r="G27" s="43">
        <f t="shared" si="0"/>
        <v>0</v>
      </c>
      <c r="H27" s="26"/>
      <c r="I27" s="33"/>
      <c r="P27" s="44"/>
    </row>
    <row r="28" spans="1:18" x14ac:dyDescent="0.2">
      <c r="A28" s="32"/>
      <c r="B28" s="47"/>
      <c r="C28" s="48"/>
      <c r="D28" s="46"/>
      <c r="E28" s="41"/>
      <c r="F28" s="42"/>
      <c r="G28" s="43">
        <f t="shared" si="0"/>
        <v>0</v>
      </c>
      <c r="H28" s="26"/>
      <c r="I28" s="33"/>
    </row>
    <row r="29" spans="1:18" x14ac:dyDescent="0.2">
      <c r="A29" s="32"/>
      <c r="B29" s="47"/>
      <c r="C29" s="48"/>
      <c r="D29" s="46"/>
      <c r="E29" s="41"/>
      <c r="F29" s="42"/>
      <c r="G29" s="43">
        <f t="shared" si="0"/>
        <v>0</v>
      </c>
      <c r="H29" s="26"/>
      <c r="I29" s="33"/>
    </row>
    <row r="30" spans="1:18" x14ac:dyDescent="0.2">
      <c r="A30" s="32"/>
      <c r="B30" s="47"/>
      <c r="C30" s="48"/>
      <c r="D30" s="46"/>
      <c r="E30" s="41"/>
      <c r="F30" s="42"/>
      <c r="G30" s="43">
        <f t="shared" si="0"/>
        <v>0</v>
      </c>
      <c r="H30" s="26"/>
      <c r="I30" s="33"/>
    </row>
    <row r="31" spans="1:18" x14ac:dyDescent="0.2">
      <c r="A31" s="32"/>
      <c r="B31" s="49"/>
      <c r="C31" s="49"/>
      <c r="D31" s="49"/>
      <c r="E31" s="50"/>
      <c r="F31" s="50"/>
      <c r="G31" s="50"/>
      <c r="H31" s="51"/>
      <c r="I31" s="33"/>
    </row>
    <row r="32" spans="1:18" ht="14.25" customHeight="1" x14ac:dyDescent="0.2">
      <c r="A32" s="32"/>
      <c r="B32" s="49"/>
      <c r="C32" s="49"/>
      <c r="D32" s="144" t="s">
        <v>10</v>
      </c>
      <c r="E32" s="144"/>
      <c r="F32" s="145"/>
      <c r="G32" s="52">
        <f>SUM(G17:G30)</f>
        <v>0</v>
      </c>
      <c r="H32" s="51"/>
      <c r="I32" s="33"/>
    </row>
    <row r="33" spans="1:18" ht="15" x14ac:dyDescent="0.2">
      <c r="A33" s="32"/>
      <c r="B33" s="53" t="s">
        <v>11</v>
      </c>
      <c r="C33" s="53"/>
      <c r="D33" s="54"/>
      <c r="E33" s="54"/>
      <c r="F33" s="54"/>
      <c r="G33" s="54"/>
      <c r="H33" s="51"/>
      <c r="I33" s="33"/>
    </row>
    <row r="34" spans="1:18" x14ac:dyDescent="0.2">
      <c r="A34" s="32"/>
      <c r="B34" s="146"/>
      <c r="C34" s="147"/>
      <c r="D34" s="55"/>
      <c r="E34" s="56"/>
      <c r="F34" s="57"/>
      <c r="G34" s="43">
        <f t="shared" ref="G34:G44" si="1">E34*F34</f>
        <v>0</v>
      </c>
      <c r="H34" s="51"/>
      <c r="I34" s="33"/>
      <c r="P34" s="44"/>
      <c r="R34" s="45"/>
    </row>
    <row r="35" spans="1:18" x14ac:dyDescent="0.2">
      <c r="A35" s="32"/>
      <c r="B35" s="138"/>
      <c r="C35" s="139"/>
      <c r="D35" s="76"/>
      <c r="E35" s="56"/>
      <c r="F35" s="57"/>
      <c r="G35" s="43">
        <f t="shared" si="1"/>
        <v>0</v>
      </c>
      <c r="H35" s="51"/>
      <c r="I35" s="33"/>
    </row>
    <row r="36" spans="1:18" x14ac:dyDescent="0.2">
      <c r="A36" s="32"/>
      <c r="B36" s="138"/>
      <c r="C36" s="139"/>
      <c r="D36" s="76"/>
      <c r="E36" s="56"/>
      <c r="F36" s="57"/>
      <c r="G36" s="43">
        <f t="shared" si="1"/>
        <v>0</v>
      </c>
      <c r="H36" s="51"/>
      <c r="I36" s="33"/>
    </row>
    <row r="37" spans="1:18" x14ac:dyDescent="0.2">
      <c r="A37" s="32"/>
      <c r="B37" s="138"/>
      <c r="C37" s="139"/>
      <c r="D37" s="76"/>
      <c r="E37" s="56"/>
      <c r="F37" s="57"/>
      <c r="G37" s="43">
        <f t="shared" si="1"/>
        <v>0</v>
      </c>
      <c r="H37" s="51"/>
      <c r="I37" s="33"/>
    </row>
    <row r="38" spans="1:18" x14ac:dyDescent="0.2">
      <c r="A38" s="32"/>
      <c r="B38" s="138"/>
      <c r="C38" s="139"/>
      <c r="D38" s="76"/>
      <c r="E38" s="56"/>
      <c r="F38" s="57"/>
      <c r="G38" s="43">
        <f t="shared" si="1"/>
        <v>0</v>
      </c>
      <c r="H38" s="51"/>
      <c r="I38" s="33"/>
    </row>
    <row r="39" spans="1:18" x14ac:dyDescent="0.2">
      <c r="A39" s="32"/>
      <c r="B39" s="138"/>
      <c r="C39" s="139"/>
      <c r="D39" s="76"/>
      <c r="E39" s="56"/>
      <c r="F39" s="57"/>
      <c r="G39" s="43">
        <f t="shared" si="1"/>
        <v>0</v>
      </c>
      <c r="H39" s="51"/>
      <c r="I39" s="33"/>
    </row>
    <row r="40" spans="1:18" x14ac:dyDescent="0.2">
      <c r="A40" s="32"/>
      <c r="B40" s="138"/>
      <c r="C40" s="139"/>
      <c r="D40" s="76"/>
      <c r="E40" s="56"/>
      <c r="F40" s="57"/>
      <c r="G40" s="43">
        <f t="shared" si="1"/>
        <v>0</v>
      </c>
      <c r="H40" s="51"/>
      <c r="I40" s="33"/>
    </row>
    <row r="41" spans="1:18" x14ac:dyDescent="0.2">
      <c r="A41" s="32"/>
      <c r="B41" s="138"/>
      <c r="C41" s="139"/>
      <c r="D41" s="76"/>
      <c r="E41" s="56"/>
      <c r="F41" s="57"/>
      <c r="G41" s="43">
        <f t="shared" si="1"/>
        <v>0</v>
      </c>
      <c r="H41" s="51"/>
      <c r="I41" s="33"/>
    </row>
    <row r="42" spans="1:18" x14ac:dyDescent="0.2">
      <c r="A42" s="32"/>
      <c r="B42" s="138"/>
      <c r="C42" s="139"/>
      <c r="D42" s="76"/>
      <c r="E42" s="56"/>
      <c r="F42" s="57"/>
      <c r="G42" s="43">
        <f t="shared" si="1"/>
        <v>0</v>
      </c>
      <c r="H42" s="51"/>
      <c r="I42" s="33"/>
    </row>
    <row r="43" spans="1:18" x14ac:dyDescent="0.2">
      <c r="A43" s="32"/>
      <c r="B43" s="138"/>
      <c r="C43" s="139"/>
      <c r="D43" s="76"/>
      <c r="E43" s="56"/>
      <c r="F43" s="57"/>
      <c r="G43" s="43">
        <f t="shared" si="1"/>
        <v>0</v>
      </c>
      <c r="H43" s="51"/>
      <c r="I43" s="33"/>
    </row>
    <row r="44" spans="1:18" x14ac:dyDescent="0.2">
      <c r="A44" s="32"/>
      <c r="B44" s="138"/>
      <c r="C44" s="139"/>
      <c r="D44" s="76"/>
      <c r="E44" s="56"/>
      <c r="F44" s="57"/>
      <c r="G44" s="43">
        <f t="shared" si="1"/>
        <v>0</v>
      </c>
      <c r="H44" s="51"/>
      <c r="I44" s="33"/>
    </row>
    <row r="45" spans="1:18" ht="15" x14ac:dyDescent="0.2">
      <c r="A45" s="32"/>
      <c r="B45" s="59"/>
      <c r="C45" s="50"/>
      <c r="D45" s="50"/>
      <c r="E45" s="50"/>
      <c r="F45" s="50"/>
      <c r="G45" s="50"/>
      <c r="H45" s="51"/>
      <c r="I45" s="33"/>
    </row>
    <row r="46" spans="1:18" ht="14.25" customHeight="1" x14ac:dyDescent="0.2">
      <c r="A46" s="32"/>
      <c r="B46" s="49"/>
      <c r="C46" s="49"/>
      <c r="D46" s="144" t="s">
        <v>12</v>
      </c>
      <c r="E46" s="144"/>
      <c r="F46" s="145"/>
      <c r="G46" s="52">
        <f>SUM(G34:G44)</f>
        <v>0</v>
      </c>
      <c r="H46" s="51"/>
      <c r="I46" s="33"/>
    </row>
    <row r="47" spans="1:18" ht="15" x14ac:dyDescent="0.2">
      <c r="A47" s="32"/>
      <c r="B47" s="135" t="s">
        <v>13</v>
      </c>
      <c r="C47" s="135"/>
      <c r="D47" s="135"/>
      <c r="E47" s="135"/>
      <c r="F47" s="135"/>
      <c r="G47" s="38"/>
      <c r="H47" s="26"/>
      <c r="I47" s="33"/>
    </row>
    <row r="48" spans="1:18" x14ac:dyDescent="0.2">
      <c r="A48" s="32"/>
      <c r="B48" s="146"/>
      <c r="C48" s="147"/>
      <c r="D48" s="55"/>
      <c r="E48" s="56"/>
      <c r="F48" s="57"/>
      <c r="G48" s="43">
        <f t="shared" ref="G48:G61" si="2">E48*F48</f>
        <v>0</v>
      </c>
      <c r="H48" s="26"/>
      <c r="I48" s="33"/>
      <c r="P48" s="44"/>
      <c r="R48" s="45"/>
    </row>
    <row r="49" spans="1:9" x14ac:dyDescent="0.2">
      <c r="A49" s="32"/>
      <c r="B49" s="146"/>
      <c r="C49" s="147"/>
      <c r="D49" s="55"/>
      <c r="E49" s="56"/>
      <c r="F49" s="57"/>
      <c r="G49" s="43">
        <f t="shared" si="2"/>
        <v>0</v>
      </c>
      <c r="H49" s="26"/>
      <c r="I49" s="33"/>
    </row>
    <row r="50" spans="1:9" x14ac:dyDescent="0.2">
      <c r="A50" s="32"/>
      <c r="B50" s="146"/>
      <c r="C50" s="147"/>
      <c r="D50" s="55"/>
      <c r="E50" s="56"/>
      <c r="F50" s="57"/>
      <c r="G50" s="43">
        <f t="shared" si="2"/>
        <v>0</v>
      </c>
      <c r="H50" s="26"/>
      <c r="I50" s="33"/>
    </row>
    <row r="51" spans="1:9" x14ac:dyDescent="0.2">
      <c r="A51" s="32"/>
      <c r="B51" s="146"/>
      <c r="C51" s="147"/>
      <c r="D51" s="76"/>
      <c r="E51" s="56"/>
      <c r="F51" s="57"/>
      <c r="G51" s="43">
        <f t="shared" si="2"/>
        <v>0</v>
      </c>
      <c r="H51" s="26"/>
      <c r="I51" s="33"/>
    </row>
    <row r="52" spans="1:9" x14ac:dyDescent="0.2">
      <c r="A52" s="32"/>
      <c r="B52" s="146"/>
      <c r="C52" s="147"/>
      <c r="D52" s="76"/>
      <c r="E52" s="56"/>
      <c r="F52" s="57"/>
      <c r="G52" s="43">
        <f t="shared" si="2"/>
        <v>0</v>
      </c>
      <c r="H52" s="26"/>
      <c r="I52" s="33"/>
    </row>
    <row r="53" spans="1:9" x14ac:dyDescent="0.2">
      <c r="A53" s="32"/>
      <c r="B53" s="146"/>
      <c r="C53" s="147"/>
      <c r="D53" s="76"/>
      <c r="E53" s="56"/>
      <c r="F53" s="57"/>
      <c r="G53" s="43">
        <f t="shared" si="2"/>
        <v>0</v>
      </c>
      <c r="H53" s="26"/>
      <c r="I53" s="33"/>
    </row>
    <row r="54" spans="1:9" x14ac:dyDescent="0.2">
      <c r="A54" s="32"/>
      <c r="B54" s="146"/>
      <c r="C54" s="147"/>
      <c r="D54" s="76"/>
      <c r="E54" s="56"/>
      <c r="F54" s="57"/>
      <c r="G54" s="43">
        <f t="shared" si="2"/>
        <v>0</v>
      </c>
      <c r="H54" s="26"/>
      <c r="I54" s="33"/>
    </row>
    <row r="55" spans="1:9" x14ac:dyDescent="0.2">
      <c r="A55" s="32"/>
      <c r="B55" s="146"/>
      <c r="C55" s="147"/>
      <c r="D55" s="76"/>
      <c r="E55" s="56"/>
      <c r="F55" s="57"/>
      <c r="G55" s="43">
        <f t="shared" si="2"/>
        <v>0</v>
      </c>
      <c r="H55" s="26"/>
      <c r="I55" s="33"/>
    </row>
    <row r="56" spans="1:9" x14ac:dyDescent="0.2">
      <c r="A56" s="32"/>
      <c r="B56" s="146"/>
      <c r="C56" s="147"/>
      <c r="D56" s="76"/>
      <c r="E56" s="56"/>
      <c r="F56" s="57"/>
      <c r="G56" s="43">
        <f t="shared" si="2"/>
        <v>0</v>
      </c>
      <c r="H56" s="26"/>
      <c r="I56" s="33"/>
    </row>
    <row r="57" spans="1:9" x14ac:dyDescent="0.2">
      <c r="A57" s="32"/>
      <c r="B57" s="146"/>
      <c r="C57" s="147"/>
      <c r="D57" s="76"/>
      <c r="E57" s="56"/>
      <c r="F57" s="57"/>
      <c r="G57" s="43">
        <f t="shared" si="2"/>
        <v>0</v>
      </c>
      <c r="H57" s="26"/>
      <c r="I57" s="33"/>
    </row>
    <row r="58" spans="1:9" x14ac:dyDescent="0.2">
      <c r="A58" s="32"/>
      <c r="B58" s="146"/>
      <c r="C58" s="147"/>
      <c r="D58" s="76"/>
      <c r="E58" s="56"/>
      <c r="F58" s="57"/>
      <c r="G58" s="43">
        <f t="shared" si="2"/>
        <v>0</v>
      </c>
      <c r="H58" s="26"/>
      <c r="I58" s="33"/>
    </row>
    <row r="59" spans="1:9" x14ac:dyDescent="0.2">
      <c r="A59" s="32"/>
      <c r="B59" s="146"/>
      <c r="C59" s="147"/>
      <c r="D59" s="76"/>
      <c r="E59" s="56"/>
      <c r="F59" s="57"/>
      <c r="G59" s="43">
        <f t="shared" si="2"/>
        <v>0</v>
      </c>
      <c r="H59" s="26"/>
      <c r="I59" s="33"/>
    </row>
    <row r="60" spans="1:9" x14ac:dyDescent="0.2">
      <c r="A60" s="32"/>
      <c r="B60" s="146"/>
      <c r="C60" s="147"/>
      <c r="D60" s="76"/>
      <c r="E60" s="56"/>
      <c r="F60" s="57"/>
      <c r="G60" s="43">
        <f t="shared" si="2"/>
        <v>0</v>
      </c>
      <c r="H60" s="26"/>
      <c r="I60" s="33"/>
    </row>
    <row r="61" spans="1:9" x14ac:dyDescent="0.2">
      <c r="A61" s="32"/>
      <c r="B61" s="146"/>
      <c r="C61" s="147"/>
      <c r="D61" s="76"/>
      <c r="E61" s="56"/>
      <c r="F61" s="57"/>
      <c r="G61" s="43">
        <f t="shared" si="2"/>
        <v>0</v>
      </c>
      <c r="H61" s="26"/>
      <c r="I61" s="33"/>
    </row>
    <row r="62" spans="1:9" x14ac:dyDescent="0.2">
      <c r="A62" s="32"/>
      <c r="B62" s="49"/>
      <c r="C62" s="49"/>
      <c r="D62" s="49"/>
      <c r="E62" s="50"/>
      <c r="F62" s="50"/>
      <c r="G62" s="50"/>
      <c r="H62" s="51"/>
      <c r="I62" s="33"/>
    </row>
    <row r="63" spans="1:9" ht="14.25" customHeight="1" x14ac:dyDescent="0.2">
      <c r="A63" s="32"/>
      <c r="B63" s="49"/>
      <c r="C63" s="49"/>
      <c r="D63" s="144" t="s">
        <v>14</v>
      </c>
      <c r="E63" s="144"/>
      <c r="F63" s="145"/>
      <c r="G63" s="52">
        <f>SUM(G48:G61)</f>
        <v>0</v>
      </c>
      <c r="H63" s="51"/>
      <c r="I63" s="33"/>
    </row>
    <row r="64" spans="1:9" ht="15" x14ac:dyDescent="0.2">
      <c r="A64" s="32"/>
      <c r="B64" s="135" t="s">
        <v>15</v>
      </c>
      <c r="C64" s="135"/>
      <c r="D64" s="54"/>
      <c r="E64" s="54"/>
      <c r="F64" s="54"/>
      <c r="G64" s="54"/>
      <c r="H64" s="51"/>
      <c r="I64" s="33"/>
    </row>
    <row r="65" spans="1:18" x14ac:dyDescent="0.2">
      <c r="A65" s="32"/>
      <c r="B65" s="146"/>
      <c r="C65" s="147"/>
      <c r="D65" s="55"/>
      <c r="E65" s="56"/>
      <c r="F65" s="57"/>
      <c r="G65" s="43">
        <f t="shared" ref="G65:G78" si="3">E65*F65</f>
        <v>0</v>
      </c>
      <c r="H65" s="51"/>
      <c r="I65" s="33"/>
      <c r="P65" s="44"/>
      <c r="R65" s="45"/>
    </row>
    <row r="66" spans="1:18" x14ac:dyDescent="0.2">
      <c r="A66" s="32"/>
      <c r="B66" s="146"/>
      <c r="C66" s="147"/>
      <c r="D66" s="76"/>
      <c r="E66" s="56"/>
      <c r="F66" s="57"/>
      <c r="G66" s="43">
        <f t="shared" si="3"/>
        <v>0</v>
      </c>
      <c r="H66" s="51"/>
      <c r="I66" s="33"/>
    </row>
    <row r="67" spans="1:18" x14ac:dyDescent="0.2">
      <c r="A67" s="32"/>
      <c r="B67" s="146"/>
      <c r="C67" s="147"/>
      <c r="D67" s="76"/>
      <c r="E67" s="56"/>
      <c r="F67" s="57"/>
      <c r="G67" s="43">
        <f t="shared" si="3"/>
        <v>0</v>
      </c>
      <c r="H67" s="51"/>
      <c r="I67" s="33"/>
    </row>
    <row r="68" spans="1:18" x14ac:dyDescent="0.2">
      <c r="A68" s="32"/>
      <c r="B68" s="146"/>
      <c r="C68" s="147"/>
      <c r="D68" s="76"/>
      <c r="E68" s="56"/>
      <c r="F68" s="57"/>
      <c r="G68" s="43">
        <f t="shared" si="3"/>
        <v>0</v>
      </c>
      <c r="H68" s="51"/>
      <c r="I68" s="33"/>
    </row>
    <row r="69" spans="1:18" x14ac:dyDescent="0.2">
      <c r="A69" s="32"/>
      <c r="B69" s="146"/>
      <c r="C69" s="147"/>
      <c r="D69" s="76"/>
      <c r="E69" s="56"/>
      <c r="F69" s="57"/>
      <c r="G69" s="43">
        <f t="shared" si="3"/>
        <v>0</v>
      </c>
      <c r="H69" s="51"/>
      <c r="I69" s="33"/>
    </row>
    <row r="70" spans="1:18" x14ac:dyDescent="0.2">
      <c r="A70" s="32"/>
      <c r="B70" s="146"/>
      <c r="C70" s="147"/>
      <c r="D70" s="76"/>
      <c r="E70" s="56"/>
      <c r="F70" s="57"/>
      <c r="G70" s="43">
        <f t="shared" si="3"/>
        <v>0</v>
      </c>
      <c r="H70" s="51"/>
      <c r="I70" s="33"/>
    </row>
    <row r="71" spans="1:18" x14ac:dyDescent="0.2">
      <c r="A71" s="32"/>
      <c r="B71" s="146"/>
      <c r="C71" s="147"/>
      <c r="D71" s="76"/>
      <c r="E71" s="56"/>
      <c r="F71" s="57"/>
      <c r="G71" s="43">
        <f t="shared" si="3"/>
        <v>0</v>
      </c>
      <c r="H71" s="51"/>
      <c r="I71" s="33"/>
    </row>
    <row r="72" spans="1:18" x14ac:dyDescent="0.2">
      <c r="A72" s="32"/>
      <c r="B72" s="146"/>
      <c r="C72" s="147"/>
      <c r="D72" s="76"/>
      <c r="E72" s="56"/>
      <c r="F72" s="57"/>
      <c r="G72" s="43">
        <f t="shared" si="3"/>
        <v>0</v>
      </c>
      <c r="H72" s="51"/>
      <c r="I72" s="33"/>
    </row>
    <row r="73" spans="1:18" x14ac:dyDescent="0.2">
      <c r="A73" s="32"/>
      <c r="B73" s="146"/>
      <c r="C73" s="147"/>
      <c r="D73" s="76"/>
      <c r="E73" s="56"/>
      <c r="F73" s="57"/>
      <c r="G73" s="43">
        <f t="shared" si="3"/>
        <v>0</v>
      </c>
      <c r="H73" s="51"/>
      <c r="I73" s="33"/>
    </row>
    <row r="74" spans="1:18" x14ac:dyDescent="0.2">
      <c r="A74" s="32"/>
      <c r="B74" s="146"/>
      <c r="C74" s="147"/>
      <c r="D74" s="76"/>
      <c r="E74" s="56"/>
      <c r="F74" s="57"/>
      <c r="G74" s="43">
        <f t="shared" si="3"/>
        <v>0</v>
      </c>
      <c r="H74" s="51"/>
      <c r="I74" s="33"/>
    </row>
    <row r="75" spans="1:18" x14ac:dyDescent="0.2">
      <c r="A75" s="32"/>
      <c r="B75" s="146"/>
      <c r="C75" s="147"/>
      <c r="D75" s="76"/>
      <c r="E75" s="56"/>
      <c r="F75" s="57"/>
      <c r="G75" s="43">
        <f t="shared" si="3"/>
        <v>0</v>
      </c>
      <c r="H75" s="51"/>
      <c r="I75" s="33"/>
    </row>
    <row r="76" spans="1:18" x14ac:dyDescent="0.2">
      <c r="A76" s="32"/>
      <c r="B76" s="146"/>
      <c r="C76" s="147"/>
      <c r="D76" s="76"/>
      <c r="E76" s="56"/>
      <c r="F76" s="57"/>
      <c r="G76" s="43">
        <f t="shared" si="3"/>
        <v>0</v>
      </c>
      <c r="H76" s="51"/>
      <c r="I76" s="33"/>
    </row>
    <row r="77" spans="1:18" x14ac:dyDescent="0.2">
      <c r="A77" s="32"/>
      <c r="B77" s="146"/>
      <c r="C77" s="147"/>
      <c r="D77" s="76"/>
      <c r="E77" s="56"/>
      <c r="F77" s="57"/>
      <c r="G77" s="43">
        <f t="shared" si="3"/>
        <v>0</v>
      </c>
      <c r="H77" s="51"/>
      <c r="I77" s="33"/>
    </row>
    <row r="78" spans="1:18" x14ac:dyDescent="0.2">
      <c r="A78" s="32"/>
      <c r="B78" s="146"/>
      <c r="C78" s="147"/>
      <c r="D78" s="76"/>
      <c r="E78" s="56"/>
      <c r="F78" s="57"/>
      <c r="G78" s="43">
        <f t="shared" si="3"/>
        <v>0</v>
      </c>
      <c r="H78" s="51"/>
      <c r="I78" s="33"/>
    </row>
    <row r="79" spans="1:18" x14ac:dyDescent="0.2">
      <c r="A79" s="32"/>
      <c r="B79" s="49"/>
      <c r="C79" s="49"/>
      <c r="D79" s="49"/>
      <c r="E79" s="50"/>
      <c r="F79" s="50"/>
      <c r="G79" s="50"/>
      <c r="H79" s="51"/>
      <c r="I79" s="33"/>
    </row>
    <row r="80" spans="1:18" ht="14.25" customHeight="1" x14ac:dyDescent="0.2">
      <c r="A80" s="32"/>
      <c r="B80" s="49"/>
      <c r="C80" s="49"/>
      <c r="D80" s="144" t="s">
        <v>16</v>
      </c>
      <c r="E80" s="144"/>
      <c r="F80" s="145"/>
      <c r="G80" s="52">
        <f>SUM(G65:G78)</f>
        <v>0</v>
      </c>
      <c r="H80" s="51"/>
      <c r="I80" s="33"/>
    </row>
    <row r="81" spans="1:18" ht="15" x14ac:dyDescent="0.2">
      <c r="A81" s="32"/>
      <c r="B81" s="135" t="s">
        <v>17</v>
      </c>
      <c r="C81" s="135"/>
      <c r="D81" s="38"/>
      <c r="E81" s="38"/>
      <c r="F81" s="38"/>
      <c r="G81" s="54"/>
      <c r="H81" s="51"/>
      <c r="I81" s="33"/>
    </row>
    <row r="82" spans="1:18" x14ac:dyDescent="0.2">
      <c r="A82" s="32"/>
      <c r="B82" s="146"/>
      <c r="C82" s="149"/>
      <c r="D82" s="149"/>
      <c r="E82" s="147"/>
      <c r="F82" s="38"/>
      <c r="G82" s="57"/>
      <c r="H82" s="51"/>
      <c r="I82" s="33"/>
      <c r="P82" s="44"/>
      <c r="R82" s="45"/>
    </row>
    <row r="83" spans="1:18" x14ac:dyDescent="0.2">
      <c r="A83" s="32"/>
      <c r="B83" s="148"/>
      <c r="C83" s="148"/>
      <c r="D83" s="148"/>
      <c r="E83" s="148"/>
      <c r="F83" s="38"/>
      <c r="G83" s="60"/>
      <c r="H83" s="51"/>
      <c r="I83" s="33"/>
    </row>
    <row r="84" spans="1:18" x14ac:dyDescent="0.2">
      <c r="A84" s="32"/>
      <c r="B84" s="148"/>
      <c r="C84" s="148"/>
      <c r="D84" s="148"/>
      <c r="E84" s="148"/>
      <c r="F84" s="38"/>
      <c r="G84" s="60"/>
      <c r="H84" s="51"/>
      <c r="I84" s="33"/>
    </row>
    <row r="85" spans="1:18" x14ac:dyDescent="0.2">
      <c r="A85" s="32"/>
      <c r="B85" s="148"/>
      <c r="C85" s="148"/>
      <c r="D85" s="148"/>
      <c r="E85" s="148"/>
      <c r="F85" s="38"/>
      <c r="G85" s="60"/>
      <c r="H85" s="51"/>
      <c r="I85" s="33"/>
    </row>
    <row r="86" spans="1:18" x14ac:dyDescent="0.2">
      <c r="A86" s="32"/>
      <c r="B86" s="148"/>
      <c r="C86" s="148"/>
      <c r="D86" s="148"/>
      <c r="E86" s="148"/>
      <c r="F86" s="38"/>
      <c r="G86" s="60"/>
      <c r="H86" s="51"/>
      <c r="I86" s="33"/>
    </row>
    <row r="87" spans="1:18" x14ac:dyDescent="0.2">
      <c r="A87" s="32"/>
      <c r="B87" s="49"/>
      <c r="C87" s="49"/>
      <c r="D87" s="49"/>
      <c r="E87" s="50"/>
      <c r="F87" s="50"/>
      <c r="G87" s="50"/>
      <c r="H87" s="51"/>
      <c r="I87" s="33"/>
    </row>
    <row r="88" spans="1:18" ht="14.25" customHeight="1" x14ac:dyDescent="0.2">
      <c r="A88" s="32"/>
      <c r="B88" s="49"/>
      <c r="C88" s="49"/>
      <c r="D88" s="144" t="s">
        <v>18</v>
      </c>
      <c r="E88" s="144"/>
      <c r="F88" s="145"/>
      <c r="G88" s="52">
        <f>SUM(G82:G86)</f>
        <v>0</v>
      </c>
      <c r="H88" s="51"/>
      <c r="I88" s="33"/>
    </row>
    <row r="89" spans="1:18" ht="15" thickBot="1" x14ac:dyDescent="0.25">
      <c r="A89" s="32"/>
      <c r="B89" s="61"/>
      <c r="C89" s="150"/>
      <c r="D89" s="150"/>
      <c r="E89" s="150"/>
      <c r="F89" s="150"/>
      <c r="G89" s="77"/>
      <c r="H89" s="51"/>
      <c r="I89" s="33"/>
    </row>
    <row r="90" spans="1:18" x14ac:dyDescent="0.2">
      <c r="A90" s="32"/>
      <c r="B90" s="50"/>
      <c r="C90" s="50"/>
      <c r="D90" s="50"/>
      <c r="E90" s="50"/>
      <c r="F90" s="50"/>
      <c r="G90" s="50"/>
      <c r="H90" s="51"/>
      <c r="I90" s="33"/>
    </row>
    <row r="91" spans="1:18" x14ac:dyDescent="0.2">
      <c r="A91" s="32"/>
      <c r="B91" s="49"/>
      <c r="C91" s="50"/>
      <c r="D91" s="50"/>
      <c r="E91" s="38"/>
      <c r="F91" s="38"/>
      <c r="G91" s="50"/>
      <c r="H91" s="51"/>
      <c r="I91" s="33"/>
    </row>
    <row r="92" spans="1:18" ht="15" x14ac:dyDescent="0.2">
      <c r="A92" s="32"/>
      <c r="B92" s="91" t="s">
        <v>25</v>
      </c>
      <c r="C92" s="92" t="str">
        <f>B9</f>
        <v>Traffic Management and Road Space booking</v>
      </c>
      <c r="D92" s="63"/>
      <c r="E92" s="50"/>
      <c r="F92" s="64"/>
      <c r="G92" s="52">
        <f>G32+G46+G63+G80+G88</f>
        <v>0</v>
      </c>
      <c r="H92" s="51"/>
      <c r="I92" s="33"/>
    </row>
    <row r="93" spans="1:18" x14ac:dyDescent="0.2">
      <c r="A93" s="32"/>
      <c r="B93" s="49"/>
      <c r="C93" s="50"/>
      <c r="D93" s="50"/>
      <c r="E93" s="38"/>
      <c r="F93" s="38"/>
      <c r="G93" s="50"/>
      <c r="H93" s="51"/>
      <c r="I93" s="33"/>
    </row>
    <row r="94" spans="1:18" x14ac:dyDescent="0.2">
      <c r="A94" s="32"/>
      <c r="B94" s="49"/>
      <c r="C94" s="50"/>
      <c r="D94" s="50"/>
      <c r="E94" s="38"/>
      <c r="F94" s="38"/>
      <c r="G94" s="50"/>
      <c r="H94" s="51"/>
      <c r="I94" s="33"/>
    </row>
    <row r="95" spans="1:18" ht="15" thickBot="1" x14ac:dyDescent="0.25">
      <c r="A95" s="65"/>
      <c r="B95" s="66"/>
      <c r="C95" s="66"/>
      <c r="D95" s="66"/>
      <c r="E95" s="67"/>
      <c r="F95" s="67"/>
      <c r="G95" s="67"/>
      <c r="H95" s="68"/>
      <c r="I95" s="28"/>
    </row>
    <row r="96" spans="1:18" x14ac:dyDescent="0.2">
      <c r="A96" s="16"/>
      <c r="B96" s="69"/>
      <c r="C96" s="70"/>
      <c r="D96" s="70"/>
      <c r="E96" s="71"/>
      <c r="F96" s="71"/>
      <c r="G96" s="71"/>
      <c r="H96" s="71"/>
      <c r="I96" s="72"/>
    </row>
  </sheetData>
  <mergeCells count="72">
    <mergeCell ref="B84:E84"/>
    <mergeCell ref="B85:E85"/>
    <mergeCell ref="B86:E86"/>
    <mergeCell ref="D88:F88"/>
    <mergeCell ref="C89:D89"/>
    <mergeCell ref="E89:F89"/>
    <mergeCell ref="B83:E83"/>
    <mergeCell ref="B71:C71"/>
    <mergeCell ref="B72:C72"/>
    <mergeCell ref="B73:C73"/>
    <mergeCell ref="B74:C74"/>
    <mergeCell ref="B75:C75"/>
    <mergeCell ref="B76:C76"/>
    <mergeCell ref="B77:C77"/>
    <mergeCell ref="B78:C78"/>
    <mergeCell ref="D80:F80"/>
    <mergeCell ref="B81:C81"/>
    <mergeCell ref="B82:E82"/>
    <mergeCell ref="B70:C70"/>
    <mergeCell ref="B58:C58"/>
    <mergeCell ref="B59:C59"/>
    <mergeCell ref="B60:C60"/>
    <mergeCell ref="B61:C61"/>
    <mergeCell ref="B65:C65"/>
    <mergeCell ref="B66:C66"/>
    <mergeCell ref="B67:C67"/>
    <mergeCell ref="B68:C68"/>
    <mergeCell ref="B69:C69"/>
    <mergeCell ref="D63:F63"/>
    <mergeCell ref="B64:C64"/>
    <mergeCell ref="B52:C52"/>
    <mergeCell ref="B53:C53"/>
    <mergeCell ref="B54:C54"/>
    <mergeCell ref="B55:C55"/>
    <mergeCell ref="B56:C56"/>
    <mergeCell ref="B57:C57"/>
    <mergeCell ref="D46:F46"/>
    <mergeCell ref="B47:F47"/>
    <mergeCell ref="B48:C48"/>
    <mergeCell ref="B49:C49"/>
    <mergeCell ref="B50:C50"/>
    <mergeCell ref="B51:C51"/>
    <mergeCell ref="B39:C39"/>
    <mergeCell ref="B40:C40"/>
    <mergeCell ref="B41:C41"/>
    <mergeCell ref="B42:C42"/>
    <mergeCell ref="B43:C43"/>
    <mergeCell ref="B44:C44"/>
    <mergeCell ref="D32:F32"/>
    <mergeCell ref="B34:C34"/>
    <mergeCell ref="B35:C35"/>
    <mergeCell ref="B36:C36"/>
    <mergeCell ref="B37:C37"/>
    <mergeCell ref="B38:C38"/>
    <mergeCell ref="B21:C21"/>
    <mergeCell ref="B22:C22"/>
    <mergeCell ref="B23:C23"/>
    <mergeCell ref="B24:C24"/>
    <mergeCell ref="B25:C25"/>
    <mergeCell ref="B26:C26"/>
    <mergeCell ref="B20:C20"/>
    <mergeCell ref="C8:G8"/>
    <mergeCell ref="B9:B11"/>
    <mergeCell ref="C9:G11"/>
    <mergeCell ref="B13:C13"/>
    <mergeCell ref="D13:G13"/>
    <mergeCell ref="B14:C14"/>
    <mergeCell ref="B15:C15"/>
    <mergeCell ref="B16:F16"/>
    <mergeCell ref="B17:C17"/>
    <mergeCell ref="B18:C18"/>
    <mergeCell ref="B19:C19"/>
  </mergeCells>
  <conditionalFormatting sqref="C9">
    <cfRule type="expression" dxfId="2" priority="1" stopIfTrue="1">
      <formula>ISERROR(B9)=TRUE</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96"/>
  <sheetViews>
    <sheetView workbookViewId="0">
      <selection activeCell="C3" sqref="C3"/>
    </sheetView>
  </sheetViews>
  <sheetFormatPr defaultRowHeight="14.25" x14ac:dyDescent="0.2"/>
  <cols>
    <col min="1" max="1" width="2" style="5" customWidth="1"/>
    <col min="2" max="2" width="26.33203125" style="5" customWidth="1"/>
    <col min="3" max="3" width="15.6640625" style="5" customWidth="1"/>
    <col min="4" max="4" width="8.88671875" style="5"/>
    <col min="5" max="5" width="9.44140625" style="5" customWidth="1"/>
    <col min="6" max="6" width="8.77734375" style="5" bestFit="1" customWidth="1"/>
    <col min="7" max="7" width="10.5546875" style="5" customWidth="1"/>
    <col min="8" max="8" width="1.77734375" style="5" customWidth="1"/>
    <col min="9" max="9" width="2.44140625" style="5" customWidth="1"/>
    <col min="10" max="10" width="9.88671875" style="5" customWidth="1"/>
    <col min="11" max="11" width="1.77734375" style="5" customWidth="1"/>
    <col min="12" max="12" width="2" style="5" customWidth="1"/>
    <col min="13" max="13" width="2.44140625" style="5" customWidth="1"/>
    <col min="14" max="252" width="8.88671875" style="5"/>
    <col min="253" max="253" width="1.88671875" style="5" customWidth="1"/>
    <col min="254" max="254" width="2" style="5" customWidth="1"/>
    <col min="255" max="255" width="26.33203125" style="5" customWidth="1"/>
    <col min="256" max="256" width="9.44140625" style="5" customWidth="1"/>
    <col min="257" max="260" width="8.88671875" style="5"/>
    <col min="261" max="261" width="1.77734375" style="5" customWidth="1"/>
    <col min="262" max="262" width="9.77734375" style="5" customWidth="1"/>
    <col min="263" max="263" width="9.88671875" style="5" customWidth="1"/>
    <col min="264" max="264" width="1.77734375" style="5" customWidth="1"/>
    <col min="265" max="265" width="2" style="5" customWidth="1"/>
    <col min="266" max="266" width="2.44140625" style="5" customWidth="1"/>
    <col min="267" max="508" width="8.88671875" style="5"/>
    <col min="509" max="509" width="1.88671875" style="5" customWidth="1"/>
    <col min="510" max="510" width="2" style="5" customWidth="1"/>
    <col min="511" max="511" width="26.33203125" style="5" customWidth="1"/>
    <col min="512" max="512" width="9.44140625" style="5" customWidth="1"/>
    <col min="513" max="516" width="8.88671875" style="5"/>
    <col min="517" max="517" width="1.77734375" style="5" customWidth="1"/>
    <col min="518" max="518" width="9.77734375" style="5" customWidth="1"/>
    <col min="519" max="519" width="9.88671875" style="5" customWidth="1"/>
    <col min="520" max="520" width="1.77734375" style="5" customWidth="1"/>
    <col min="521" max="521" width="2" style="5" customWidth="1"/>
    <col min="522" max="522" width="2.44140625" style="5" customWidth="1"/>
    <col min="523" max="764" width="8.88671875" style="5"/>
    <col min="765" max="765" width="1.88671875" style="5" customWidth="1"/>
    <col min="766" max="766" width="2" style="5" customWidth="1"/>
    <col min="767" max="767" width="26.33203125" style="5" customWidth="1"/>
    <col min="768" max="768" width="9.44140625" style="5" customWidth="1"/>
    <col min="769" max="772" width="8.88671875" style="5"/>
    <col min="773" max="773" width="1.77734375" style="5" customWidth="1"/>
    <col min="774" max="774" width="9.77734375" style="5" customWidth="1"/>
    <col min="775" max="775" width="9.88671875" style="5" customWidth="1"/>
    <col min="776" max="776" width="1.77734375" style="5" customWidth="1"/>
    <col min="777" max="777" width="2" style="5" customWidth="1"/>
    <col min="778" max="778" width="2.44140625" style="5" customWidth="1"/>
    <col min="779" max="1020" width="8.88671875" style="5"/>
    <col min="1021" max="1021" width="1.88671875" style="5" customWidth="1"/>
    <col min="1022" max="1022" width="2" style="5" customWidth="1"/>
    <col min="1023" max="1023" width="26.33203125" style="5" customWidth="1"/>
    <col min="1024" max="1024" width="9.44140625" style="5" customWidth="1"/>
    <col min="1025" max="1028" width="8.88671875" style="5"/>
    <col min="1029" max="1029" width="1.77734375" style="5" customWidth="1"/>
    <col min="1030" max="1030" width="9.77734375" style="5" customWidth="1"/>
    <col min="1031" max="1031" width="9.88671875" style="5" customWidth="1"/>
    <col min="1032" max="1032" width="1.77734375" style="5" customWidth="1"/>
    <col min="1033" max="1033" width="2" style="5" customWidth="1"/>
    <col min="1034" max="1034" width="2.44140625" style="5" customWidth="1"/>
    <col min="1035" max="1276" width="8.88671875" style="5"/>
    <col min="1277" max="1277" width="1.88671875" style="5" customWidth="1"/>
    <col min="1278" max="1278" width="2" style="5" customWidth="1"/>
    <col min="1279" max="1279" width="26.33203125" style="5" customWidth="1"/>
    <col min="1280" max="1280" width="9.44140625" style="5" customWidth="1"/>
    <col min="1281" max="1284" width="8.88671875" style="5"/>
    <col min="1285" max="1285" width="1.77734375" style="5" customWidth="1"/>
    <col min="1286" max="1286" width="9.77734375" style="5" customWidth="1"/>
    <col min="1287" max="1287" width="9.88671875" style="5" customWidth="1"/>
    <col min="1288" max="1288" width="1.77734375" style="5" customWidth="1"/>
    <col min="1289" max="1289" width="2" style="5" customWidth="1"/>
    <col min="1290" max="1290" width="2.44140625" style="5" customWidth="1"/>
    <col min="1291" max="1532" width="8.88671875" style="5"/>
    <col min="1533" max="1533" width="1.88671875" style="5" customWidth="1"/>
    <col min="1534" max="1534" width="2" style="5" customWidth="1"/>
    <col min="1535" max="1535" width="26.33203125" style="5" customWidth="1"/>
    <col min="1536" max="1536" width="9.44140625" style="5" customWidth="1"/>
    <col min="1537" max="1540" width="8.88671875" style="5"/>
    <col min="1541" max="1541" width="1.77734375" style="5" customWidth="1"/>
    <col min="1542" max="1542" width="9.77734375" style="5" customWidth="1"/>
    <col min="1543" max="1543" width="9.88671875" style="5" customWidth="1"/>
    <col min="1544" max="1544" width="1.77734375" style="5" customWidth="1"/>
    <col min="1545" max="1545" width="2" style="5" customWidth="1"/>
    <col min="1546" max="1546" width="2.44140625" style="5" customWidth="1"/>
    <col min="1547" max="1788" width="8.88671875" style="5"/>
    <col min="1789" max="1789" width="1.88671875" style="5" customWidth="1"/>
    <col min="1790" max="1790" width="2" style="5" customWidth="1"/>
    <col min="1791" max="1791" width="26.33203125" style="5" customWidth="1"/>
    <col min="1792" max="1792" width="9.44140625" style="5" customWidth="1"/>
    <col min="1793" max="1796" width="8.88671875" style="5"/>
    <col min="1797" max="1797" width="1.77734375" style="5" customWidth="1"/>
    <col min="1798" max="1798" width="9.77734375" style="5" customWidth="1"/>
    <col min="1799" max="1799" width="9.88671875" style="5" customWidth="1"/>
    <col min="1800" max="1800" width="1.77734375" style="5" customWidth="1"/>
    <col min="1801" max="1801" width="2" style="5" customWidth="1"/>
    <col min="1802" max="1802" width="2.44140625" style="5" customWidth="1"/>
    <col min="1803" max="2044" width="8.88671875" style="5"/>
    <col min="2045" max="2045" width="1.88671875" style="5" customWidth="1"/>
    <col min="2046" max="2046" width="2" style="5" customWidth="1"/>
    <col min="2047" max="2047" width="26.33203125" style="5" customWidth="1"/>
    <col min="2048" max="2048" width="9.44140625" style="5" customWidth="1"/>
    <col min="2049" max="2052" width="8.88671875" style="5"/>
    <col min="2053" max="2053" width="1.77734375" style="5" customWidth="1"/>
    <col min="2054" max="2054" width="9.77734375" style="5" customWidth="1"/>
    <col min="2055" max="2055" width="9.88671875" style="5" customWidth="1"/>
    <col min="2056" max="2056" width="1.77734375" style="5" customWidth="1"/>
    <col min="2057" max="2057" width="2" style="5" customWidth="1"/>
    <col min="2058" max="2058" width="2.44140625" style="5" customWidth="1"/>
    <col min="2059" max="2300" width="8.88671875" style="5"/>
    <col min="2301" max="2301" width="1.88671875" style="5" customWidth="1"/>
    <col min="2302" max="2302" width="2" style="5" customWidth="1"/>
    <col min="2303" max="2303" width="26.33203125" style="5" customWidth="1"/>
    <col min="2304" max="2304" width="9.44140625" style="5" customWidth="1"/>
    <col min="2305" max="2308" width="8.88671875" style="5"/>
    <col min="2309" max="2309" width="1.77734375" style="5" customWidth="1"/>
    <col min="2310" max="2310" width="9.77734375" style="5" customWidth="1"/>
    <col min="2311" max="2311" width="9.88671875" style="5" customWidth="1"/>
    <col min="2312" max="2312" width="1.77734375" style="5" customWidth="1"/>
    <col min="2313" max="2313" width="2" style="5" customWidth="1"/>
    <col min="2314" max="2314" width="2.44140625" style="5" customWidth="1"/>
    <col min="2315" max="2556" width="8.88671875" style="5"/>
    <col min="2557" max="2557" width="1.88671875" style="5" customWidth="1"/>
    <col min="2558" max="2558" width="2" style="5" customWidth="1"/>
    <col min="2559" max="2559" width="26.33203125" style="5" customWidth="1"/>
    <col min="2560" max="2560" width="9.44140625" style="5" customWidth="1"/>
    <col min="2561" max="2564" width="8.88671875" style="5"/>
    <col min="2565" max="2565" width="1.77734375" style="5" customWidth="1"/>
    <col min="2566" max="2566" width="9.77734375" style="5" customWidth="1"/>
    <col min="2567" max="2567" width="9.88671875" style="5" customWidth="1"/>
    <col min="2568" max="2568" width="1.77734375" style="5" customWidth="1"/>
    <col min="2569" max="2569" width="2" style="5" customWidth="1"/>
    <col min="2570" max="2570" width="2.44140625" style="5" customWidth="1"/>
    <col min="2571" max="2812" width="8.88671875" style="5"/>
    <col min="2813" max="2813" width="1.88671875" style="5" customWidth="1"/>
    <col min="2814" max="2814" width="2" style="5" customWidth="1"/>
    <col min="2815" max="2815" width="26.33203125" style="5" customWidth="1"/>
    <col min="2816" max="2816" width="9.44140625" style="5" customWidth="1"/>
    <col min="2817" max="2820" width="8.88671875" style="5"/>
    <col min="2821" max="2821" width="1.77734375" style="5" customWidth="1"/>
    <col min="2822" max="2822" width="9.77734375" style="5" customWidth="1"/>
    <col min="2823" max="2823" width="9.88671875" style="5" customWidth="1"/>
    <col min="2824" max="2824" width="1.77734375" style="5" customWidth="1"/>
    <col min="2825" max="2825" width="2" style="5" customWidth="1"/>
    <col min="2826" max="2826" width="2.44140625" style="5" customWidth="1"/>
    <col min="2827" max="3068" width="8.88671875" style="5"/>
    <col min="3069" max="3069" width="1.88671875" style="5" customWidth="1"/>
    <col min="3070" max="3070" width="2" style="5" customWidth="1"/>
    <col min="3071" max="3071" width="26.33203125" style="5" customWidth="1"/>
    <col min="3072" max="3072" width="9.44140625" style="5" customWidth="1"/>
    <col min="3073" max="3076" width="8.88671875" style="5"/>
    <col min="3077" max="3077" width="1.77734375" style="5" customWidth="1"/>
    <col min="3078" max="3078" width="9.77734375" style="5" customWidth="1"/>
    <col min="3079" max="3079" width="9.88671875" style="5" customWidth="1"/>
    <col min="3080" max="3080" width="1.77734375" style="5" customWidth="1"/>
    <col min="3081" max="3081" width="2" style="5" customWidth="1"/>
    <col min="3082" max="3082" width="2.44140625" style="5" customWidth="1"/>
    <col min="3083" max="3324" width="8.88671875" style="5"/>
    <col min="3325" max="3325" width="1.88671875" style="5" customWidth="1"/>
    <col min="3326" max="3326" width="2" style="5" customWidth="1"/>
    <col min="3327" max="3327" width="26.33203125" style="5" customWidth="1"/>
    <col min="3328" max="3328" width="9.44140625" style="5" customWidth="1"/>
    <col min="3329" max="3332" width="8.88671875" style="5"/>
    <col min="3333" max="3333" width="1.77734375" style="5" customWidth="1"/>
    <col min="3334" max="3334" width="9.77734375" style="5" customWidth="1"/>
    <col min="3335" max="3335" width="9.88671875" style="5" customWidth="1"/>
    <col min="3336" max="3336" width="1.77734375" style="5" customWidth="1"/>
    <col min="3337" max="3337" width="2" style="5" customWidth="1"/>
    <col min="3338" max="3338" width="2.44140625" style="5" customWidth="1"/>
    <col min="3339" max="3580" width="8.88671875" style="5"/>
    <col min="3581" max="3581" width="1.88671875" style="5" customWidth="1"/>
    <col min="3582" max="3582" width="2" style="5" customWidth="1"/>
    <col min="3583" max="3583" width="26.33203125" style="5" customWidth="1"/>
    <col min="3584" max="3584" width="9.44140625" style="5" customWidth="1"/>
    <col min="3585" max="3588" width="8.88671875" style="5"/>
    <col min="3589" max="3589" width="1.77734375" style="5" customWidth="1"/>
    <col min="3590" max="3590" width="9.77734375" style="5" customWidth="1"/>
    <col min="3591" max="3591" width="9.88671875" style="5" customWidth="1"/>
    <col min="3592" max="3592" width="1.77734375" style="5" customWidth="1"/>
    <col min="3593" max="3593" width="2" style="5" customWidth="1"/>
    <col min="3594" max="3594" width="2.44140625" style="5" customWidth="1"/>
    <col min="3595" max="3836" width="8.88671875" style="5"/>
    <col min="3837" max="3837" width="1.88671875" style="5" customWidth="1"/>
    <col min="3838" max="3838" width="2" style="5" customWidth="1"/>
    <col min="3839" max="3839" width="26.33203125" style="5" customWidth="1"/>
    <col min="3840" max="3840" width="9.44140625" style="5" customWidth="1"/>
    <col min="3841" max="3844" width="8.88671875" style="5"/>
    <col min="3845" max="3845" width="1.77734375" style="5" customWidth="1"/>
    <col min="3846" max="3846" width="9.77734375" style="5" customWidth="1"/>
    <col min="3847" max="3847" width="9.88671875" style="5" customWidth="1"/>
    <col min="3848" max="3848" width="1.77734375" style="5" customWidth="1"/>
    <col min="3849" max="3849" width="2" style="5" customWidth="1"/>
    <col min="3850" max="3850" width="2.44140625" style="5" customWidth="1"/>
    <col min="3851" max="4092" width="8.88671875" style="5"/>
    <col min="4093" max="4093" width="1.88671875" style="5" customWidth="1"/>
    <col min="4094" max="4094" width="2" style="5" customWidth="1"/>
    <col min="4095" max="4095" width="26.33203125" style="5" customWidth="1"/>
    <col min="4096" max="4096" width="9.44140625" style="5" customWidth="1"/>
    <col min="4097" max="4100" width="8.88671875" style="5"/>
    <col min="4101" max="4101" width="1.77734375" style="5" customWidth="1"/>
    <col min="4102" max="4102" width="9.77734375" style="5" customWidth="1"/>
    <col min="4103" max="4103" width="9.88671875" style="5" customWidth="1"/>
    <col min="4104" max="4104" width="1.77734375" style="5" customWidth="1"/>
    <col min="4105" max="4105" width="2" style="5" customWidth="1"/>
    <col min="4106" max="4106" width="2.44140625" style="5" customWidth="1"/>
    <col min="4107" max="4348" width="8.88671875" style="5"/>
    <col min="4349" max="4349" width="1.88671875" style="5" customWidth="1"/>
    <col min="4350" max="4350" width="2" style="5" customWidth="1"/>
    <col min="4351" max="4351" width="26.33203125" style="5" customWidth="1"/>
    <col min="4352" max="4352" width="9.44140625" style="5" customWidth="1"/>
    <col min="4353" max="4356" width="8.88671875" style="5"/>
    <col min="4357" max="4357" width="1.77734375" style="5" customWidth="1"/>
    <col min="4358" max="4358" width="9.77734375" style="5" customWidth="1"/>
    <col min="4359" max="4359" width="9.88671875" style="5" customWidth="1"/>
    <col min="4360" max="4360" width="1.77734375" style="5" customWidth="1"/>
    <col min="4361" max="4361" width="2" style="5" customWidth="1"/>
    <col min="4362" max="4362" width="2.44140625" style="5" customWidth="1"/>
    <col min="4363" max="4604" width="8.88671875" style="5"/>
    <col min="4605" max="4605" width="1.88671875" style="5" customWidth="1"/>
    <col min="4606" max="4606" width="2" style="5" customWidth="1"/>
    <col min="4607" max="4607" width="26.33203125" style="5" customWidth="1"/>
    <col min="4608" max="4608" width="9.44140625" style="5" customWidth="1"/>
    <col min="4609" max="4612" width="8.88671875" style="5"/>
    <col min="4613" max="4613" width="1.77734375" style="5" customWidth="1"/>
    <col min="4614" max="4614" width="9.77734375" style="5" customWidth="1"/>
    <col min="4615" max="4615" width="9.88671875" style="5" customWidth="1"/>
    <col min="4616" max="4616" width="1.77734375" style="5" customWidth="1"/>
    <col min="4617" max="4617" width="2" style="5" customWidth="1"/>
    <col min="4618" max="4618" width="2.44140625" style="5" customWidth="1"/>
    <col min="4619" max="4860" width="8.88671875" style="5"/>
    <col min="4861" max="4861" width="1.88671875" style="5" customWidth="1"/>
    <col min="4862" max="4862" width="2" style="5" customWidth="1"/>
    <col min="4863" max="4863" width="26.33203125" style="5" customWidth="1"/>
    <col min="4864" max="4864" width="9.44140625" style="5" customWidth="1"/>
    <col min="4865" max="4868" width="8.88671875" style="5"/>
    <col min="4869" max="4869" width="1.77734375" style="5" customWidth="1"/>
    <col min="4870" max="4870" width="9.77734375" style="5" customWidth="1"/>
    <col min="4871" max="4871" width="9.88671875" style="5" customWidth="1"/>
    <col min="4872" max="4872" width="1.77734375" style="5" customWidth="1"/>
    <col min="4873" max="4873" width="2" style="5" customWidth="1"/>
    <col min="4874" max="4874" width="2.44140625" style="5" customWidth="1"/>
    <col min="4875" max="5116" width="8.88671875" style="5"/>
    <col min="5117" max="5117" width="1.88671875" style="5" customWidth="1"/>
    <col min="5118" max="5118" width="2" style="5" customWidth="1"/>
    <col min="5119" max="5119" width="26.33203125" style="5" customWidth="1"/>
    <col min="5120" max="5120" width="9.44140625" style="5" customWidth="1"/>
    <col min="5121" max="5124" width="8.88671875" style="5"/>
    <col min="5125" max="5125" width="1.77734375" style="5" customWidth="1"/>
    <col min="5126" max="5126" width="9.77734375" style="5" customWidth="1"/>
    <col min="5127" max="5127" width="9.88671875" style="5" customWidth="1"/>
    <col min="5128" max="5128" width="1.77734375" style="5" customWidth="1"/>
    <col min="5129" max="5129" width="2" style="5" customWidth="1"/>
    <col min="5130" max="5130" width="2.44140625" style="5" customWidth="1"/>
    <col min="5131" max="5372" width="8.88671875" style="5"/>
    <col min="5373" max="5373" width="1.88671875" style="5" customWidth="1"/>
    <col min="5374" max="5374" width="2" style="5" customWidth="1"/>
    <col min="5375" max="5375" width="26.33203125" style="5" customWidth="1"/>
    <col min="5376" max="5376" width="9.44140625" style="5" customWidth="1"/>
    <col min="5377" max="5380" width="8.88671875" style="5"/>
    <col min="5381" max="5381" width="1.77734375" style="5" customWidth="1"/>
    <col min="5382" max="5382" width="9.77734375" style="5" customWidth="1"/>
    <col min="5383" max="5383" width="9.88671875" style="5" customWidth="1"/>
    <col min="5384" max="5384" width="1.77734375" style="5" customWidth="1"/>
    <col min="5385" max="5385" width="2" style="5" customWidth="1"/>
    <col min="5386" max="5386" width="2.44140625" style="5" customWidth="1"/>
    <col min="5387" max="5628" width="8.88671875" style="5"/>
    <col min="5629" max="5629" width="1.88671875" style="5" customWidth="1"/>
    <col min="5630" max="5630" width="2" style="5" customWidth="1"/>
    <col min="5631" max="5631" width="26.33203125" style="5" customWidth="1"/>
    <col min="5632" max="5632" width="9.44140625" style="5" customWidth="1"/>
    <col min="5633" max="5636" width="8.88671875" style="5"/>
    <col min="5637" max="5637" width="1.77734375" style="5" customWidth="1"/>
    <col min="5638" max="5638" width="9.77734375" style="5" customWidth="1"/>
    <col min="5639" max="5639" width="9.88671875" style="5" customWidth="1"/>
    <col min="5640" max="5640" width="1.77734375" style="5" customWidth="1"/>
    <col min="5641" max="5641" width="2" style="5" customWidth="1"/>
    <col min="5642" max="5642" width="2.44140625" style="5" customWidth="1"/>
    <col min="5643" max="5884" width="8.88671875" style="5"/>
    <col min="5885" max="5885" width="1.88671875" style="5" customWidth="1"/>
    <col min="5886" max="5886" width="2" style="5" customWidth="1"/>
    <col min="5887" max="5887" width="26.33203125" style="5" customWidth="1"/>
    <col min="5888" max="5888" width="9.44140625" style="5" customWidth="1"/>
    <col min="5889" max="5892" width="8.88671875" style="5"/>
    <col min="5893" max="5893" width="1.77734375" style="5" customWidth="1"/>
    <col min="5894" max="5894" width="9.77734375" style="5" customWidth="1"/>
    <col min="5895" max="5895" width="9.88671875" style="5" customWidth="1"/>
    <col min="5896" max="5896" width="1.77734375" style="5" customWidth="1"/>
    <col min="5897" max="5897" width="2" style="5" customWidth="1"/>
    <col min="5898" max="5898" width="2.44140625" style="5" customWidth="1"/>
    <col min="5899" max="6140" width="8.88671875" style="5"/>
    <col min="6141" max="6141" width="1.88671875" style="5" customWidth="1"/>
    <col min="6142" max="6142" width="2" style="5" customWidth="1"/>
    <col min="6143" max="6143" width="26.33203125" style="5" customWidth="1"/>
    <col min="6144" max="6144" width="9.44140625" style="5" customWidth="1"/>
    <col min="6145" max="6148" width="8.88671875" style="5"/>
    <col min="6149" max="6149" width="1.77734375" style="5" customWidth="1"/>
    <col min="6150" max="6150" width="9.77734375" style="5" customWidth="1"/>
    <col min="6151" max="6151" width="9.88671875" style="5" customWidth="1"/>
    <col min="6152" max="6152" width="1.77734375" style="5" customWidth="1"/>
    <col min="6153" max="6153" width="2" style="5" customWidth="1"/>
    <col min="6154" max="6154" width="2.44140625" style="5" customWidth="1"/>
    <col min="6155" max="6396" width="8.88671875" style="5"/>
    <col min="6397" max="6397" width="1.88671875" style="5" customWidth="1"/>
    <col min="6398" max="6398" width="2" style="5" customWidth="1"/>
    <col min="6399" max="6399" width="26.33203125" style="5" customWidth="1"/>
    <col min="6400" max="6400" width="9.44140625" style="5" customWidth="1"/>
    <col min="6401" max="6404" width="8.88671875" style="5"/>
    <col min="6405" max="6405" width="1.77734375" style="5" customWidth="1"/>
    <col min="6406" max="6406" width="9.77734375" style="5" customWidth="1"/>
    <col min="6407" max="6407" width="9.88671875" style="5" customWidth="1"/>
    <col min="6408" max="6408" width="1.77734375" style="5" customWidth="1"/>
    <col min="6409" max="6409" width="2" style="5" customWidth="1"/>
    <col min="6410" max="6410" width="2.44140625" style="5" customWidth="1"/>
    <col min="6411" max="6652" width="8.88671875" style="5"/>
    <col min="6653" max="6653" width="1.88671875" style="5" customWidth="1"/>
    <col min="6654" max="6654" width="2" style="5" customWidth="1"/>
    <col min="6655" max="6655" width="26.33203125" style="5" customWidth="1"/>
    <col min="6656" max="6656" width="9.44140625" style="5" customWidth="1"/>
    <col min="6657" max="6660" width="8.88671875" style="5"/>
    <col min="6661" max="6661" width="1.77734375" style="5" customWidth="1"/>
    <col min="6662" max="6662" width="9.77734375" style="5" customWidth="1"/>
    <col min="6663" max="6663" width="9.88671875" style="5" customWidth="1"/>
    <col min="6664" max="6664" width="1.77734375" style="5" customWidth="1"/>
    <col min="6665" max="6665" width="2" style="5" customWidth="1"/>
    <col min="6666" max="6666" width="2.44140625" style="5" customWidth="1"/>
    <col min="6667" max="6908" width="8.88671875" style="5"/>
    <col min="6909" max="6909" width="1.88671875" style="5" customWidth="1"/>
    <col min="6910" max="6910" width="2" style="5" customWidth="1"/>
    <col min="6911" max="6911" width="26.33203125" style="5" customWidth="1"/>
    <col min="6912" max="6912" width="9.44140625" style="5" customWidth="1"/>
    <col min="6913" max="6916" width="8.88671875" style="5"/>
    <col min="6917" max="6917" width="1.77734375" style="5" customWidth="1"/>
    <col min="6918" max="6918" width="9.77734375" style="5" customWidth="1"/>
    <col min="6919" max="6919" width="9.88671875" style="5" customWidth="1"/>
    <col min="6920" max="6920" width="1.77734375" style="5" customWidth="1"/>
    <col min="6921" max="6921" width="2" style="5" customWidth="1"/>
    <col min="6922" max="6922" width="2.44140625" style="5" customWidth="1"/>
    <col min="6923" max="7164" width="8.88671875" style="5"/>
    <col min="7165" max="7165" width="1.88671875" style="5" customWidth="1"/>
    <col min="7166" max="7166" width="2" style="5" customWidth="1"/>
    <col min="7167" max="7167" width="26.33203125" style="5" customWidth="1"/>
    <col min="7168" max="7168" width="9.44140625" style="5" customWidth="1"/>
    <col min="7169" max="7172" width="8.88671875" style="5"/>
    <col min="7173" max="7173" width="1.77734375" style="5" customWidth="1"/>
    <col min="7174" max="7174" width="9.77734375" style="5" customWidth="1"/>
    <col min="7175" max="7175" width="9.88671875" style="5" customWidth="1"/>
    <col min="7176" max="7176" width="1.77734375" style="5" customWidth="1"/>
    <col min="7177" max="7177" width="2" style="5" customWidth="1"/>
    <col min="7178" max="7178" width="2.44140625" style="5" customWidth="1"/>
    <col min="7179" max="7420" width="8.88671875" style="5"/>
    <col min="7421" max="7421" width="1.88671875" style="5" customWidth="1"/>
    <col min="7422" max="7422" width="2" style="5" customWidth="1"/>
    <col min="7423" max="7423" width="26.33203125" style="5" customWidth="1"/>
    <col min="7424" max="7424" width="9.44140625" style="5" customWidth="1"/>
    <col min="7425" max="7428" width="8.88671875" style="5"/>
    <col min="7429" max="7429" width="1.77734375" style="5" customWidth="1"/>
    <col min="7430" max="7430" width="9.77734375" style="5" customWidth="1"/>
    <col min="7431" max="7431" width="9.88671875" style="5" customWidth="1"/>
    <col min="7432" max="7432" width="1.77734375" style="5" customWidth="1"/>
    <col min="7433" max="7433" width="2" style="5" customWidth="1"/>
    <col min="7434" max="7434" width="2.44140625" style="5" customWidth="1"/>
    <col min="7435" max="7676" width="8.88671875" style="5"/>
    <col min="7677" max="7677" width="1.88671875" style="5" customWidth="1"/>
    <col min="7678" max="7678" width="2" style="5" customWidth="1"/>
    <col min="7679" max="7679" width="26.33203125" style="5" customWidth="1"/>
    <col min="7680" max="7680" width="9.44140625" style="5" customWidth="1"/>
    <col min="7681" max="7684" width="8.88671875" style="5"/>
    <col min="7685" max="7685" width="1.77734375" style="5" customWidth="1"/>
    <col min="7686" max="7686" width="9.77734375" style="5" customWidth="1"/>
    <col min="7687" max="7687" width="9.88671875" style="5" customWidth="1"/>
    <col min="7688" max="7688" width="1.77734375" style="5" customWidth="1"/>
    <col min="7689" max="7689" width="2" style="5" customWidth="1"/>
    <col min="7690" max="7690" width="2.44140625" style="5" customWidth="1"/>
    <col min="7691" max="7932" width="8.88671875" style="5"/>
    <col min="7933" max="7933" width="1.88671875" style="5" customWidth="1"/>
    <col min="7934" max="7934" width="2" style="5" customWidth="1"/>
    <col min="7935" max="7935" width="26.33203125" style="5" customWidth="1"/>
    <col min="7936" max="7936" width="9.44140625" style="5" customWidth="1"/>
    <col min="7937" max="7940" width="8.88671875" style="5"/>
    <col min="7941" max="7941" width="1.77734375" style="5" customWidth="1"/>
    <col min="7942" max="7942" width="9.77734375" style="5" customWidth="1"/>
    <col min="7943" max="7943" width="9.88671875" style="5" customWidth="1"/>
    <col min="7944" max="7944" width="1.77734375" style="5" customWidth="1"/>
    <col min="7945" max="7945" width="2" style="5" customWidth="1"/>
    <col min="7946" max="7946" width="2.44140625" style="5" customWidth="1"/>
    <col min="7947" max="8188" width="8.88671875" style="5"/>
    <col min="8189" max="8189" width="1.88671875" style="5" customWidth="1"/>
    <col min="8190" max="8190" width="2" style="5" customWidth="1"/>
    <col min="8191" max="8191" width="26.33203125" style="5" customWidth="1"/>
    <col min="8192" max="8192" width="9.44140625" style="5" customWidth="1"/>
    <col min="8193" max="8196" width="8.88671875" style="5"/>
    <col min="8197" max="8197" width="1.77734375" style="5" customWidth="1"/>
    <col min="8198" max="8198" width="9.77734375" style="5" customWidth="1"/>
    <col min="8199" max="8199" width="9.88671875" style="5" customWidth="1"/>
    <col min="8200" max="8200" width="1.77734375" style="5" customWidth="1"/>
    <col min="8201" max="8201" width="2" style="5" customWidth="1"/>
    <col min="8202" max="8202" width="2.44140625" style="5" customWidth="1"/>
    <col min="8203" max="8444" width="8.88671875" style="5"/>
    <col min="8445" max="8445" width="1.88671875" style="5" customWidth="1"/>
    <col min="8446" max="8446" width="2" style="5" customWidth="1"/>
    <col min="8447" max="8447" width="26.33203125" style="5" customWidth="1"/>
    <col min="8448" max="8448" width="9.44140625" style="5" customWidth="1"/>
    <col min="8449" max="8452" width="8.88671875" style="5"/>
    <col min="8453" max="8453" width="1.77734375" style="5" customWidth="1"/>
    <col min="8454" max="8454" width="9.77734375" style="5" customWidth="1"/>
    <col min="8455" max="8455" width="9.88671875" style="5" customWidth="1"/>
    <col min="8456" max="8456" width="1.77734375" style="5" customWidth="1"/>
    <col min="8457" max="8457" width="2" style="5" customWidth="1"/>
    <col min="8458" max="8458" width="2.44140625" style="5" customWidth="1"/>
    <col min="8459" max="8700" width="8.88671875" style="5"/>
    <col min="8701" max="8701" width="1.88671875" style="5" customWidth="1"/>
    <col min="8702" max="8702" width="2" style="5" customWidth="1"/>
    <col min="8703" max="8703" width="26.33203125" style="5" customWidth="1"/>
    <col min="8704" max="8704" width="9.44140625" style="5" customWidth="1"/>
    <col min="8705" max="8708" width="8.88671875" style="5"/>
    <col min="8709" max="8709" width="1.77734375" style="5" customWidth="1"/>
    <col min="8710" max="8710" width="9.77734375" style="5" customWidth="1"/>
    <col min="8711" max="8711" width="9.88671875" style="5" customWidth="1"/>
    <col min="8712" max="8712" width="1.77734375" style="5" customWidth="1"/>
    <col min="8713" max="8713" width="2" style="5" customWidth="1"/>
    <col min="8714" max="8714" width="2.44140625" style="5" customWidth="1"/>
    <col min="8715" max="8956" width="8.88671875" style="5"/>
    <col min="8957" max="8957" width="1.88671875" style="5" customWidth="1"/>
    <col min="8958" max="8958" width="2" style="5" customWidth="1"/>
    <col min="8959" max="8959" width="26.33203125" style="5" customWidth="1"/>
    <col min="8960" max="8960" width="9.44140625" style="5" customWidth="1"/>
    <col min="8961" max="8964" width="8.88671875" style="5"/>
    <col min="8965" max="8965" width="1.77734375" style="5" customWidth="1"/>
    <col min="8966" max="8966" width="9.77734375" style="5" customWidth="1"/>
    <col min="8967" max="8967" width="9.88671875" style="5" customWidth="1"/>
    <col min="8968" max="8968" width="1.77734375" style="5" customWidth="1"/>
    <col min="8969" max="8969" width="2" style="5" customWidth="1"/>
    <col min="8970" max="8970" width="2.44140625" style="5" customWidth="1"/>
    <col min="8971" max="9212" width="8.88671875" style="5"/>
    <col min="9213" max="9213" width="1.88671875" style="5" customWidth="1"/>
    <col min="9214" max="9214" width="2" style="5" customWidth="1"/>
    <col min="9215" max="9215" width="26.33203125" style="5" customWidth="1"/>
    <col min="9216" max="9216" width="9.44140625" style="5" customWidth="1"/>
    <col min="9217" max="9220" width="8.88671875" style="5"/>
    <col min="9221" max="9221" width="1.77734375" style="5" customWidth="1"/>
    <col min="9222" max="9222" width="9.77734375" style="5" customWidth="1"/>
    <col min="9223" max="9223" width="9.88671875" style="5" customWidth="1"/>
    <col min="9224" max="9224" width="1.77734375" style="5" customWidth="1"/>
    <col min="9225" max="9225" width="2" style="5" customWidth="1"/>
    <col min="9226" max="9226" width="2.44140625" style="5" customWidth="1"/>
    <col min="9227" max="9468" width="8.88671875" style="5"/>
    <col min="9469" max="9469" width="1.88671875" style="5" customWidth="1"/>
    <col min="9470" max="9470" width="2" style="5" customWidth="1"/>
    <col min="9471" max="9471" width="26.33203125" style="5" customWidth="1"/>
    <col min="9472" max="9472" width="9.44140625" style="5" customWidth="1"/>
    <col min="9473" max="9476" width="8.88671875" style="5"/>
    <col min="9477" max="9477" width="1.77734375" style="5" customWidth="1"/>
    <col min="9478" max="9478" width="9.77734375" style="5" customWidth="1"/>
    <col min="9479" max="9479" width="9.88671875" style="5" customWidth="1"/>
    <col min="9480" max="9480" width="1.77734375" style="5" customWidth="1"/>
    <col min="9481" max="9481" width="2" style="5" customWidth="1"/>
    <col min="9482" max="9482" width="2.44140625" style="5" customWidth="1"/>
    <col min="9483" max="9724" width="8.88671875" style="5"/>
    <col min="9725" max="9725" width="1.88671875" style="5" customWidth="1"/>
    <col min="9726" max="9726" width="2" style="5" customWidth="1"/>
    <col min="9727" max="9727" width="26.33203125" style="5" customWidth="1"/>
    <col min="9728" max="9728" width="9.44140625" style="5" customWidth="1"/>
    <col min="9729" max="9732" width="8.88671875" style="5"/>
    <col min="9733" max="9733" width="1.77734375" style="5" customWidth="1"/>
    <col min="9734" max="9734" width="9.77734375" style="5" customWidth="1"/>
    <col min="9735" max="9735" width="9.88671875" style="5" customWidth="1"/>
    <col min="9736" max="9736" width="1.77734375" style="5" customWidth="1"/>
    <col min="9737" max="9737" width="2" style="5" customWidth="1"/>
    <col min="9738" max="9738" width="2.44140625" style="5" customWidth="1"/>
    <col min="9739" max="9980" width="8.88671875" style="5"/>
    <col min="9981" max="9981" width="1.88671875" style="5" customWidth="1"/>
    <col min="9982" max="9982" width="2" style="5" customWidth="1"/>
    <col min="9983" max="9983" width="26.33203125" style="5" customWidth="1"/>
    <col min="9984" max="9984" width="9.44140625" style="5" customWidth="1"/>
    <col min="9985" max="9988" width="8.88671875" style="5"/>
    <col min="9989" max="9989" width="1.77734375" style="5" customWidth="1"/>
    <col min="9990" max="9990" width="9.77734375" style="5" customWidth="1"/>
    <col min="9991" max="9991" width="9.88671875" style="5" customWidth="1"/>
    <col min="9992" max="9992" width="1.77734375" style="5" customWidth="1"/>
    <col min="9993" max="9993" width="2" style="5" customWidth="1"/>
    <col min="9994" max="9994" width="2.44140625" style="5" customWidth="1"/>
    <col min="9995" max="10236" width="8.88671875" style="5"/>
    <col min="10237" max="10237" width="1.88671875" style="5" customWidth="1"/>
    <col min="10238" max="10238" width="2" style="5" customWidth="1"/>
    <col min="10239" max="10239" width="26.33203125" style="5" customWidth="1"/>
    <col min="10240" max="10240" width="9.44140625" style="5" customWidth="1"/>
    <col min="10241" max="10244" width="8.88671875" style="5"/>
    <col min="10245" max="10245" width="1.77734375" style="5" customWidth="1"/>
    <col min="10246" max="10246" width="9.77734375" style="5" customWidth="1"/>
    <col min="10247" max="10247" width="9.88671875" style="5" customWidth="1"/>
    <col min="10248" max="10248" width="1.77734375" style="5" customWidth="1"/>
    <col min="10249" max="10249" width="2" style="5" customWidth="1"/>
    <col min="10250" max="10250" width="2.44140625" style="5" customWidth="1"/>
    <col min="10251" max="10492" width="8.88671875" style="5"/>
    <col min="10493" max="10493" width="1.88671875" style="5" customWidth="1"/>
    <col min="10494" max="10494" width="2" style="5" customWidth="1"/>
    <col min="10495" max="10495" width="26.33203125" style="5" customWidth="1"/>
    <col min="10496" max="10496" width="9.44140625" style="5" customWidth="1"/>
    <col min="10497" max="10500" width="8.88671875" style="5"/>
    <col min="10501" max="10501" width="1.77734375" style="5" customWidth="1"/>
    <col min="10502" max="10502" width="9.77734375" style="5" customWidth="1"/>
    <col min="10503" max="10503" width="9.88671875" style="5" customWidth="1"/>
    <col min="10504" max="10504" width="1.77734375" style="5" customWidth="1"/>
    <col min="10505" max="10505" width="2" style="5" customWidth="1"/>
    <col min="10506" max="10506" width="2.44140625" style="5" customWidth="1"/>
    <col min="10507" max="10748" width="8.88671875" style="5"/>
    <col min="10749" max="10749" width="1.88671875" style="5" customWidth="1"/>
    <col min="10750" max="10750" width="2" style="5" customWidth="1"/>
    <col min="10751" max="10751" width="26.33203125" style="5" customWidth="1"/>
    <col min="10752" max="10752" width="9.44140625" style="5" customWidth="1"/>
    <col min="10753" max="10756" width="8.88671875" style="5"/>
    <col min="10757" max="10757" width="1.77734375" style="5" customWidth="1"/>
    <col min="10758" max="10758" width="9.77734375" style="5" customWidth="1"/>
    <col min="10759" max="10759" width="9.88671875" style="5" customWidth="1"/>
    <col min="10760" max="10760" width="1.77734375" style="5" customWidth="1"/>
    <col min="10761" max="10761" width="2" style="5" customWidth="1"/>
    <col min="10762" max="10762" width="2.44140625" style="5" customWidth="1"/>
    <col min="10763" max="11004" width="8.88671875" style="5"/>
    <col min="11005" max="11005" width="1.88671875" style="5" customWidth="1"/>
    <col min="11006" max="11006" width="2" style="5" customWidth="1"/>
    <col min="11007" max="11007" width="26.33203125" style="5" customWidth="1"/>
    <col min="11008" max="11008" width="9.44140625" style="5" customWidth="1"/>
    <col min="11009" max="11012" width="8.88671875" style="5"/>
    <col min="11013" max="11013" width="1.77734375" style="5" customWidth="1"/>
    <col min="11014" max="11014" width="9.77734375" style="5" customWidth="1"/>
    <col min="11015" max="11015" width="9.88671875" style="5" customWidth="1"/>
    <col min="11016" max="11016" width="1.77734375" style="5" customWidth="1"/>
    <col min="11017" max="11017" width="2" style="5" customWidth="1"/>
    <col min="11018" max="11018" width="2.44140625" style="5" customWidth="1"/>
    <col min="11019" max="11260" width="8.88671875" style="5"/>
    <col min="11261" max="11261" width="1.88671875" style="5" customWidth="1"/>
    <col min="11262" max="11262" width="2" style="5" customWidth="1"/>
    <col min="11263" max="11263" width="26.33203125" style="5" customWidth="1"/>
    <col min="11264" max="11264" width="9.44140625" style="5" customWidth="1"/>
    <col min="11265" max="11268" width="8.88671875" style="5"/>
    <col min="11269" max="11269" width="1.77734375" style="5" customWidth="1"/>
    <col min="11270" max="11270" width="9.77734375" style="5" customWidth="1"/>
    <col min="11271" max="11271" width="9.88671875" style="5" customWidth="1"/>
    <col min="11272" max="11272" width="1.77734375" style="5" customWidth="1"/>
    <col min="11273" max="11273" width="2" style="5" customWidth="1"/>
    <col min="11274" max="11274" width="2.44140625" style="5" customWidth="1"/>
    <col min="11275" max="11516" width="8.88671875" style="5"/>
    <col min="11517" max="11517" width="1.88671875" style="5" customWidth="1"/>
    <col min="11518" max="11518" width="2" style="5" customWidth="1"/>
    <col min="11519" max="11519" width="26.33203125" style="5" customWidth="1"/>
    <col min="11520" max="11520" width="9.44140625" style="5" customWidth="1"/>
    <col min="11521" max="11524" width="8.88671875" style="5"/>
    <col min="11525" max="11525" width="1.77734375" style="5" customWidth="1"/>
    <col min="11526" max="11526" width="9.77734375" style="5" customWidth="1"/>
    <col min="11527" max="11527" width="9.88671875" style="5" customWidth="1"/>
    <col min="11528" max="11528" width="1.77734375" style="5" customWidth="1"/>
    <col min="11529" max="11529" width="2" style="5" customWidth="1"/>
    <col min="11530" max="11530" width="2.44140625" style="5" customWidth="1"/>
    <col min="11531" max="11772" width="8.88671875" style="5"/>
    <col min="11773" max="11773" width="1.88671875" style="5" customWidth="1"/>
    <col min="11774" max="11774" width="2" style="5" customWidth="1"/>
    <col min="11775" max="11775" width="26.33203125" style="5" customWidth="1"/>
    <col min="11776" max="11776" width="9.44140625" style="5" customWidth="1"/>
    <col min="11777" max="11780" width="8.88671875" style="5"/>
    <col min="11781" max="11781" width="1.77734375" style="5" customWidth="1"/>
    <col min="11782" max="11782" width="9.77734375" style="5" customWidth="1"/>
    <col min="11783" max="11783" width="9.88671875" style="5" customWidth="1"/>
    <col min="11784" max="11784" width="1.77734375" style="5" customWidth="1"/>
    <col min="11785" max="11785" width="2" style="5" customWidth="1"/>
    <col min="11786" max="11786" width="2.44140625" style="5" customWidth="1"/>
    <col min="11787" max="12028" width="8.88671875" style="5"/>
    <col min="12029" max="12029" width="1.88671875" style="5" customWidth="1"/>
    <col min="12030" max="12030" width="2" style="5" customWidth="1"/>
    <col min="12031" max="12031" width="26.33203125" style="5" customWidth="1"/>
    <col min="12032" max="12032" width="9.44140625" style="5" customWidth="1"/>
    <col min="12033" max="12036" width="8.88671875" style="5"/>
    <col min="12037" max="12037" width="1.77734375" style="5" customWidth="1"/>
    <col min="12038" max="12038" width="9.77734375" style="5" customWidth="1"/>
    <col min="12039" max="12039" width="9.88671875" style="5" customWidth="1"/>
    <col min="12040" max="12040" width="1.77734375" style="5" customWidth="1"/>
    <col min="12041" max="12041" width="2" style="5" customWidth="1"/>
    <col min="12042" max="12042" width="2.44140625" style="5" customWidth="1"/>
    <col min="12043" max="12284" width="8.88671875" style="5"/>
    <col min="12285" max="12285" width="1.88671875" style="5" customWidth="1"/>
    <col min="12286" max="12286" width="2" style="5" customWidth="1"/>
    <col min="12287" max="12287" width="26.33203125" style="5" customWidth="1"/>
    <col min="12288" max="12288" width="9.44140625" style="5" customWidth="1"/>
    <col min="12289" max="12292" width="8.88671875" style="5"/>
    <col min="12293" max="12293" width="1.77734375" style="5" customWidth="1"/>
    <col min="12294" max="12294" width="9.77734375" style="5" customWidth="1"/>
    <col min="12295" max="12295" width="9.88671875" style="5" customWidth="1"/>
    <col min="12296" max="12296" width="1.77734375" style="5" customWidth="1"/>
    <col min="12297" max="12297" width="2" style="5" customWidth="1"/>
    <col min="12298" max="12298" width="2.44140625" style="5" customWidth="1"/>
    <col min="12299" max="12540" width="8.88671875" style="5"/>
    <col min="12541" max="12541" width="1.88671875" style="5" customWidth="1"/>
    <col min="12542" max="12542" width="2" style="5" customWidth="1"/>
    <col min="12543" max="12543" width="26.33203125" style="5" customWidth="1"/>
    <col min="12544" max="12544" width="9.44140625" style="5" customWidth="1"/>
    <col min="12545" max="12548" width="8.88671875" style="5"/>
    <col min="12549" max="12549" width="1.77734375" style="5" customWidth="1"/>
    <col min="12550" max="12550" width="9.77734375" style="5" customWidth="1"/>
    <col min="12551" max="12551" width="9.88671875" style="5" customWidth="1"/>
    <col min="12552" max="12552" width="1.77734375" style="5" customWidth="1"/>
    <col min="12553" max="12553" width="2" style="5" customWidth="1"/>
    <col min="12554" max="12554" width="2.44140625" style="5" customWidth="1"/>
    <col min="12555" max="12796" width="8.88671875" style="5"/>
    <col min="12797" max="12797" width="1.88671875" style="5" customWidth="1"/>
    <col min="12798" max="12798" width="2" style="5" customWidth="1"/>
    <col min="12799" max="12799" width="26.33203125" style="5" customWidth="1"/>
    <col min="12800" max="12800" width="9.44140625" style="5" customWidth="1"/>
    <col min="12801" max="12804" width="8.88671875" style="5"/>
    <col min="12805" max="12805" width="1.77734375" style="5" customWidth="1"/>
    <col min="12806" max="12806" width="9.77734375" style="5" customWidth="1"/>
    <col min="12807" max="12807" width="9.88671875" style="5" customWidth="1"/>
    <col min="12808" max="12808" width="1.77734375" style="5" customWidth="1"/>
    <col min="12809" max="12809" width="2" style="5" customWidth="1"/>
    <col min="12810" max="12810" width="2.44140625" style="5" customWidth="1"/>
    <col min="12811" max="13052" width="8.88671875" style="5"/>
    <col min="13053" max="13053" width="1.88671875" style="5" customWidth="1"/>
    <col min="13054" max="13054" width="2" style="5" customWidth="1"/>
    <col min="13055" max="13055" width="26.33203125" style="5" customWidth="1"/>
    <col min="13056" max="13056" width="9.44140625" style="5" customWidth="1"/>
    <col min="13057" max="13060" width="8.88671875" style="5"/>
    <col min="13061" max="13061" width="1.77734375" style="5" customWidth="1"/>
    <col min="13062" max="13062" width="9.77734375" style="5" customWidth="1"/>
    <col min="13063" max="13063" width="9.88671875" style="5" customWidth="1"/>
    <col min="13064" max="13064" width="1.77734375" style="5" customWidth="1"/>
    <col min="13065" max="13065" width="2" style="5" customWidth="1"/>
    <col min="13066" max="13066" width="2.44140625" style="5" customWidth="1"/>
    <col min="13067" max="13308" width="8.88671875" style="5"/>
    <col min="13309" max="13309" width="1.88671875" style="5" customWidth="1"/>
    <col min="13310" max="13310" width="2" style="5" customWidth="1"/>
    <col min="13311" max="13311" width="26.33203125" style="5" customWidth="1"/>
    <col min="13312" max="13312" width="9.44140625" style="5" customWidth="1"/>
    <col min="13313" max="13316" width="8.88671875" style="5"/>
    <col min="13317" max="13317" width="1.77734375" style="5" customWidth="1"/>
    <col min="13318" max="13318" width="9.77734375" style="5" customWidth="1"/>
    <col min="13319" max="13319" width="9.88671875" style="5" customWidth="1"/>
    <col min="13320" max="13320" width="1.77734375" style="5" customWidth="1"/>
    <col min="13321" max="13321" width="2" style="5" customWidth="1"/>
    <col min="13322" max="13322" width="2.44140625" style="5" customWidth="1"/>
    <col min="13323" max="13564" width="8.88671875" style="5"/>
    <col min="13565" max="13565" width="1.88671875" style="5" customWidth="1"/>
    <col min="13566" max="13566" width="2" style="5" customWidth="1"/>
    <col min="13567" max="13567" width="26.33203125" style="5" customWidth="1"/>
    <col min="13568" max="13568" width="9.44140625" style="5" customWidth="1"/>
    <col min="13569" max="13572" width="8.88671875" style="5"/>
    <col min="13573" max="13573" width="1.77734375" style="5" customWidth="1"/>
    <col min="13574" max="13574" width="9.77734375" style="5" customWidth="1"/>
    <col min="13575" max="13575" width="9.88671875" style="5" customWidth="1"/>
    <col min="13576" max="13576" width="1.77734375" style="5" customWidth="1"/>
    <col min="13577" max="13577" width="2" style="5" customWidth="1"/>
    <col min="13578" max="13578" width="2.44140625" style="5" customWidth="1"/>
    <col min="13579" max="13820" width="8.88671875" style="5"/>
    <col min="13821" max="13821" width="1.88671875" style="5" customWidth="1"/>
    <col min="13822" max="13822" width="2" style="5" customWidth="1"/>
    <col min="13823" max="13823" width="26.33203125" style="5" customWidth="1"/>
    <col min="13824" max="13824" width="9.44140625" style="5" customWidth="1"/>
    <col min="13825" max="13828" width="8.88671875" style="5"/>
    <col min="13829" max="13829" width="1.77734375" style="5" customWidth="1"/>
    <col min="13830" max="13830" width="9.77734375" style="5" customWidth="1"/>
    <col min="13831" max="13831" width="9.88671875" style="5" customWidth="1"/>
    <col min="13832" max="13832" width="1.77734375" style="5" customWidth="1"/>
    <col min="13833" max="13833" width="2" style="5" customWidth="1"/>
    <col min="13834" max="13834" width="2.44140625" style="5" customWidth="1"/>
    <col min="13835" max="14076" width="8.88671875" style="5"/>
    <col min="14077" max="14077" width="1.88671875" style="5" customWidth="1"/>
    <col min="14078" max="14078" width="2" style="5" customWidth="1"/>
    <col min="14079" max="14079" width="26.33203125" style="5" customWidth="1"/>
    <col min="14080" max="14080" width="9.44140625" style="5" customWidth="1"/>
    <col min="14081" max="14084" width="8.88671875" style="5"/>
    <col min="14085" max="14085" width="1.77734375" style="5" customWidth="1"/>
    <col min="14086" max="14086" width="9.77734375" style="5" customWidth="1"/>
    <col min="14087" max="14087" width="9.88671875" style="5" customWidth="1"/>
    <col min="14088" max="14088" width="1.77734375" style="5" customWidth="1"/>
    <col min="14089" max="14089" width="2" style="5" customWidth="1"/>
    <col min="14090" max="14090" width="2.44140625" style="5" customWidth="1"/>
    <col min="14091" max="14332" width="8.88671875" style="5"/>
    <col min="14333" max="14333" width="1.88671875" style="5" customWidth="1"/>
    <col min="14334" max="14334" width="2" style="5" customWidth="1"/>
    <col min="14335" max="14335" width="26.33203125" style="5" customWidth="1"/>
    <col min="14336" max="14336" width="9.44140625" style="5" customWidth="1"/>
    <col min="14337" max="14340" width="8.88671875" style="5"/>
    <col min="14341" max="14341" width="1.77734375" style="5" customWidth="1"/>
    <col min="14342" max="14342" width="9.77734375" style="5" customWidth="1"/>
    <col min="14343" max="14343" width="9.88671875" style="5" customWidth="1"/>
    <col min="14344" max="14344" width="1.77734375" style="5" customWidth="1"/>
    <col min="14345" max="14345" width="2" style="5" customWidth="1"/>
    <col min="14346" max="14346" width="2.44140625" style="5" customWidth="1"/>
    <col min="14347" max="14588" width="8.88671875" style="5"/>
    <col min="14589" max="14589" width="1.88671875" style="5" customWidth="1"/>
    <col min="14590" max="14590" width="2" style="5" customWidth="1"/>
    <col min="14591" max="14591" width="26.33203125" style="5" customWidth="1"/>
    <col min="14592" max="14592" width="9.44140625" style="5" customWidth="1"/>
    <col min="14593" max="14596" width="8.88671875" style="5"/>
    <col min="14597" max="14597" width="1.77734375" style="5" customWidth="1"/>
    <col min="14598" max="14598" width="9.77734375" style="5" customWidth="1"/>
    <col min="14599" max="14599" width="9.88671875" style="5" customWidth="1"/>
    <col min="14600" max="14600" width="1.77734375" style="5" customWidth="1"/>
    <col min="14601" max="14601" width="2" style="5" customWidth="1"/>
    <col min="14602" max="14602" width="2.44140625" style="5" customWidth="1"/>
    <col min="14603" max="14844" width="8.88671875" style="5"/>
    <col min="14845" max="14845" width="1.88671875" style="5" customWidth="1"/>
    <col min="14846" max="14846" width="2" style="5" customWidth="1"/>
    <col min="14847" max="14847" width="26.33203125" style="5" customWidth="1"/>
    <col min="14848" max="14848" width="9.44140625" style="5" customWidth="1"/>
    <col min="14849" max="14852" width="8.88671875" style="5"/>
    <col min="14853" max="14853" width="1.77734375" style="5" customWidth="1"/>
    <col min="14854" max="14854" width="9.77734375" style="5" customWidth="1"/>
    <col min="14855" max="14855" width="9.88671875" style="5" customWidth="1"/>
    <col min="14856" max="14856" width="1.77734375" style="5" customWidth="1"/>
    <col min="14857" max="14857" width="2" style="5" customWidth="1"/>
    <col min="14858" max="14858" width="2.44140625" style="5" customWidth="1"/>
    <col min="14859" max="15100" width="8.88671875" style="5"/>
    <col min="15101" max="15101" width="1.88671875" style="5" customWidth="1"/>
    <col min="15102" max="15102" width="2" style="5" customWidth="1"/>
    <col min="15103" max="15103" width="26.33203125" style="5" customWidth="1"/>
    <col min="15104" max="15104" width="9.44140625" style="5" customWidth="1"/>
    <col min="15105" max="15108" width="8.88671875" style="5"/>
    <col min="15109" max="15109" width="1.77734375" style="5" customWidth="1"/>
    <col min="15110" max="15110" width="9.77734375" style="5" customWidth="1"/>
    <col min="15111" max="15111" width="9.88671875" style="5" customWidth="1"/>
    <col min="15112" max="15112" width="1.77734375" style="5" customWidth="1"/>
    <col min="15113" max="15113" width="2" style="5" customWidth="1"/>
    <col min="15114" max="15114" width="2.44140625" style="5" customWidth="1"/>
    <col min="15115" max="15356" width="8.88671875" style="5"/>
    <col min="15357" max="15357" width="1.88671875" style="5" customWidth="1"/>
    <col min="15358" max="15358" width="2" style="5" customWidth="1"/>
    <col min="15359" max="15359" width="26.33203125" style="5" customWidth="1"/>
    <col min="15360" max="15360" width="9.44140625" style="5" customWidth="1"/>
    <col min="15361" max="15364" width="8.88671875" style="5"/>
    <col min="15365" max="15365" width="1.77734375" style="5" customWidth="1"/>
    <col min="15366" max="15366" width="9.77734375" style="5" customWidth="1"/>
    <col min="15367" max="15367" width="9.88671875" style="5" customWidth="1"/>
    <col min="15368" max="15368" width="1.77734375" style="5" customWidth="1"/>
    <col min="15369" max="15369" width="2" style="5" customWidth="1"/>
    <col min="15370" max="15370" width="2.44140625" style="5" customWidth="1"/>
    <col min="15371" max="15612" width="8.88671875" style="5"/>
    <col min="15613" max="15613" width="1.88671875" style="5" customWidth="1"/>
    <col min="15614" max="15614" width="2" style="5" customWidth="1"/>
    <col min="15615" max="15615" width="26.33203125" style="5" customWidth="1"/>
    <col min="15616" max="15616" width="9.44140625" style="5" customWidth="1"/>
    <col min="15617" max="15620" width="8.88671875" style="5"/>
    <col min="15621" max="15621" width="1.77734375" style="5" customWidth="1"/>
    <col min="15622" max="15622" width="9.77734375" style="5" customWidth="1"/>
    <col min="15623" max="15623" width="9.88671875" style="5" customWidth="1"/>
    <col min="15624" max="15624" width="1.77734375" style="5" customWidth="1"/>
    <col min="15625" max="15625" width="2" style="5" customWidth="1"/>
    <col min="15626" max="15626" width="2.44140625" style="5" customWidth="1"/>
    <col min="15627" max="15868" width="8.88671875" style="5"/>
    <col min="15869" max="15869" width="1.88671875" style="5" customWidth="1"/>
    <col min="15870" max="15870" width="2" style="5" customWidth="1"/>
    <col min="15871" max="15871" width="26.33203125" style="5" customWidth="1"/>
    <col min="15872" max="15872" width="9.44140625" style="5" customWidth="1"/>
    <col min="15873" max="15876" width="8.88671875" style="5"/>
    <col min="15877" max="15877" width="1.77734375" style="5" customWidth="1"/>
    <col min="15878" max="15878" width="9.77734375" style="5" customWidth="1"/>
    <col min="15879" max="15879" width="9.88671875" style="5" customWidth="1"/>
    <col min="15880" max="15880" width="1.77734375" style="5" customWidth="1"/>
    <col min="15881" max="15881" width="2" style="5" customWidth="1"/>
    <col min="15882" max="15882" width="2.44140625" style="5" customWidth="1"/>
    <col min="15883" max="16124" width="8.88671875" style="5"/>
    <col min="16125" max="16125" width="1.88671875" style="5" customWidth="1"/>
    <col min="16126" max="16126" width="2" style="5" customWidth="1"/>
    <col min="16127" max="16127" width="26.33203125" style="5" customWidth="1"/>
    <col min="16128" max="16128" width="9.44140625" style="5" customWidth="1"/>
    <col min="16129" max="16132" width="8.88671875" style="5"/>
    <col min="16133" max="16133" width="1.77734375" style="5" customWidth="1"/>
    <col min="16134" max="16134" width="9.77734375" style="5" customWidth="1"/>
    <col min="16135" max="16135" width="9.88671875" style="5" customWidth="1"/>
    <col min="16136" max="16136" width="1.77734375" style="5" customWidth="1"/>
    <col min="16137" max="16137" width="2" style="5" customWidth="1"/>
    <col min="16138" max="16138" width="2.44140625" style="5" customWidth="1"/>
    <col min="16139" max="16379" width="8.88671875" style="5"/>
    <col min="16380" max="16384" width="6.88671875" style="5" customWidth="1"/>
  </cols>
  <sheetData>
    <row r="1" spans="1:16" ht="52.5" customHeight="1" x14ac:dyDescent="0.2">
      <c r="A1" s="2"/>
      <c r="B1" s="90"/>
      <c r="C1" s="3"/>
      <c r="D1" s="3"/>
      <c r="E1" s="3"/>
      <c r="F1" s="73" t="s">
        <v>42</v>
      </c>
      <c r="G1" s="4"/>
      <c r="H1" s="3"/>
      <c r="I1" s="3"/>
      <c r="K1" s="6"/>
      <c r="L1" s="6"/>
    </row>
    <row r="2" spans="1:16" x14ac:dyDescent="0.2">
      <c r="A2" s="6"/>
      <c r="B2" s="7"/>
      <c r="C2" s="7"/>
      <c r="D2" s="7"/>
      <c r="E2" s="6"/>
      <c r="F2" s="8"/>
      <c r="G2" s="6"/>
      <c r="H2" s="6"/>
      <c r="I2" s="6"/>
      <c r="J2" s="6"/>
      <c r="K2" s="6"/>
      <c r="L2" s="6"/>
    </row>
    <row r="3" spans="1:16" ht="18" x14ac:dyDescent="0.2">
      <c r="B3" s="9"/>
      <c r="C3" s="10"/>
      <c r="D3" s="10"/>
      <c r="E3" s="11"/>
      <c r="F3" s="11"/>
      <c r="G3" s="12"/>
      <c r="H3" s="11"/>
      <c r="I3" s="9"/>
      <c r="K3" s="9"/>
      <c r="L3" s="9"/>
    </row>
    <row r="4" spans="1:16" ht="9.75" customHeight="1" x14ac:dyDescent="0.2">
      <c r="A4" s="13"/>
      <c r="B4" s="9"/>
      <c r="C4" s="10"/>
      <c r="D4" s="10"/>
      <c r="E4" s="11"/>
      <c r="F4" s="11"/>
      <c r="G4" s="11"/>
      <c r="H4" s="11"/>
      <c r="I4" s="11"/>
      <c r="J4" s="14"/>
      <c r="K4" s="9"/>
      <c r="L4" s="9"/>
    </row>
    <row r="5" spans="1:16" ht="13.5" customHeight="1" x14ac:dyDescent="0.2">
      <c r="A5" s="15" t="s">
        <v>19</v>
      </c>
      <c r="B5" s="16"/>
      <c r="C5" s="17"/>
      <c r="D5" s="17"/>
      <c r="E5" s="16"/>
      <c r="F5" s="16"/>
      <c r="G5" s="16"/>
      <c r="H5" s="16"/>
      <c r="I5" s="16"/>
      <c r="J5" s="16"/>
      <c r="K5" s="16"/>
      <c r="L5" s="16"/>
    </row>
    <row r="6" spans="1:16" ht="9.75" customHeight="1" thickBot="1" x14ac:dyDescent="0.25">
      <c r="A6" s="16"/>
      <c r="B6" s="18"/>
      <c r="C6" s="18"/>
      <c r="D6" s="18"/>
      <c r="E6" s="16"/>
      <c r="F6" s="16"/>
      <c r="G6" s="16"/>
      <c r="H6" s="16"/>
      <c r="I6" s="16"/>
      <c r="J6" s="16"/>
      <c r="K6" s="16"/>
      <c r="L6" s="16"/>
    </row>
    <row r="7" spans="1:16" ht="20.25" x14ac:dyDescent="0.2">
      <c r="A7" s="19"/>
      <c r="B7" s="20"/>
      <c r="C7" s="21"/>
      <c r="D7" s="21"/>
      <c r="E7" s="22"/>
      <c r="F7" s="22"/>
      <c r="G7" s="22"/>
      <c r="H7" s="23"/>
      <c r="I7" s="16"/>
    </row>
    <row r="8" spans="1:16" ht="15" x14ac:dyDescent="0.2">
      <c r="A8" s="24"/>
      <c r="B8" s="25" t="s">
        <v>0</v>
      </c>
      <c r="C8" s="119" t="s">
        <v>1</v>
      </c>
      <c r="D8" s="120"/>
      <c r="E8" s="120"/>
      <c r="F8" s="120"/>
      <c r="G8" s="121"/>
      <c r="H8" s="26"/>
      <c r="I8" s="27"/>
    </row>
    <row r="9" spans="1:16" ht="65.25" customHeight="1" x14ac:dyDescent="0.2">
      <c r="A9" s="24"/>
      <c r="B9" s="122" t="str">
        <f>Summary1!B10</f>
        <v>Imagery</v>
      </c>
      <c r="C9" s="151" t="s">
        <v>41</v>
      </c>
      <c r="D9" s="152"/>
      <c r="E9" s="152"/>
      <c r="F9" s="152"/>
      <c r="G9" s="153"/>
      <c r="H9" s="26"/>
      <c r="I9" s="28"/>
    </row>
    <row r="10" spans="1:16" ht="65.25" customHeight="1" x14ac:dyDescent="0.2">
      <c r="A10" s="24"/>
      <c r="B10" s="123"/>
      <c r="C10" s="154"/>
      <c r="D10" s="155"/>
      <c r="E10" s="155"/>
      <c r="F10" s="155"/>
      <c r="G10" s="156"/>
      <c r="H10" s="26"/>
      <c r="I10" s="28"/>
    </row>
    <row r="11" spans="1:16" ht="192" customHeight="1" x14ac:dyDescent="0.2">
      <c r="A11" s="29"/>
      <c r="B11" s="124"/>
      <c r="C11" s="157"/>
      <c r="D11" s="158"/>
      <c r="E11" s="158"/>
      <c r="F11" s="158"/>
      <c r="G11" s="159"/>
      <c r="H11" s="26"/>
      <c r="I11" s="28"/>
    </row>
    <row r="12" spans="1:16" ht="15" x14ac:dyDescent="0.2">
      <c r="A12" s="24"/>
      <c r="B12" s="30"/>
      <c r="C12" s="30"/>
      <c r="D12" s="30"/>
      <c r="E12" s="31"/>
      <c r="F12" s="31"/>
      <c r="G12" s="31"/>
      <c r="H12" s="26"/>
      <c r="I12" s="28"/>
    </row>
    <row r="13" spans="1:16" ht="15" customHeight="1" x14ac:dyDescent="0.25">
      <c r="A13" s="32"/>
      <c r="B13" s="134" t="s">
        <v>2</v>
      </c>
      <c r="C13" s="134"/>
      <c r="D13" s="134"/>
      <c r="E13" s="134"/>
      <c r="F13" s="134"/>
      <c r="G13" s="134"/>
      <c r="H13" s="26"/>
      <c r="I13" s="33"/>
    </row>
    <row r="14" spans="1:16" ht="30" x14ac:dyDescent="0.2">
      <c r="A14" s="34"/>
      <c r="B14" s="135" t="s">
        <v>3</v>
      </c>
      <c r="C14" s="135"/>
      <c r="D14" s="35" t="s">
        <v>4</v>
      </c>
      <c r="E14" s="35" t="s">
        <v>5</v>
      </c>
      <c r="F14" s="35" t="s">
        <v>6</v>
      </c>
      <c r="G14" s="35" t="s">
        <v>7</v>
      </c>
      <c r="H14" s="26"/>
      <c r="I14" s="36"/>
    </row>
    <row r="15" spans="1:16" ht="15" x14ac:dyDescent="0.2">
      <c r="A15" s="32"/>
      <c r="B15" s="135"/>
      <c r="C15" s="135"/>
      <c r="D15" s="37"/>
      <c r="E15" s="37"/>
      <c r="F15" s="37"/>
      <c r="G15" s="37"/>
      <c r="H15" s="26"/>
      <c r="I15" s="33"/>
    </row>
    <row r="16" spans="1:16" ht="15" x14ac:dyDescent="0.2">
      <c r="A16" s="32"/>
      <c r="B16" s="135" t="s">
        <v>8</v>
      </c>
      <c r="C16" s="135"/>
      <c r="D16" s="135"/>
      <c r="E16" s="135"/>
      <c r="F16" s="135"/>
      <c r="G16" s="38"/>
      <c r="H16" s="26"/>
      <c r="I16" s="33"/>
      <c r="P16" s="39"/>
    </row>
    <row r="17" spans="1:18" ht="15" x14ac:dyDescent="0.2">
      <c r="A17" s="32"/>
      <c r="B17" s="136"/>
      <c r="C17" s="137"/>
      <c r="D17" s="40" t="s">
        <v>9</v>
      </c>
      <c r="E17" s="41"/>
      <c r="F17" s="42"/>
      <c r="G17" s="43">
        <f>E17*F17</f>
        <v>0</v>
      </c>
      <c r="H17" s="26"/>
      <c r="I17" s="33"/>
      <c r="P17" s="44"/>
      <c r="R17" s="45"/>
    </row>
    <row r="18" spans="1:18" ht="15" x14ac:dyDescent="0.2">
      <c r="A18" s="32"/>
      <c r="B18" s="136"/>
      <c r="C18" s="137"/>
      <c r="D18" s="40" t="s">
        <v>9</v>
      </c>
      <c r="E18" s="41"/>
      <c r="F18" s="42"/>
      <c r="G18" s="43">
        <f t="shared" ref="G18:G30" si="0">E18*F18</f>
        <v>0</v>
      </c>
      <c r="H18" s="26"/>
      <c r="I18" s="33"/>
      <c r="P18" s="44"/>
      <c r="R18" s="45"/>
    </row>
    <row r="19" spans="1:18" ht="15" x14ac:dyDescent="0.2">
      <c r="A19" s="32"/>
      <c r="B19" s="117"/>
      <c r="C19" s="118"/>
      <c r="D19" s="40" t="s">
        <v>9</v>
      </c>
      <c r="E19" s="41"/>
      <c r="F19" s="42"/>
      <c r="G19" s="43">
        <f t="shared" si="0"/>
        <v>0</v>
      </c>
      <c r="H19" s="26"/>
      <c r="I19" s="33"/>
      <c r="P19" s="44"/>
      <c r="R19" s="45"/>
    </row>
    <row r="20" spans="1:18" ht="15" customHeight="1" x14ac:dyDescent="0.2">
      <c r="A20" s="32"/>
      <c r="B20" s="117"/>
      <c r="C20" s="118"/>
      <c r="D20" s="40" t="s">
        <v>9</v>
      </c>
      <c r="E20" s="41"/>
      <c r="F20" s="42"/>
      <c r="G20" s="43">
        <f t="shared" si="0"/>
        <v>0</v>
      </c>
      <c r="H20" s="26"/>
      <c r="I20" s="33"/>
      <c r="P20" s="44"/>
      <c r="R20" s="45"/>
    </row>
    <row r="21" spans="1:18" ht="15" customHeight="1" x14ac:dyDescent="0.2">
      <c r="A21" s="32"/>
      <c r="B21" s="136"/>
      <c r="C21" s="137"/>
      <c r="D21" s="40" t="s">
        <v>9</v>
      </c>
      <c r="E21" s="41"/>
      <c r="F21" s="42"/>
      <c r="G21" s="43">
        <f t="shared" si="0"/>
        <v>0</v>
      </c>
      <c r="H21" s="26"/>
      <c r="I21" s="33"/>
      <c r="P21" s="44"/>
      <c r="R21" s="45"/>
    </row>
    <row r="22" spans="1:18" ht="15" customHeight="1" x14ac:dyDescent="0.2">
      <c r="A22" s="32"/>
      <c r="B22" s="117"/>
      <c r="C22" s="118"/>
      <c r="D22" s="40" t="s">
        <v>9</v>
      </c>
      <c r="E22" s="41"/>
      <c r="F22" s="42"/>
      <c r="G22" s="43">
        <f t="shared" si="0"/>
        <v>0</v>
      </c>
      <c r="H22" s="26"/>
      <c r="I22" s="33"/>
      <c r="P22" s="44"/>
      <c r="R22" s="45"/>
    </row>
    <row r="23" spans="1:18" ht="14.25" customHeight="1" x14ac:dyDescent="0.2">
      <c r="A23" s="32"/>
      <c r="B23" s="140"/>
      <c r="C23" s="141"/>
      <c r="D23" s="40" t="s">
        <v>9</v>
      </c>
      <c r="E23" s="41"/>
      <c r="F23" s="42"/>
      <c r="G23" s="43">
        <f t="shared" si="0"/>
        <v>0</v>
      </c>
      <c r="H23" s="26"/>
      <c r="I23" s="33"/>
      <c r="P23" s="44"/>
      <c r="R23" s="45"/>
    </row>
    <row r="24" spans="1:18" x14ac:dyDescent="0.2">
      <c r="A24" s="32"/>
      <c r="B24" s="142"/>
      <c r="C24" s="143"/>
      <c r="D24" s="40" t="s">
        <v>9</v>
      </c>
      <c r="E24" s="41"/>
      <c r="F24" s="42"/>
      <c r="G24" s="43">
        <f t="shared" si="0"/>
        <v>0</v>
      </c>
      <c r="H24" s="26"/>
      <c r="I24" s="33"/>
      <c r="P24" s="44"/>
      <c r="R24" s="45"/>
    </row>
    <row r="25" spans="1:18" x14ac:dyDescent="0.2">
      <c r="A25" s="32"/>
      <c r="B25" s="142"/>
      <c r="C25" s="143"/>
      <c r="D25" s="40" t="s">
        <v>9</v>
      </c>
      <c r="E25" s="41"/>
      <c r="F25" s="42"/>
      <c r="G25" s="43">
        <f t="shared" si="0"/>
        <v>0</v>
      </c>
      <c r="H25" s="26"/>
      <c r="I25" s="33"/>
      <c r="P25" s="44"/>
      <c r="R25" s="45"/>
    </row>
    <row r="26" spans="1:18" x14ac:dyDescent="0.2">
      <c r="A26" s="32"/>
      <c r="B26" s="142"/>
      <c r="C26" s="143"/>
      <c r="D26" s="46" t="s">
        <v>9</v>
      </c>
      <c r="E26" s="41"/>
      <c r="F26" s="42"/>
      <c r="G26" s="43">
        <f t="shared" si="0"/>
        <v>0</v>
      </c>
      <c r="H26" s="26"/>
      <c r="I26" s="33"/>
      <c r="P26" s="44"/>
      <c r="R26" s="45"/>
    </row>
    <row r="27" spans="1:18" x14ac:dyDescent="0.2">
      <c r="A27" s="32"/>
      <c r="B27" s="47"/>
      <c r="C27" s="48"/>
      <c r="D27" s="46"/>
      <c r="E27" s="41"/>
      <c r="F27" s="42"/>
      <c r="G27" s="43">
        <f t="shared" si="0"/>
        <v>0</v>
      </c>
      <c r="H27" s="26"/>
      <c r="I27" s="33"/>
      <c r="P27" s="44"/>
    </row>
    <row r="28" spans="1:18" x14ac:dyDescent="0.2">
      <c r="A28" s="32"/>
      <c r="B28" s="47"/>
      <c r="C28" s="48"/>
      <c r="D28" s="46"/>
      <c r="E28" s="41"/>
      <c r="F28" s="42"/>
      <c r="G28" s="43">
        <f t="shared" si="0"/>
        <v>0</v>
      </c>
      <c r="H28" s="26"/>
      <c r="I28" s="33"/>
    </row>
    <row r="29" spans="1:18" x14ac:dyDescent="0.2">
      <c r="A29" s="32"/>
      <c r="B29" s="47"/>
      <c r="C29" s="48"/>
      <c r="D29" s="46"/>
      <c r="E29" s="41"/>
      <c r="F29" s="42"/>
      <c r="G29" s="43">
        <f t="shared" si="0"/>
        <v>0</v>
      </c>
      <c r="H29" s="26"/>
      <c r="I29" s="33"/>
    </row>
    <row r="30" spans="1:18" x14ac:dyDescent="0.2">
      <c r="A30" s="32"/>
      <c r="B30" s="47"/>
      <c r="C30" s="48"/>
      <c r="D30" s="46"/>
      <c r="E30" s="41"/>
      <c r="F30" s="42"/>
      <c r="G30" s="43">
        <f t="shared" si="0"/>
        <v>0</v>
      </c>
      <c r="H30" s="26"/>
      <c r="I30" s="33"/>
    </row>
    <row r="31" spans="1:18" x14ac:dyDescent="0.2">
      <c r="A31" s="32"/>
      <c r="B31" s="49"/>
      <c r="C31" s="49"/>
      <c r="D31" s="49"/>
      <c r="E31" s="50"/>
      <c r="F31" s="50"/>
      <c r="G31" s="50"/>
      <c r="H31" s="51"/>
      <c r="I31" s="33"/>
    </row>
    <row r="32" spans="1:18" ht="14.25" customHeight="1" x14ac:dyDescent="0.2">
      <c r="A32" s="32"/>
      <c r="B32" s="49"/>
      <c r="C32" s="49"/>
      <c r="D32" s="144" t="s">
        <v>10</v>
      </c>
      <c r="E32" s="144"/>
      <c r="F32" s="145"/>
      <c r="G32" s="52">
        <f>SUM(G17:G30)</f>
        <v>0</v>
      </c>
      <c r="H32" s="51"/>
      <c r="I32" s="33"/>
    </row>
    <row r="33" spans="1:18" ht="15" x14ac:dyDescent="0.2">
      <c r="A33" s="32"/>
      <c r="B33" s="53" t="s">
        <v>11</v>
      </c>
      <c r="C33" s="53"/>
      <c r="D33" s="54"/>
      <c r="E33" s="54"/>
      <c r="F33" s="54"/>
      <c r="G33" s="54"/>
      <c r="H33" s="51"/>
      <c r="I33" s="33"/>
    </row>
    <row r="34" spans="1:18" x14ac:dyDescent="0.2">
      <c r="A34" s="32"/>
      <c r="B34" s="146"/>
      <c r="C34" s="147"/>
      <c r="D34" s="55"/>
      <c r="E34" s="56"/>
      <c r="F34" s="57"/>
      <c r="G34" s="43">
        <f t="shared" ref="G34:G44" si="1">E34*F34</f>
        <v>0</v>
      </c>
      <c r="H34" s="51"/>
      <c r="I34" s="33"/>
      <c r="P34" s="44"/>
      <c r="R34" s="45"/>
    </row>
    <row r="35" spans="1:18" x14ac:dyDescent="0.2">
      <c r="A35" s="32"/>
      <c r="B35" s="138"/>
      <c r="C35" s="139"/>
      <c r="D35" s="76"/>
      <c r="E35" s="56"/>
      <c r="F35" s="57"/>
      <c r="G35" s="43">
        <f t="shared" si="1"/>
        <v>0</v>
      </c>
      <c r="H35" s="51"/>
      <c r="I35" s="33"/>
    </row>
    <row r="36" spans="1:18" x14ac:dyDescent="0.2">
      <c r="A36" s="32"/>
      <c r="B36" s="138"/>
      <c r="C36" s="139"/>
      <c r="D36" s="76"/>
      <c r="E36" s="56"/>
      <c r="F36" s="57"/>
      <c r="G36" s="43">
        <f t="shared" si="1"/>
        <v>0</v>
      </c>
      <c r="H36" s="51"/>
      <c r="I36" s="33"/>
    </row>
    <row r="37" spans="1:18" x14ac:dyDescent="0.2">
      <c r="A37" s="32"/>
      <c r="B37" s="138"/>
      <c r="C37" s="139"/>
      <c r="D37" s="76"/>
      <c r="E37" s="56"/>
      <c r="F37" s="57"/>
      <c r="G37" s="43">
        <f t="shared" si="1"/>
        <v>0</v>
      </c>
      <c r="H37" s="51"/>
      <c r="I37" s="33"/>
    </row>
    <row r="38" spans="1:18" x14ac:dyDescent="0.2">
      <c r="A38" s="32"/>
      <c r="B38" s="138"/>
      <c r="C38" s="139"/>
      <c r="D38" s="76"/>
      <c r="E38" s="56"/>
      <c r="F38" s="57"/>
      <c r="G38" s="43">
        <f t="shared" si="1"/>
        <v>0</v>
      </c>
      <c r="H38" s="51"/>
      <c r="I38" s="33"/>
    </row>
    <row r="39" spans="1:18" x14ac:dyDescent="0.2">
      <c r="A39" s="32"/>
      <c r="B39" s="138"/>
      <c r="C39" s="139"/>
      <c r="D39" s="76"/>
      <c r="E39" s="56"/>
      <c r="F39" s="57"/>
      <c r="G39" s="43">
        <f t="shared" si="1"/>
        <v>0</v>
      </c>
      <c r="H39" s="51"/>
      <c r="I39" s="33"/>
    </row>
    <row r="40" spans="1:18" x14ac:dyDescent="0.2">
      <c r="A40" s="32"/>
      <c r="B40" s="138"/>
      <c r="C40" s="139"/>
      <c r="D40" s="76"/>
      <c r="E40" s="56"/>
      <c r="F40" s="57"/>
      <c r="G40" s="43">
        <f t="shared" si="1"/>
        <v>0</v>
      </c>
      <c r="H40" s="51"/>
      <c r="I40" s="33"/>
    </row>
    <row r="41" spans="1:18" x14ac:dyDescent="0.2">
      <c r="A41" s="32"/>
      <c r="B41" s="138"/>
      <c r="C41" s="139"/>
      <c r="D41" s="76"/>
      <c r="E41" s="56"/>
      <c r="F41" s="57"/>
      <c r="G41" s="43">
        <f t="shared" si="1"/>
        <v>0</v>
      </c>
      <c r="H41" s="51"/>
      <c r="I41" s="33"/>
    </row>
    <row r="42" spans="1:18" x14ac:dyDescent="0.2">
      <c r="A42" s="32"/>
      <c r="B42" s="138"/>
      <c r="C42" s="139"/>
      <c r="D42" s="76"/>
      <c r="E42" s="56"/>
      <c r="F42" s="57"/>
      <c r="G42" s="43">
        <f t="shared" si="1"/>
        <v>0</v>
      </c>
      <c r="H42" s="51"/>
      <c r="I42" s="33"/>
    </row>
    <row r="43" spans="1:18" x14ac:dyDescent="0.2">
      <c r="A43" s="32"/>
      <c r="B43" s="138"/>
      <c r="C43" s="139"/>
      <c r="D43" s="76"/>
      <c r="E43" s="56"/>
      <c r="F43" s="57"/>
      <c r="G43" s="43">
        <f t="shared" si="1"/>
        <v>0</v>
      </c>
      <c r="H43" s="51"/>
      <c r="I43" s="33"/>
    </row>
    <row r="44" spans="1:18" x14ac:dyDescent="0.2">
      <c r="A44" s="32"/>
      <c r="B44" s="138"/>
      <c r="C44" s="139"/>
      <c r="D44" s="76"/>
      <c r="E44" s="56"/>
      <c r="F44" s="57"/>
      <c r="G44" s="43">
        <f t="shared" si="1"/>
        <v>0</v>
      </c>
      <c r="H44" s="51"/>
      <c r="I44" s="33"/>
    </row>
    <row r="45" spans="1:18" ht="15" x14ac:dyDescent="0.2">
      <c r="A45" s="32"/>
      <c r="B45" s="59"/>
      <c r="C45" s="50"/>
      <c r="D45" s="50"/>
      <c r="E45" s="50"/>
      <c r="F45" s="50"/>
      <c r="G45" s="50"/>
      <c r="H45" s="51"/>
      <c r="I45" s="33"/>
    </row>
    <row r="46" spans="1:18" ht="14.25" customHeight="1" x14ac:dyDescent="0.2">
      <c r="A46" s="32"/>
      <c r="B46" s="49"/>
      <c r="C46" s="49"/>
      <c r="D46" s="144" t="s">
        <v>12</v>
      </c>
      <c r="E46" s="144"/>
      <c r="F46" s="145"/>
      <c r="G46" s="52">
        <f>SUM(G34:G44)</f>
        <v>0</v>
      </c>
      <c r="H46" s="51"/>
      <c r="I46" s="33"/>
    </row>
    <row r="47" spans="1:18" ht="15" x14ac:dyDescent="0.2">
      <c r="A47" s="32"/>
      <c r="B47" s="135" t="s">
        <v>13</v>
      </c>
      <c r="C47" s="135"/>
      <c r="D47" s="135"/>
      <c r="E47" s="135"/>
      <c r="F47" s="135"/>
      <c r="G47" s="38"/>
      <c r="H47" s="26"/>
      <c r="I47" s="33"/>
    </row>
    <row r="48" spans="1:18" x14ac:dyDescent="0.2">
      <c r="A48" s="32"/>
      <c r="B48" s="146"/>
      <c r="C48" s="147"/>
      <c r="D48" s="55"/>
      <c r="E48" s="56"/>
      <c r="F48" s="57"/>
      <c r="G48" s="43">
        <f t="shared" ref="G48:G61" si="2">E48*F48</f>
        <v>0</v>
      </c>
      <c r="H48" s="26"/>
      <c r="I48" s="33"/>
      <c r="P48" s="44"/>
      <c r="R48" s="45"/>
    </row>
    <row r="49" spans="1:9" x14ac:dyDescent="0.2">
      <c r="A49" s="32"/>
      <c r="B49" s="146"/>
      <c r="C49" s="147"/>
      <c r="D49" s="55"/>
      <c r="E49" s="56"/>
      <c r="F49" s="57"/>
      <c r="G49" s="43">
        <f t="shared" si="2"/>
        <v>0</v>
      </c>
      <c r="H49" s="26"/>
      <c r="I49" s="33"/>
    </row>
    <row r="50" spans="1:9" x14ac:dyDescent="0.2">
      <c r="A50" s="32"/>
      <c r="B50" s="146"/>
      <c r="C50" s="147"/>
      <c r="D50" s="55"/>
      <c r="E50" s="56"/>
      <c r="F50" s="57"/>
      <c r="G50" s="43">
        <f t="shared" si="2"/>
        <v>0</v>
      </c>
      <c r="H50" s="26"/>
      <c r="I50" s="33"/>
    </row>
    <row r="51" spans="1:9" x14ac:dyDescent="0.2">
      <c r="A51" s="32"/>
      <c r="B51" s="146"/>
      <c r="C51" s="147"/>
      <c r="D51" s="76"/>
      <c r="E51" s="56"/>
      <c r="F51" s="57"/>
      <c r="G51" s="43">
        <f t="shared" si="2"/>
        <v>0</v>
      </c>
      <c r="H51" s="26"/>
      <c r="I51" s="33"/>
    </row>
    <row r="52" spans="1:9" x14ac:dyDescent="0.2">
      <c r="A52" s="32"/>
      <c r="B52" s="146"/>
      <c r="C52" s="147"/>
      <c r="D52" s="76"/>
      <c r="E52" s="56"/>
      <c r="F52" s="57"/>
      <c r="G52" s="43">
        <f t="shared" si="2"/>
        <v>0</v>
      </c>
      <c r="H52" s="26"/>
      <c r="I52" s="33"/>
    </row>
    <row r="53" spans="1:9" x14ac:dyDescent="0.2">
      <c r="A53" s="32"/>
      <c r="B53" s="146"/>
      <c r="C53" s="147"/>
      <c r="D53" s="76"/>
      <c r="E53" s="56"/>
      <c r="F53" s="57"/>
      <c r="G53" s="43">
        <f t="shared" si="2"/>
        <v>0</v>
      </c>
      <c r="H53" s="26"/>
      <c r="I53" s="33"/>
    </row>
    <row r="54" spans="1:9" x14ac:dyDescent="0.2">
      <c r="A54" s="32"/>
      <c r="B54" s="146"/>
      <c r="C54" s="147"/>
      <c r="D54" s="76"/>
      <c r="E54" s="56"/>
      <c r="F54" s="57"/>
      <c r="G54" s="43">
        <f t="shared" si="2"/>
        <v>0</v>
      </c>
      <c r="H54" s="26"/>
      <c r="I54" s="33"/>
    </row>
    <row r="55" spans="1:9" x14ac:dyDescent="0.2">
      <c r="A55" s="32"/>
      <c r="B55" s="146"/>
      <c r="C55" s="147"/>
      <c r="D55" s="76"/>
      <c r="E55" s="56"/>
      <c r="F55" s="57"/>
      <c r="G55" s="43">
        <f t="shared" si="2"/>
        <v>0</v>
      </c>
      <c r="H55" s="26"/>
      <c r="I55" s="33"/>
    </row>
    <row r="56" spans="1:9" x14ac:dyDescent="0.2">
      <c r="A56" s="32"/>
      <c r="B56" s="146"/>
      <c r="C56" s="147"/>
      <c r="D56" s="76"/>
      <c r="E56" s="56"/>
      <c r="F56" s="57"/>
      <c r="G56" s="43">
        <f t="shared" si="2"/>
        <v>0</v>
      </c>
      <c r="H56" s="26"/>
      <c r="I56" s="33"/>
    </row>
    <row r="57" spans="1:9" x14ac:dyDescent="0.2">
      <c r="A57" s="32"/>
      <c r="B57" s="146"/>
      <c r="C57" s="147"/>
      <c r="D57" s="76"/>
      <c r="E57" s="56"/>
      <c r="F57" s="57"/>
      <c r="G57" s="43">
        <f t="shared" si="2"/>
        <v>0</v>
      </c>
      <c r="H57" s="26"/>
      <c r="I57" s="33"/>
    </row>
    <row r="58" spans="1:9" x14ac:dyDescent="0.2">
      <c r="A58" s="32"/>
      <c r="B58" s="146"/>
      <c r="C58" s="147"/>
      <c r="D58" s="76"/>
      <c r="E58" s="56"/>
      <c r="F58" s="57"/>
      <c r="G58" s="43">
        <f t="shared" si="2"/>
        <v>0</v>
      </c>
      <c r="H58" s="26"/>
      <c r="I58" s="33"/>
    </row>
    <row r="59" spans="1:9" x14ac:dyDescent="0.2">
      <c r="A59" s="32"/>
      <c r="B59" s="146"/>
      <c r="C59" s="147"/>
      <c r="D59" s="76"/>
      <c r="E59" s="56"/>
      <c r="F59" s="57"/>
      <c r="G59" s="43">
        <f t="shared" si="2"/>
        <v>0</v>
      </c>
      <c r="H59" s="26"/>
      <c r="I59" s="33"/>
    </row>
    <row r="60" spans="1:9" x14ac:dyDescent="0.2">
      <c r="A60" s="32"/>
      <c r="B60" s="146"/>
      <c r="C60" s="147"/>
      <c r="D60" s="76"/>
      <c r="E60" s="56"/>
      <c r="F60" s="57"/>
      <c r="G60" s="43">
        <f t="shared" si="2"/>
        <v>0</v>
      </c>
      <c r="H60" s="26"/>
      <c r="I60" s="33"/>
    </row>
    <row r="61" spans="1:9" x14ac:dyDescent="0.2">
      <c r="A61" s="32"/>
      <c r="B61" s="146"/>
      <c r="C61" s="147"/>
      <c r="D61" s="76"/>
      <c r="E61" s="56"/>
      <c r="F61" s="57"/>
      <c r="G61" s="43">
        <f t="shared" si="2"/>
        <v>0</v>
      </c>
      <c r="H61" s="26"/>
      <c r="I61" s="33"/>
    </row>
    <row r="62" spans="1:9" x14ac:dyDescent="0.2">
      <c r="A62" s="32"/>
      <c r="B62" s="49"/>
      <c r="C62" s="49"/>
      <c r="D62" s="49"/>
      <c r="E62" s="50"/>
      <c r="F62" s="50"/>
      <c r="G62" s="50"/>
      <c r="H62" s="51"/>
      <c r="I62" s="33"/>
    </row>
    <row r="63" spans="1:9" ht="14.25" customHeight="1" x14ac:dyDescent="0.2">
      <c r="A63" s="32"/>
      <c r="B63" s="49"/>
      <c r="C63" s="49"/>
      <c r="D63" s="144" t="s">
        <v>14</v>
      </c>
      <c r="E63" s="144"/>
      <c r="F63" s="145"/>
      <c r="G63" s="52">
        <f>SUM(G48:G61)</f>
        <v>0</v>
      </c>
      <c r="H63" s="51"/>
      <c r="I63" s="33"/>
    </row>
    <row r="64" spans="1:9" ht="15" x14ac:dyDescent="0.2">
      <c r="A64" s="32"/>
      <c r="B64" s="135" t="s">
        <v>15</v>
      </c>
      <c r="C64" s="135"/>
      <c r="D64" s="54"/>
      <c r="E64" s="54"/>
      <c r="F64" s="54"/>
      <c r="G64" s="54"/>
      <c r="H64" s="51"/>
      <c r="I64" s="33"/>
    </row>
    <row r="65" spans="1:18" x14ac:dyDescent="0.2">
      <c r="A65" s="32"/>
      <c r="B65" s="146"/>
      <c r="C65" s="147"/>
      <c r="D65" s="55"/>
      <c r="E65" s="56"/>
      <c r="F65" s="57"/>
      <c r="G65" s="43">
        <f t="shared" ref="G65:G78" si="3">E65*F65</f>
        <v>0</v>
      </c>
      <c r="H65" s="51"/>
      <c r="I65" s="33"/>
      <c r="P65" s="44"/>
      <c r="R65" s="45"/>
    </row>
    <row r="66" spans="1:18" x14ac:dyDescent="0.2">
      <c r="A66" s="32"/>
      <c r="B66" s="146"/>
      <c r="C66" s="147"/>
      <c r="D66" s="76"/>
      <c r="E66" s="56"/>
      <c r="F66" s="57"/>
      <c r="G66" s="43">
        <f t="shared" si="3"/>
        <v>0</v>
      </c>
      <c r="H66" s="51"/>
      <c r="I66" s="33"/>
    </row>
    <row r="67" spans="1:18" x14ac:dyDescent="0.2">
      <c r="A67" s="32"/>
      <c r="B67" s="146"/>
      <c r="C67" s="147"/>
      <c r="D67" s="76"/>
      <c r="E67" s="56"/>
      <c r="F67" s="57"/>
      <c r="G67" s="43">
        <f t="shared" si="3"/>
        <v>0</v>
      </c>
      <c r="H67" s="51"/>
      <c r="I67" s="33"/>
    </row>
    <row r="68" spans="1:18" x14ac:dyDescent="0.2">
      <c r="A68" s="32"/>
      <c r="B68" s="146"/>
      <c r="C68" s="147"/>
      <c r="D68" s="76"/>
      <c r="E68" s="56"/>
      <c r="F68" s="57"/>
      <c r="G68" s="43">
        <f t="shared" si="3"/>
        <v>0</v>
      </c>
      <c r="H68" s="51"/>
      <c r="I68" s="33"/>
    </row>
    <row r="69" spans="1:18" x14ac:dyDescent="0.2">
      <c r="A69" s="32"/>
      <c r="B69" s="146"/>
      <c r="C69" s="147"/>
      <c r="D69" s="76"/>
      <c r="E69" s="56"/>
      <c r="F69" s="57"/>
      <c r="G69" s="43">
        <f t="shared" si="3"/>
        <v>0</v>
      </c>
      <c r="H69" s="51"/>
      <c r="I69" s="33"/>
    </row>
    <row r="70" spans="1:18" x14ac:dyDescent="0.2">
      <c r="A70" s="32"/>
      <c r="B70" s="146"/>
      <c r="C70" s="147"/>
      <c r="D70" s="76"/>
      <c r="E70" s="56"/>
      <c r="F70" s="57"/>
      <c r="G70" s="43">
        <f t="shared" si="3"/>
        <v>0</v>
      </c>
      <c r="H70" s="51"/>
      <c r="I70" s="33"/>
    </row>
    <row r="71" spans="1:18" x14ac:dyDescent="0.2">
      <c r="A71" s="32"/>
      <c r="B71" s="146"/>
      <c r="C71" s="147"/>
      <c r="D71" s="76"/>
      <c r="E71" s="56"/>
      <c r="F71" s="57"/>
      <c r="G71" s="43">
        <f t="shared" si="3"/>
        <v>0</v>
      </c>
      <c r="H71" s="51"/>
      <c r="I71" s="33"/>
    </row>
    <row r="72" spans="1:18" x14ac:dyDescent="0.2">
      <c r="A72" s="32"/>
      <c r="B72" s="146"/>
      <c r="C72" s="147"/>
      <c r="D72" s="76"/>
      <c r="E72" s="56"/>
      <c r="F72" s="57"/>
      <c r="G72" s="43">
        <f t="shared" si="3"/>
        <v>0</v>
      </c>
      <c r="H72" s="51"/>
      <c r="I72" s="33"/>
    </row>
    <row r="73" spans="1:18" x14ac:dyDescent="0.2">
      <c r="A73" s="32"/>
      <c r="B73" s="146"/>
      <c r="C73" s="147"/>
      <c r="D73" s="76"/>
      <c r="E73" s="56"/>
      <c r="F73" s="57"/>
      <c r="G73" s="43">
        <f t="shared" si="3"/>
        <v>0</v>
      </c>
      <c r="H73" s="51"/>
      <c r="I73" s="33"/>
    </row>
    <row r="74" spans="1:18" x14ac:dyDescent="0.2">
      <c r="A74" s="32"/>
      <c r="B74" s="146"/>
      <c r="C74" s="147"/>
      <c r="D74" s="76"/>
      <c r="E74" s="56"/>
      <c r="F74" s="57"/>
      <c r="G74" s="43">
        <f t="shared" si="3"/>
        <v>0</v>
      </c>
      <c r="H74" s="51"/>
      <c r="I74" s="33"/>
    </row>
    <row r="75" spans="1:18" x14ac:dyDescent="0.2">
      <c r="A75" s="32"/>
      <c r="B75" s="146"/>
      <c r="C75" s="147"/>
      <c r="D75" s="76"/>
      <c r="E75" s="56"/>
      <c r="F75" s="57"/>
      <c r="G75" s="43">
        <f t="shared" si="3"/>
        <v>0</v>
      </c>
      <c r="H75" s="51"/>
      <c r="I75" s="33"/>
    </row>
    <row r="76" spans="1:18" x14ac:dyDescent="0.2">
      <c r="A76" s="32"/>
      <c r="B76" s="146"/>
      <c r="C76" s="147"/>
      <c r="D76" s="76"/>
      <c r="E76" s="56"/>
      <c r="F76" s="57"/>
      <c r="G76" s="43">
        <f t="shared" si="3"/>
        <v>0</v>
      </c>
      <c r="H76" s="51"/>
      <c r="I76" s="33"/>
    </row>
    <row r="77" spans="1:18" x14ac:dyDescent="0.2">
      <c r="A77" s="32"/>
      <c r="B77" s="146"/>
      <c r="C77" s="147"/>
      <c r="D77" s="76"/>
      <c r="E77" s="56"/>
      <c r="F77" s="57"/>
      <c r="G77" s="43">
        <f t="shared" si="3"/>
        <v>0</v>
      </c>
      <c r="H77" s="51"/>
      <c r="I77" s="33"/>
    </row>
    <row r="78" spans="1:18" x14ac:dyDescent="0.2">
      <c r="A78" s="32"/>
      <c r="B78" s="146"/>
      <c r="C78" s="147"/>
      <c r="D78" s="76"/>
      <c r="E78" s="56"/>
      <c r="F78" s="57"/>
      <c r="G78" s="43">
        <f t="shared" si="3"/>
        <v>0</v>
      </c>
      <c r="H78" s="51"/>
      <c r="I78" s="33"/>
    </row>
    <row r="79" spans="1:18" x14ac:dyDescent="0.2">
      <c r="A79" s="32"/>
      <c r="B79" s="49"/>
      <c r="C79" s="49"/>
      <c r="D79" s="49"/>
      <c r="E79" s="50"/>
      <c r="F79" s="50"/>
      <c r="G79" s="50"/>
      <c r="H79" s="51"/>
      <c r="I79" s="33"/>
    </row>
    <row r="80" spans="1:18" ht="14.25" customHeight="1" x14ac:dyDescent="0.2">
      <c r="A80" s="32"/>
      <c r="B80" s="49"/>
      <c r="C80" s="49"/>
      <c r="D80" s="144" t="s">
        <v>16</v>
      </c>
      <c r="E80" s="144"/>
      <c r="F80" s="145"/>
      <c r="G80" s="52">
        <f>SUM(G65:G78)</f>
        <v>0</v>
      </c>
      <c r="H80" s="51"/>
      <c r="I80" s="33"/>
    </row>
    <row r="81" spans="1:18" ht="15" x14ac:dyDescent="0.2">
      <c r="A81" s="32"/>
      <c r="B81" s="135" t="s">
        <v>17</v>
      </c>
      <c r="C81" s="135"/>
      <c r="D81" s="38"/>
      <c r="E81" s="38"/>
      <c r="F81" s="38"/>
      <c r="G81" s="54"/>
      <c r="H81" s="51"/>
      <c r="I81" s="33"/>
    </row>
    <row r="82" spans="1:18" x14ac:dyDescent="0.2">
      <c r="A82" s="32"/>
      <c r="B82" s="146"/>
      <c r="C82" s="149"/>
      <c r="D82" s="149"/>
      <c r="E82" s="147"/>
      <c r="F82" s="38"/>
      <c r="G82" s="57"/>
      <c r="H82" s="51"/>
      <c r="I82" s="33"/>
      <c r="P82" s="44"/>
      <c r="R82" s="45"/>
    </row>
    <row r="83" spans="1:18" x14ac:dyDescent="0.2">
      <c r="A83" s="32"/>
      <c r="B83" s="148"/>
      <c r="C83" s="148"/>
      <c r="D83" s="148"/>
      <c r="E83" s="148"/>
      <c r="F83" s="38"/>
      <c r="G83" s="60"/>
      <c r="H83" s="51"/>
      <c r="I83" s="33"/>
    </row>
    <row r="84" spans="1:18" x14ac:dyDescent="0.2">
      <c r="A84" s="32"/>
      <c r="B84" s="148"/>
      <c r="C84" s="148"/>
      <c r="D84" s="148"/>
      <c r="E84" s="148"/>
      <c r="F84" s="38"/>
      <c r="G84" s="60"/>
      <c r="H84" s="51"/>
      <c r="I84" s="33"/>
    </row>
    <row r="85" spans="1:18" x14ac:dyDescent="0.2">
      <c r="A85" s="32"/>
      <c r="B85" s="148"/>
      <c r="C85" s="148"/>
      <c r="D85" s="148"/>
      <c r="E85" s="148"/>
      <c r="F85" s="38"/>
      <c r="G85" s="60"/>
      <c r="H85" s="51"/>
      <c r="I85" s="33"/>
    </row>
    <row r="86" spans="1:18" x14ac:dyDescent="0.2">
      <c r="A86" s="32"/>
      <c r="B86" s="148"/>
      <c r="C86" s="148"/>
      <c r="D86" s="148"/>
      <c r="E86" s="148"/>
      <c r="F86" s="38"/>
      <c r="G86" s="60"/>
      <c r="H86" s="51"/>
      <c r="I86" s="33"/>
    </row>
    <row r="87" spans="1:18" x14ac:dyDescent="0.2">
      <c r="A87" s="32"/>
      <c r="B87" s="49"/>
      <c r="C87" s="49"/>
      <c r="D87" s="49"/>
      <c r="E87" s="50"/>
      <c r="F87" s="50"/>
      <c r="G87" s="50"/>
      <c r="H87" s="51"/>
      <c r="I87" s="33"/>
    </row>
    <row r="88" spans="1:18" ht="14.25" customHeight="1" x14ac:dyDescent="0.2">
      <c r="A88" s="32"/>
      <c r="B88" s="49"/>
      <c r="C88" s="49"/>
      <c r="D88" s="144" t="s">
        <v>18</v>
      </c>
      <c r="E88" s="144"/>
      <c r="F88" s="145"/>
      <c r="G88" s="52">
        <f>SUM(G82:G86)</f>
        <v>0</v>
      </c>
      <c r="H88" s="51"/>
      <c r="I88" s="33"/>
    </row>
    <row r="89" spans="1:18" ht="15" thickBot="1" x14ac:dyDescent="0.25">
      <c r="A89" s="32"/>
      <c r="B89" s="61"/>
      <c r="C89" s="150"/>
      <c r="D89" s="150"/>
      <c r="E89" s="150"/>
      <c r="F89" s="150"/>
      <c r="G89" s="77"/>
      <c r="H89" s="51"/>
      <c r="I89" s="33"/>
    </row>
    <row r="90" spans="1:18" x14ac:dyDescent="0.2">
      <c r="A90" s="32"/>
      <c r="B90" s="50"/>
      <c r="C90" s="50"/>
      <c r="D90" s="50"/>
      <c r="E90" s="50"/>
      <c r="F90" s="50"/>
      <c r="G90" s="50"/>
      <c r="H90" s="51"/>
      <c r="I90" s="33"/>
    </row>
    <row r="91" spans="1:18" x14ac:dyDescent="0.2">
      <c r="A91" s="32"/>
      <c r="B91" s="49"/>
      <c r="C91" s="50"/>
      <c r="D91" s="50"/>
      <c r="E91" s="38"/>
      <c r="F91" s="38"/>
      <c r="G91" s="50"/>
      <c r="H91" s="51"/>
      <c r="I91" s="33"/>
    </row>
    <row r="92" spans="1:18" ht="15" x14ac:dyDescent="0.2">
      <c r="A92" s="32"/>
      <c r="B92" s="91" t="s">
        <v>25</v>
      </c>
      <c r="C92" s="92" t="str">
        <f>B9</f>
        <v>Imagery</v>
      </c>
      <c r="D92" s="63"/>
      <c r="E92" s="50"/>
      <c r="F92" s="64"/>
      <c r="G92" s="52">
        <f>G32+G46+G63+G80+G88</f>
        <v>0</v>
      </c>
      <c r="H92" s="51"/>
      <c r="I92" s="33"/>
    </row>
    <row r="93" spans="1:18" x14ac:dyDescent="0.2">
      <c r="A93" s="32"/>
      <c r="B93" s="49"/>
      <c r="C93" s="50"/>
      <c r="D93" s="50"/>
      <c r="E93" s="38"/>
      <c r="F93" s="38"/>
      <c r="G93" s="50"/>
      <c r="H93" s="51"/>
      <c r="I93" s="33"/>
    </row>
    <row r="94" spans="1:18" x14ac:dyDescent="0.2">
      <c r="A94" s="32"/>
      <c r="B94" s="49"/>
      <c r="C94" s="50"/>
      <c r="D94" s="50"/>
      <c r="E94" s="38"/>
      <c r="F94" s="38"/>
      <c r="G94" s="50"/>
      <c r="H94" s="51"/>
      <c r="I94" s="33"/>
    </row>
    <row r="95" spans="1:18" ht="15" thickBot="1" x14ac:dyDescent="0.25">
      <c r="A95" s="65"/>
      <c r="B95" s="66"/>
      <c r="C95" s="66"/>
      <c r="D95" s="66"/>
      <c r="E95" s="67"/>
      <c r="F95" s="67"/>
      <c r="G95" s="67"/>
      <c r="H95" s="68"/>
      <c r="I95" s="28"/>
    </row>
    <row r="96" spans="1:18" x14ac:dyDescent="0.2">
      <c r="A96" s="16"/>
      <c r="B96" s="69"/>
      <c r="C96" s="70"/>
      <c r="D96" s="70"/>
      <c r="E96" s="71"/>
      <c r="F96" s="71"/>
      <c r="G96" s="71"/>
      <c r="H96" s="71"/>
      <c r="I96" s="72"/>
    </row>
  </sheetData>
  <mergeCells count="72">
    <mergeCell ref="B84:E84"/>
    <mergeCell ref="B85:E85"/>
    <mergeCell ref="B86:E86"/>
    <mergeCell ref="D88:F88"/>
    <mergeCell ref="C89:D89"/>
    <mergeCell ref="E89:F89"/>
    <mergeCell ref="B83:E83"/>
    <mergeCell ref="B71:C71"/>
    <mergeCell ref="B72:C72"/>
    <mergeCell ref="B73:C73"/>
    <mergeCell ref="B74:C74"/>
    <mergeCell ref="B75:C75"/>
    <mergeCell ref="B76:C76"/>
    <mergeCell ref="B77:C77"/>
    <mergeCell ref="B78:C78"/>
    <mergeCell ref="D80:F80"/>
    <mergeCell ref="B81:C81"/>
    <mergeCell ref="B82:E82"/>
    <mergeCell ref="B70:C70"/>
    <mergeCell ref="B58:C58"/>
    <mergeCell ref="B59:C59"/>
    <mergeCell ref="B60:C60"/>
    <mergeCell ref="B61:C61"/>
    <mergeCell ref="B65:C65"/>
    <mergeCell ref="B66:C66"/>
    <mergeCell ref="B67:C67"/>
    <mergeCell ref="B68:C68"/>
    <mergeCell ref="B69:C69"/>
    <mergeCell ref="D63:F63"/>
    <mergeCell ref="B64:C64"/>
    <mergeCell ref="B52:C52"/>
    <mergeCell ref="B53:C53"/>
    <mergeCell ref="B54:C54"/>
    <mergeCell ref="B55:C55"/>
    <mergeCell ref="B56:C56"/>
    <mergeCell ref="B57:C57"/>
    <mergeCell ref="D46:F46"/>
    <mergeCell ref="B47:F47"/>
    <mergeCell ref="B48:C48"/>
    <mergeCell ref="B49:C49"/>
    <mergeCell ref="B50:C50"/>
    <mergeCell ref="B51:C51"/>
    <mergeCell ref="B39:C39"/>
    <mergeCell ref="B40:C40"/>
    <mergeCell ref="B41:C41"/>
    <mergeCell ref="B42:C42"/>
    <mergeCell ref="B43:C43"/>
    <mergeCell ref="B44:C44"/>
    <mergeCell ref="D32:F32"/>
    <mergeCell ref="B34:C34"/>
    <mergeCell ref="B35:C35"/>
    <mergeCell ref="B36:C36"/>
    <mergeCell ref="B37:C37"/>
    <mergeCell ref="B38:C38"/>
    <mergeCell ref="B21:C21"/>
    <mergeCell ref="B22:C22"/>
    <mergeCell ref="B23:C23"/>
    <mergeCell ref="B24:C24"/>
    <mergeCell ref="B25:C25"/>
    <mergeCell ref="B26:C26"/>
    <mergeCell ref="B20:C20"/>
    <mergeCell ref="C8:G8"/>
    <mergeCell ref="B9:B11"/>
    <mergeCell ref="C9:G11"/>
    <mergeCell ref="B13:C13"/>
    <mergeCell ref="D13:G13"/>
    <mergeCell ref="B14:C14"/>
    <mergeCell ref="B15:C15"/>
    <mergeCell ref="B16:F16"/>
    <mergeCell ref="B17:C17"/>
    <mergeCell ref="B18:C18"/>
    <mergeCell ref="B19:C19"/>
  </mergeCells>
  <conditionalFormatting sqref="C9">
    <cfRule type="expression" dxfId="1" priority="1" stopIfTrue="1">
      <formula>ISERROR(B9)=TRUE</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96"/>
  <sheetViews>
    <sheetView workbookViewId="0">
      <selection activeCell="N16" sqref="N16"/>
    </sheetView>
  </sheetViews>
  <sheetFormatPr defaultRowHeight="14.25" x14ac:dyDescent="0.2"/>
  <cols>
    <col min="1" max="1" width="2" style="5" customWidth="1"/>
    <col min="2" max="2" width="26.33203125" style="5" customWidth="1"/>
    <col min="3" max="3" width="15.6640625" style="5" customWidth="1"/>
    <col min="4" max="4" width="8.88671875" style="5"/>
    <col min="5" max="5" width="9.44140625" style="5" customWidth="1"/>
    <col min="6" max="6" width="8.77734375" style="5" bestFit="1" customWidth="1"/>
    <col min="7" max="7" width="10.5546875" style="5" customWidth="1"/>
    <col min="8" max="8" width="1.77734375" style="5" customWidth="1"/>
    <col min="9" max="9" width="2.44140625" style="5" customWidth="1"/>
    <col min="10" max="10" width="9.88671875" style="5" customWidth="1"/>
    <col min="11" max="11" width="1.77734375" style="5" customWidth="1"/>
    <col min="12" max="12" width="2" style="5" customWidth="1"/>
    <col min="13" max="13" width="2.44140625" style="5" customWidth="1"/>
    <col min="14" max="252" width="8.88671875" style="5"/>
    <col min="253" max="253" width="1.88671875" style="5" customWidth="1"/>
    <col min="254" max="254" width="2" style="5" customWidth="1"/>
    <col min="255" max="255" width="26.33203125" style="5" customWidth="1"/>
    <col min="256" max="256" width="9.44140625" style="5" customWidth="1"/>
    <col min="257" max="260" width="8.88671875" style="5"/>
    <col min="261" max="261" width="1.77734375" style="5" customWidth="1"/>
    <col min="262" max="262" width="9.77734375" style="5" customWidth="1"/>
    <col min="263" max="263" width="9.88671875" style="5" customWidth="1"/>
    <col min="264" max="264" width="1.77734375" style="5" customWidth="1"/>
    <col min="265" max="265" width="2" style="5" customWidth="1"/>
    <col min="266" max="266" width="2.44140625" style="5" customWidth="1"/>
    <col min="267" max="508" width="8.88671875" style="5"/>
    <col min="509" max="509" width="1.88671875" style="5" customWidth="1"/>
    <col min="510" max="510" width="2" style="5" customWidth="1"/>
    <col min="511" max="511" width="26.33203125" style="5" customWidth="1"/>
    <col min="512" max="512" width="9.44140625" style="5" customWidth="1"/>
    <col min="513" max="516" width="8.88671875" style="5"/>
    <col min="517" max="517" width="1.77734375" style="5" customWidth="1"/>
    <col min="518" max="518" width="9.77734375" style="5" customWidth="1"/>
    <col min="519" max="519" width="9.88671875" style="5" customWidth="1"/>
    <col min="520" max="520" width="1.77734375" style="5" customWidth="1"/>
    <col min="521" max="521" width="2" style="5" customWidth="1"/>
    <col min="522" max="522" width="2.44140625" style="5" customWidth="1"/>
    <col min="523" max="764" width="8.88671875" style="5"/>
    <col min="765" max="765" width="1.88671875" style="5" customWidth="1"/>
    <col min="766" max="766" width="2" style="5" customWidth="1"/>
    <col min="767" max="767" width="26.33203125" style="5" customWidth="1"/>
    <col min="768" max="768" width="9.44140625" style="5" customWidth="1"/>
    <col min="769" max="772" width="8.88671875" style="5"/>
    <col min="773" max="773" width="1.77734375" style="5" customWidth="1"/>
    <col min="774" max="774" width="9.77734375" style="5" customWidth="1"/>
    <col min="775" max="775" width="9.88671875" style="5" customWidth="1"/>
    <col min="776" max="776" width="1.77734375" style="5" customWidth="1"/>
    <col min="777" max="777" width="2" style="5" customWidth="1"/>
    <col min="778" max="778" width="2.44140625" style="5" customWidth="1"/>
    <col min="779" max="1020" width="8.88671875" style="5"/>
    <col min="1021" max="1021" width="1.88671875" style="5" customWidth="1"/>
    <col min="1022" max="1022" width="2" style="5" customWidth="1"/>
    <col min="1023" max="1023" width="26.33203125" style="5" customWidth="1"/>
    <col min="1024" max="1024" width="9.44140625" style="5" customWidth="1"/>
    <col min="1025" max="1028" width="8.88671875" style="5"/>
    <col min="1029" max="1029" width="1.77734375" style="5" customWidth="1"/>
    <col min="1030" max="1030" width="9.77734375" style="5" customWidth="1"/>
    <col min="1031" max="1031" width="9.88671875" style="5" customWidth="1"/>
    <col min="1032" max="1032" width="1.77734375" style="5" customWidth="1"/>
    <col min="1033" max="1033" width="2" style="5" customWidth="1"/>
    <col min="1034" max="1034" width="2.44140625" style="5" customWidth="1"/>
    <col min="1035" max="1276" width="8.88671875" style="5"/>
    <col min="1277" max="1277" width="1.88671875" style="5" customWidth="1"/>
    <col min="1278" max="1278" width="2" style="5" customWidth="1"/>
    <col min="1279" max="1279" width="26.33203125" style="5" customWidth="1"/>
    <col min="1280" max="1280" width="9.44140625" style="5" customWidth="1"/>
    <col min="1281" max="1284" width="8.88671875" style="5"/>
    <col min="1285" max="1285" width="1.77734375" style="5" customWidth="1"/>
    <col min="1286" max="1286" width="9.77734375" style="5" customWidth="1"/>
    <col min="1287" max="1287" width="9.88671875" style="5" customWidth="1"/>
    <col min="1288" max="1288" width="1.77734375" style="5" customWidth="1"/>
    <col min="1289" max="1289" width="2" style="5" customWidth="1"/>
    <col min="1290" max="1290" width="2.44140625" style="5" customWidth="1"/>
    <col min="1291" max="1532" width="8.88671875" style="5"/>
    <col min="1533" max="1533" width="1.88671875" style="5" customWidth="1"/>
    <col min="1534" max="1534" width="2" style="5" customWidth="1"/>
    <col min="1535" max="1535" width="26.33203125" style="5" customWidth="1"/>
    <col min="1536" max="1536" width="9.44140625" style="5" customWidth="1"/>
    <col min="1537" max="1540" width="8.88671875" style="5"/>
    <col min="1541" max="1541" width="1.77734375" style="5" customWidth="1"/>
    <col min="1542" max="1542" width="9.77734375" style="5" customWidth="1"/>
    <col min="1543" max="1543" width="9.88671875" style="5" customWidth="1"/>
    <col min="1544" max="1544" width="1.77734375" style="5" customWidth="1"/>
    <col min="1545" max="1545" width="2" style="5" customWidth="1"/>
    <col min="1546" max="1546" width="2.44140625" style="5" customWidth="1"/>
    <col min="1547" max="1788" width="8.88671875" style="5"/>
    <col min="1789" max="1789" width="1.88671875" style="5" customWidth="1"/>
    <col min="1790" max="1790" width="2" style="5" customWidth="1"/>
    <col min="1791" max="1791" width="26.33203125" style="5" customWidth="1"/>
    <col min="1792" max="1792" width="9.44140625" style="5" customWidth="1"/>
    <col min="1793" max="1796" width="8.88671875" style="5"/>
    <col min="1797" max="1797" width="1.77734375" style="5" customWidth="1"/>
    <col min="1798" max="1798" width="9.77734375" style="5" customWidth="1"/>
    <col min="1799" max="1799" width="9.88671875" style="5" customWidth="1"/>
    <col min="1800" max="1800" width="1.77734375" style="5" customWidth="1"/>
    <col min="1801" max="1801" width="2" style="5" customWidth="1"/>
    <col min="1802" max="1802" width="2.44140625" style="5" customWidth="1"/>
    <col min="1803" max="2044" width="8.88671875" style="5"/>
    <col min="2045" max="2045" width="1.88671875" style="5" customWidth="1"/>
    <col min="2046" max="2046" width="2" style="5" customWidth="1"/>
    <col min="2047" max="2047" width="26.33203125" style="5" customWidth="1"/>
    <col min="2048" max="2048" width="9.44140625" style="5" customWidth="1"/>
    <col min="2049" max="2052" width="8.88671875" style="5"/>
    <col min="2053" max="2053" width="1.77734375" style="5" customWidth="1"/>
    <col min="2054" max="2054" width="9.77734375" style="5" customWidth="1"/>
    <col min="2055" max="2055" width="9.88671875" style="5" customWidth="1"/>
    <col min="2056" max="2056" width="1.77734375" style="5" customWidth="1"/>
    <col min="2057" max="2057" width="2" style="5" customWidth="1"/>
    <col min="2058" max="2058" width="2.44140625" style="5" customWidth="1"/>
    <col min="2059" max="2300" width="8.88671875" style="5"/>
    <col min="2301" max="2301" width="1.88671875" style="5" customWidth="1"/>
    <col min="2302" max="2302" width="2" style="5" customWidth="1"/>
    <col min="2303" max="2303" width="26.33203125" style="5" customWidth="1"/>
    <col min="2304" max="2304" width="9.44140625" style="5" customWidth="1"/>
    <col min="2305" max="2308" width="8.88671875" style="5"/>
    <col min="2309" max="2309" width="1.77734375" style="5" customWidth="1"/>
    <col min="2310" max="2310" width="9.77734375" style="5" customWidth="1"/>
    <col min="2311" max="2311" width="9.88671875" style="5" customWidth="1"/>
    <col min="2312" max="2312" width="1.77734375" style="5" customWidth="1"/>
    <col min="2313" max="2313" width="2" style="5" customWidth="1"/>
    <col min="2314" max="2314" width="2.44140625" style="5" customWidth="1"/>
    <col min="2315" max="2556" width="8.88671875" style="5"/>
    <col min="2557" max="2557" width="1.88671875" style="5" customWidth="1"/>
    <col min="2558" max="2558" width="2" style="5" customWidth="1"/>
    <col min="2559" max="2559" width="26.33203125" style="5" customWidth="1"/>
    <col min="2560" max="2560" width="9.44140625" style="5" customWidth="1"/>
    <col min="2561" max="2564" width="8.88671875" style="5"/>
    <col min="2565" max="2565" width="1.77734375" style="5" customWidth="1"/>
    <col min="2566" max="2566" width="9.77734375" style="5" customWidth="1"/>
    <col min="2567" max="2567" width="9.88671875" style="5" customWidth="1"/>
    <col min="2568" max="2568" width="1.77734375" style="5" customWidth="1"/>
    <col min="2569" max="2569" width="2" style="5" customWidth="1"/>
    <col min="2570" max="2570" width="2.44140625" style="5" customWidth="1"/>
    <col min="2571" max="2812" width="8.88671875" style="5"/>
    <col min="2813" max="2813" width="1.88671875" style="5" customWidth="1"/>
    <col min="2814" max="2814" width="2" style="5" customWidth="1"/>
    <col min="2815" max="2815" width="26.33203125" style="5" customWidth="1"/>
    <col min="2816" max="2816" width="9.44140625" style="5" customWidth="1"/>
    <col min="2817" max="2820" width="8.88671875" style="5"/>
    <col min="2821" max="2821" width="1.77734375" style="5" customWidth="1"/>
    <col min="2822" max="2822" width="9.77734375" style="5" customWidth="1"/>
    <col min="2823" max="2823" width="9.88671875" style="5" customWidth="1"/>
    <col min="2824" max="2824" width="1.77734375" style="5" customWidth="1"/>
    <col min="2825" max="2825" width="2" style="5" customWidth="1"/>
    <col min="2826" max="2826" width="2.44140625" style="5" customWidth="1"/>
    <col min="2827" max="3068" width="8.88671875" style="5"/>
    <col min="3069" max="3069" width="1.88671875" style="5" customWidth="1"/>
    <col min="3070" max="3070" width="2" style="5" customWidth="1"/>
    <col min="3071" max="3071" width="26.33203125" style="5" customWidth="1"/>
    <col min="3072" max="3072" width="9.44140625" style="5" customWidth="1"/>
    <col min="3073" max="3076" width="8.88671875" style="5"/>
    <col min="3077" max="3077" width="1.77734375" style="5" customWidth="1"/>
    <col min="3078" max="3078" width="9.77734375" style="5" customWidth="1"/>
    <col min="3079" max="3079" width="9.88671875" style="5" customWidth="1"/>
    <col min="3080" max="3080" width="1.77734375" style="5" customWidth="1"/>
    <col min="3081" max="3081" width="2" style="5" customWidth="1"/>
    <col min="3082" max="3082" width="2.44140625" style="5" customWidth="1"/>
    <col min="3083" max="3324" width="8.88671875" style="5"/>
    <col min="3325" max="3325" width="1.88671875" style="5" customWidth="1"/>
    <col min="3326" max="3326" width="2" style="5" customWidth="1"/>
    <col min="3327" max="3327" width="26.33203125" style="5" customWidth="1"/>
    <col min="3328" max="3328" width="9.44140625" style="5" customWidth="1"/>
    <col min="3329" max="3332" width="8.88671875" style="5"/>
    <col min="3333" max="3333" width="1.77734375" style="5" customWidth="1"/>
    <col min="3334" max="3334" width="9.77734375" style="5" customWidth="1"/>
    <col min="3335" max="3335" width="9.88671875" style="5" customWidth="1"/>
    <col min="3336" max="3336" width="1.77734375" style="5" customWidth="1"/>
    <col min="3337" max="3337" width="2" style="5" customWidth="1"/>
    <col min="3338" max="3338" width="2.44140625" style="5" customWidth="1"/>
    <col min="3339" max="3580" width="8.88671875" style="5"/>
    <col min="3581" max="3581" width="1.88671875" style="5" customWidth="1"/>
    <col min="3582" max="3582" width="2" style="5" customWidth="1"/>
    <col min="3583" max="3583" width="26.33203125" style="5" customWidth="1"/>
    <col min="3584" max="3584" width="9.44140625" style="5" customWidth="1"/>
    <col min="3585" max="3588" width="8.88671875" style="5"/>
    <col min="3589" max="3589" width="1.77734375" style="5" customWidth="1"/>
    <col min="3590" max="3590" width="9.77734375" style="5" customWidth="1"/>
    <col min="3591" max="3591" width="9.88671875" style="5" customWidth="1"/>
    <col min="3592" max="3592" width="1.77734375" style="5" customWidth="1"/>
    <col min="3593" max="3593" width="2" style="5" customWidth="1"/>
    <col min="3594" max="3594" width="2.44140625" style="5" customWidth="1"/>
    <col min="3595" max="3836" width="8.88671875" style="5"/>
    <col min="3837" max="3837" width="1.88671875" style="5" customWidth="1"/>
    <col min="3838" max="3838" width="2" style="5" customWidth="1"/>
    <col min="3839" max="3839" width="26.33203125" style="5" customWidth="1"/>
    <col min="3840" max="3840" width="9.44140625" style="5" customWidth="1"/>
    <col min="3841" max="3844" width="8.88671875" style="5"/>
    <col min="3845" max="3845" width="1.77734375" style="5" customWidth="1"/>
    <col min="3846" max="3846" width="9.77734375" style="5" customWidth="1"/>
    <col min="3847" max="3847" width="9.88671875" style="5" customWidth="1"/>
    <col min="3848" max="3848" width="1.77734375" style="5" customWidth="1"/>
    <col min="3849" max="3849" width="2" style="5" customWidth="1"/>
    <col min="3850" max="3850" width="2.44140625" style="5" customWidth="1"/>
    <col min="3851" max="4092" width="8.88671875" style="5"/>
    <col min="4093" max="4093" width="1.88671875" style="5" customWidth="1"/>
    <col min="4094" max="4094" width="2" style="5" customWidth="1"/>
    <col min="4095" max="4095" width="26.33203125" style="5" customWidth="1"/>
    <col min="4096" max="4096" width="9.44140625" style="5" customWidth="1"/>
    <col min="4097" max="4100" width="8.88671875" style="5"/>
    <col min="4101" max="4101" width="1.77734375" style="5" customWidth="1"/>
    <col min="4102" max="4102" width="9.77734375" style="5" customWidth="1"/>
    <col min="4103" max="4103" width="9.88671875" style="5" customWidth="1"/>
    <col min="4104" max="4104" width="1.77734375" style="5" customWidth="1"/>
    <col min="4105" max="4105" width="2" style="5" customWidth="1"/>
    <col min="4106" max="4106" width="2.44140625" style="5" customWidth="1"/>
    <col min="4107" max="4348" width="8.88671875" style="5"/>
    <col min="4349" max="4349" width="1.88671875" style="5" customWidth="1"/>
    <col min="4350" max="4350" width="2" style="5" customWidth="1"/>
    <col min="4351" max="4351" width="26.33203125" style="5" customWidth="1"/>
    <col min="4352" max="4352" width="9.44140625" style="5" customWidth="1"/>
    <col min="4353" max="4356" width="8.88671875" style="5"/>
    <col min="4357" max="4357" width="1.77734375" style="5" customWidth="1"/>
    <col min="4358" max="4358" width="9.77734375" style="5" customWidth="1"/>
    <col min="4359" max="4359" width="9.88671875" style="5" customWidth="1"/>
    <col min="4360" max="4360" width="1.77734375" style="5" customWidth="1"/>
    <col min="4361" max="4361" width="2" style="5" customWidth="1"/>
    <col min="4362" max="4362" width="2.44140625" style="5" customWidth="1"/>
    <col min="4363" max="4604" width="8.88671875" style="5"/>
    <col min="4605" max="4605" width="1.88671875" style="5" customWidth="1"/>
    <col min="4606" max="4606" width="2" style="5" customWidth="1"/>
    <col min="4607" max="4607" width="26.33203125" style="5" customWidth="1"/>
    <col min="4608" max="4608" width="9.44140625" style="5" customWidth="1"/>
    <col min="4609" max="4612" width="8.88671875" style="5"/>
    <col min="4613" max="4613" width="1.77734375" style="5" customWidth="1"/>
    <col min="4614" max="4614" width="9.77734375" style="5" customWidth="1"/>
    <col min="4615" max="4615" width="9.88671875" style="5" customWidth="1"/>
    <col min="4616" max="4616" width="1.77734375" style="5" customWidth="1"/>
    <col min="4617" max="4617" width="2" style="5" customWidth="1"/>
    <col min="4618" max="4618" width="2.44140625" style="5" customWidth="1"/>
    <col min="4619" max="4860" width="8.88671875" style="5"/>
    <col min="4861" max="4861" width="1.88671875" style="5" customWidth="1"/>
    <col min="4862" max="4862" width="2" style="5" customWidth="1"/>
    <col min="4863" max="4863" width="26.33203125" style="5" customWidth="1"/>
    <col min="4864" max="4864" width="9.44140625" style="5" customWidth="1"/>
    <col min="4865" max="4868" width="8.88671875" style="5"/>
    <col min="4869" max="4869" width="1.77734375" style="5" customWidth="1"/>
    <col min="4870" max="4870" width="9.77734375" style="5" customWidth="1"/>
    <col min="4871" max="4871" width="9.88671875" style="5" customWidth="1"/>
    <col min="4872" max="4872" width="1.77734375" style="5" customWidth="1"/>
    <col min="4873" max="4873" width="2" style="5" customWidth="1"/>
    <col min="4874" max="4874" width="2.44140625" style="5" customWidth="1"/>
    <col min="4875" max="5116" width="8.88671875" style="5"/>
    <col min="5117" max="5117" width="1.88671875" style="5" customWidth="1"/>
    <col min="5118" max="5118" width="2" style="5" customWidth="1"/>
    <col min="5119" max="5119" width="26.33203125" style="5" customWidth="1"/>
    <col min="5120" max="5120" width="9.44140625" style="5" customWidth="1"/>
    <col min="5121" max="5124" width="8.88671875" style="5"/>
    <col min="5125" max="5125" width="1.77734375" style="5" customWidth="1"/>
    <col min="5126" max="5126" width="9.77734375" style="5" customWidth="1"/>
    <col min="5127" max="5127" width="9.88671875" style="5" customWidth="1"/>
    <col min="5128" max="5128" width="1.77734375" style="5" customWidth="1"/>
    <col min="5129" max="5129" width="2" style="5" customWidth="1"/>
    <col min="5130" max="5130" width="2.44140625" style="5" customWidth="1"/>
    <col min="5131" max="5372" width="8.88671875" style="5"/>
    <col min="5373" max="5373" width="1.88671875" style="5" customWidth="1"/>
    <col min="5374" max="5374" width="2" style="5" customWidth="1"/>
    <col min="5375" max="5375" width="26.33203125" style="5" customWidth="1"/>
    <col min="5376" max="5376" width="9.44140625" style="5" customWidth="1"/>
    <col min="5377" max="5380" width="8.88671875" style="5"/>
    <col min="5381" max="5381" width="1.77734375" style="5" customWidth="1"/>
    <col min="5382" max="5382" width="9.77734375" style="5" customWidth="1"/>
    <col min="5383" max="5383" width="9.88671875" style="5" customWidth="1"/>
    <col min="5384" max="5384" width="1.77734375" style="5" customWidth="1"/>
    <col min="5385" max="5385" width="2" style="5" customWidth="1"/>
    <col min="5386" max="5386" width="2.44140625" style="5" customWidth="1"/>
    <col min="5387" max="5628" width="8.88671875" style="5"/>
    <col min="5629" max="5629" width="1.88671875" style="5" customWidth="1"/>
    <col min="5630" max="5630" width="2" style="5" customWidth="1"/>
    <col min="5631" max="5631" width="26.33203125" style="5" customWidth="1"/>
    <col min="5632" max="5632" width="9.44140625" style="5" customWidth="1"/>
    <col min="5633" max="5636" width="8.88671875" style="5"/>
    <col min="5637" max="5637" width="1.77734375" style="5" customWidth="1"/>
    <col min="5638" max="5638" width="9.77734375" style="5" customWidth="1"/>
    <col min="5639" max="5639" width="9.88671875" style="5" customWidth="1"/>
    <col min="5640" max="5640" width="1.77734375" style="5" customWidth="1"/>
    <col min="5641" max="5641" width="2" style="5" customWidth="1"/>
    <col min="5642" max="5642" width="2.44140625" style="5" customWidth="1"/>
    <col min="5643" max="5884" width="8.88671875" style="5"/>
    <col min="5885" max="5885" width="1.88671875" style="5" customWidth="1"/>
    <col min="5886" max="5886" width="2" style="5" customWidth="1"/>
    <col min="5887" max="5887" width="26.33203125" style="5" customWidth="1"/>
    <col min="5888" max="5888" width="9.44140625" style="5" customWidth="1"/>
    <col min="5889" max="5892" width="8.88671875" style="5"/>
    <col min="5893" max="5893" width="1.77734375" style="5" customWidth="1"/>
    <col min="5894" max="5894" width="9.77734375" style="5" customWidth="1"/>
    <col min="5895" max="5895" width="9.88671875" style="5" customWidth="1"/>
    <col min="5896" max="5896" width="1.77734375" style="5" customWidth="1"/>
    <col min="5897" max="5897" width="2" style="5" customWidth="1"/>
    <col min="5898" max="5898" width="2.44140625" style="5" customWidth="1"/>
    <col min="5899" max="6140" width="8.88671875" style="5"/>
    <col min="6141" max="6141" width="1.88671875" style="5" customWidth="1"/>
    <col min="6142" max="6142" width="2" style="5" customWidth="1"/>
    <col min="6143" max="6143" width="26.33203125" style="5" customWidth="1"/>
    <col min="6144" max="6144" width="9.44140625" style="5" customWidth="1"/>
    <col min="6145" max="6148" width="8.88671875" style="5"/>
    <col min="6149" max="6149" width="1.77734375" style="5" customWidth="1"/>
    <col min="6150" max="6150" width="9.77734375" style="5" customWidth="1"/>
    <col min="6151" max="6151" width="9.88671875" style="5" customWidth="1"/>
    <col min="6152" max="6152" width="1.77734375" style="5" customWidth="1"/>
    <col min="6153" max="6153" width="2" style="5" customWidth="1"/>
    <col min="6154" max="6154" width="2.44140625" style="5" customWidth="1"/>
    <col min="6155" max="6396" width="8.88671875" style="5"/>
    <col min="6397" max="6397" width="1.88671875" style="5" customWidth="1"/>
    <col min="6398" max="6398" width="2" style="5" customWidth="1"/>
    <col min="6399" max="6399" width="26.33203125" style="5" customWidth="1"/>
    <col min="6400" max="6400" width="9.44140625" style="5" customWidth="1"/>
    <col min="6401" max="6404" width="8.88671875" style="5"/>
    <col min="6405" max="6405" width="1.77734375" style="5" customWidth="1"/>
    <col min="6406" max="6406" width="9.77734375" style="5" customWidth="1"/>
    <col min="6407" max="6407" width="9.88671875" style="5" customWidth="1"/>
    <col min="6408" max="6408" width="1.77734375" style="5" customWidth="1"/>
    <col min="6409" max="6409" width="2" style="5" customWidth="1"/>
    <col min="6410" max="6410" width="2.44140625" style="5" customWidth="1"/>
    <col min="6411" max="6652" width="8.88671875" style="5"/>
    <col min="6653" max="6653" width="1.88671875" style="5" customWidth="1"/>
    <col min="6654" max="6654" width="2" style="5" customWidth="1"/>
    <col min="6655" max="6655" width="26.33203125" style="5" customWidth="1"/>
    <col min="6656" max="6656" width="9.44140625" style="5" customWidth="1"/>
    <col min="6657" max="6660" width="8.88671875" style="5"/>
    <col min="6661" max="6661" width="1.77734375" style="5" customWidth="1"/>
    <col min="6662" max="6662" width="9.77734375" style="5" customWidth="1"/>
    <col min="6663" max="6663" width="9.88671875" style="5" customWidth="1"/>
    <col min="6664" max="6664" width="1.77734375" style="5" customWidth="1"/>
    <col min="6665" max="6665" width="2" style="5" customWidth="1"/>
    <col min="6666" max="6666" width="2.44140625" style="5" customWidth="1"/>
    <col min="6667" max="6908" width="8.88671875" style="5"/>
    <col min="6909" max="6909" width="1.88671875" style="5" customWidth="1"/>
    <col min="6910" max="6910" width="2" style="5" customWidth="1"/>
    <col min="6911" max="6911" width="26.33203125" style="5" customWidth="1"/>
    <col min="6912" max="6912" width="9.44140625" style="5" customWidth="1"/>
    <col min="6913" max="6916" width="8.88671875" style="5"/>
    <col min="6917" max="6917" width="1.77734375" style="5" customWidth="1"/>
    <col min="6918" max="6918" width="9.77734375" style="5" customWidth="1"/>
    <col min="6919" max="6919" width="9.88671875" style="5" customWidth="1"/>
    <col min="6920" max="6920" width="1.77734375" style="5" customWidth="1"/>
    <col min="6921" max="6921" width="2" style="5" customWidth="1"/>
    <col min="6922" max="6922" width="2.44140625" style="5" customWidth="1"/>
    <col min="6923" max="7164" width="8.88671875" style="5"/>
    <col min="7165" max="7165" width="1.88671875" style="5" customWidth="1"/>
    <col min="7166" max="7166" width="2" style="5" customWidth="1"/>
    <col min="7167" max="7167" width="26.33203125" style="5" customWidth="1"/>
    <col min="7168" max="7168" width="9.44140625" style="5" customWidth="1"/>
    <col min="7169" max="7172" width="8.88671875" style="5"/>
    <col min="7173" max="7173" width="1.77734375" style="5" customWidth="1"/>
    <col min="7174" max="7174" width="9.77734375" style="5" customWidth="1"/>
    <col min="7175" max="7175" width="9.88671875" style="5" customWidth="1"/>
    <col min="7176" max="7176" width="1.77734375" style="5" customWidth="1"/>
    <col min="7177" max="7177" width="2" style="5" customWidth="1"/>
    <col min="7178" max="7178" width="2.44140625" style="5" customWidth="1"/>
    <col min="7179" max="7420" width="8.88671875" style="5"/>
    <col min="7421" max="7421" width="1.88671875" style="5" customWidth="1"/>
    <col min="7422" max="7422" width="2" style="5" customWidth="1"/>
    <col min="7423" max="7423" width="26.33203125" style="5" customWidth="1"/>
    <col min="7424" max="7424" width="9.44140625" style="5" customWidth="1"/>
    <col min="7425" max="7428" width="8.88671875" style="5"/>
    <col min="7429" max="7429" width="1.77734375" style="5" customWidth="1"/>
    <col min="7430" max="7430" width="9.77734375" style="5" customWidth="1"/>
    <col min="7431" max="7431" width="9.88671875" style="5" customWidth="1"/>
    <col min="7432" max="7432" width="1.77734375" style="5" customWidth="1"/>
    <col min="7433" max="7433" width="2" style="5" customWidth="1"/>
    <col min="7434" max="7434" width="2.44140625" style="5" customWidth="1"/>
    <col min="7435" max="7676" width="8.88671875" style="5"/>
    <col min="7677" max="7677" width="1.88671875" style="5" customWidth="1"/>
    <col min="7678" max="7678" width="2" style="5" customWidth="1"/>
    <col min="7679" max="7679" width="26.33203125" style="5" customWidth="1"/>
    <col min="7680" max="7680" width="9.44140625" style="5" customWidth="1"/>
    <col min="7681" max="7684" width="8.88671875" style="5"/>
    <col min="7685" max="7685" width="1.77734375" style="5" customWidth="1"/>
    <col min="7686" max="7686" width="9.77734375" style="5" customWidth="1"/>
    <col min="7687" max="7687" width="9.88671875" style="5" customWidth="1"/>
    <col min="7688" max="7688" width="1.77734375" style="5" customWidth="1"/>
    <col min="7689" max="7689" width="2" style="5" customWidth="1"/>
    <col min="7690" max="7690" width="2.44140625" style="5" customWidth="1"/>
    <col min="7691" max="7932" width="8.88671875" style="5"/>
    <col min="7933" max="7933" width="1.88671875" style="5" customWidth="1"/>
    <col min="7934" max="7934" width="2" style="5" customWidth="1"/>
    <col min="7935" max="7935" width="26.33203125" style="5" customWidth="1"/>
    <col min="7936" max="7936" width="9.44140625" style="5" customWidth="1"/>
    <col min="7937" max="7940" width="8.88671875" style="5"/>
    <col min="7941" max="7941" width="1.77734375" style="5" customWidth="1"/>
    <col min="7942" max="7942" width="9.77734375" style="5" customWidth="1"/>
    <col min="7943" max="7943" width="9.88671875" style="5" customWidth="1"/>
    <col min="7944" max="7944" width="1.77734375" style="5" customWidth="1"/>
    <col min="7945" max="7945" width="2" style="5" customWidth="1"/>
    <col min="7946" max="7946" width="2.44140625" style="5" customWidth="1"/>
    <col min="7947" max="8188" width="8.88671875" style="5"/>
    <col min="8189" max="8189" width="1.88671875" style="5" customWidth="1"/>
    <col min="8190" max="8190" width="2" style="5" customWidth="1"/>
    <col min="8191" max="8191" width="26.33203125" style="5" customWidth="1"/>
    <col min="8192" max="8192" width="9.44140625" style="5" customWidth="1"/>
    <col min="8193" max="8196" width="8.88671875" style="5"/>
    <col min="8197" max="8197" width="1.77734375" style="5" customWidth="1"/>
    <col min="8198" max="8198" width="9.77734375" style="5" customWidth="1"/>
    <col min="8199" max="8199" width="9.88671875" style="5" customWidth="1"/>
    <col min="8200" max="8200" width="1.77734375" style="5" customWidth="1"/>
    <col min="8201" max="8201" width="2" style="5" customWidth="1"/>
    <col min="8202" max="8202" width="2.44140625" style="5" customWidth="1"/>
    <col min="8203" max="8444" width="8.88671875" style="5"/>
    <col min="8445" max="8445" width="1.88671875" style="5" customWidth="1"/>
    <col min="8446" max="8446" width="2" style="5" customWidth="1"/>
    <col min="8447" max="8447" width="26.33203125" style="5" customWidth="1"/>
    <col min="8448" max="8448" width="9.44140625" style="5" customWidth="1"/>
    <col min="8449" max="8452" width="8.88671875" style="5"/>
    <col min="8453" max="8453" width="1.77734375" style="5" customWidth="1"/>
    <col min="8454" max="8454" width="9.77734375" style="5" customWidth="1"/>
    <col min="8455" max="8455" width="9.88671875" style="5" customWidth="1"/>
    <col min="8456" max="8456" width="1.77734375" style="5" customWidth="1"/>
    <col min="8457" max="8457" width="2" style="5" customWidth="1"/>
    <col min="8458" max="8458" width="2.44140625" style="5" customWidth="1"/>
    <col min="8459" max="8700" width="8.88671875" style="5"/>
    <col min="8701" max="8701" width="1.88671875" style="5" customWidth="1"/>
    <col min="8702" max="8702" width="2" style="5" customWidth="1"/>
    <col min="8703" max="8703" width="26.33203125" style="5" customWidth="1"/>
    <col min="8704" max="8704" width="9.44140625" style="5" customWidth="1"/>
    <col min="8705" max="8708" width="8.88671875" style="5"/>
    <col min="8709" max="8709" width="1.77734375" style="5" customWidth="1"/>
    <col min="8710" max="8710" width="9.77734375" style="5" customWidth="1"/>
    <col min="8711" max="8711" width="9.88671875" style="5" customWidth="1"/>
    <col min="8712" max="8712" width="1.77734375" style="5" customWidth="1"/>
    <col min="8713" max="8713" width="2" style="5" customWidth="1"/>
    <col min="8714" max="8714" width="2.44140625" style="5" customWidth="1"/>
    <col min="8715" max="8956" width="8.88671875" style="5"/>
    <col min="8957" max="8957" width="1.88671875" style="5" customWidth="1"/>
    <col min="8958" max="8958" width="2" style="5" customWidth="1"/>
    <col min="8959" max="8959" width="26.33203125" style="5" customWidth="1"/>
    <col min="8960" max="8960" width="9.44140625" style="5" customWidth="1"/>
    <col min="8961" max="8964" width="8.88671875" style="5"/>
    <col min="8965" max="8965" width="1.77734375" style="5" customWidth="1"/>
    <col min="8966" max="8966" width="9.77734375" style="5" customWidth="1"/>
    <col min="8967" max="8967" width="9.88671875" style="5" customWidth="1"/>
    <col min="8968" max="8968" width="1.77734375" style="5" customWidth="1"/>
    <col min="8969" max="8969" width="2" style="5" customWidth="1"/>
    <col min="8970" max="8970" width="2.44140625" style="5" customWidth="1"/>
    <col min="8971" max="9212" width="8.88671875" style="5"/>
    <col min="9213" max="9213" width="1.88671875" style="5" customWidth="1"/>
    <col min="9214" max="9214" width="2" style="5" customWidth="1"/>
    <col min="9215" max="9215" width="26.33203125" style="5" customWidth="1"/>
    <col min="9216" max="9216" width="9.44140625" style="5" customWidth="1"/>
    <col min="9217" max="9220" width="8.88671875" style="5"/>
    <col min="9221" max="9221" width="1.77734375" style="5" customWidth="1"/>
    <col min="9222" max="9222" width="9.77734375" style="5" customWidth="1"/>
    <col min="9223" max="9223" width="9.88671875" style="5" customWidth="1"/>
    <col min="9224" max="9224" width="1.77734375" style="5" customWidth="1"/>
    <col min="9225" max="9225" width="2" style="5" customWidth="1"/>
    <col min="9226" max="9226" width="2.44140625" style="5" customWidth="1"/>
    <col min="9227" max="9468" width="8.88671875" style="5"/>
    <col min="9469" max="9469" width="1.88671875" style="5" customWidth="1"/>
    <col min="9470" max="9470" width="2" style="5" customWidth="1"/>
    <col min="9471" max="9471" width="26.33203125" style="5" customWidth="1"/>
    <col min="9472" max="9472" width="9.44140625" style="5" customWidth="1"/>
    <col min="9473" max="9476" width="8.88671875" style="5"/>
    <col min="9477" max="9477" width="1.77734375" style="5" customWidth="1"/>
    <col min="9478" max="9478" width="9.77734375" style="5" customWidth="1"/>
    <col min="9479" max="9479" width="9.88671875" style="5" customWidth="1"/>
    <col min="9480" max="9480" width="1.77734375" style="5" customWidth="1"/>
    <col min="9481" max="9481" width="2" style="5" customWidth="1"/>
    <col min="9482" max="9482" width="2.44140625" style="5" customWidth="1"/>
    <col min="9483" max="9724" width="8.88671875" style="5"/>
    <col min="9725" max="9725" width="1.88671875" style="5" customWidth="1"/>
    <col min="9726" max="9726" width="2" style="5" customWidth="1"/>
    <col min="9727" max="9727" width="26.33203125" style="5" customWidth="1"/>
    <col min="9728" max="9728" width="9.44140625" style="5" customWidth="1"/>
    <col min="9729" max="9732" width="8.88671875" style="5"/>
    <col min="9733" max="9733" width="1.77734375" style="5" customWidth="1"/>
    <col min="9734" max="9734" width="9.77734375" style="5" customWidth="1"/>
    <col min="9735" max="9735" width="9.88671875" style="5" customWidth="1"/>
    <col min="9736" max="9736" width="1.77734375" style="5" customWidth="1"/>
    <col min="9737" max="9737" width="2" style="5" customWidth="1"/>
    <col min="9738" max="9738" width="2.44140625" style="5" customWidth="1"/>
    <col min="9739" max="9980" width="8.88671875" style="5"/>
    <col min="9981" max="9981" width="1.88671875" style="5" customWidth="1"/>
    <col min="9982" max="9982" width="2" style="5" customWidth="1"/>
    <col min="9983" max="9983" width="26.33203125" style="5" customWidth="1"/>
    <col min="9984" max="9984" width="9.44140625" style="5" customWidth="1"/>
    <col min="9985" max="9988" width="8.88671875" style="5"/>
    <col min="9989" max="9989" width="1.77734375" style="5" customWidth="1"/>
    <col min="9990" max="9990" width="9.77734375" style="5" customWidth="1"/>
    <col min="9991" max="9991" width="9.88671875" style="5" customWidth="1"/>
    <col min="9992" max="9992" width="1.77734375" style="5" customWidth="1"/>
    <col min="9993" max="9993" width="2" style="5" customWidth="1"/>
    <col min="9994" max="9994" width="2.44140625" style="5" customWidth="1"/>
    <col min="9995" max="10236" width="8.88671875" style="5"/>
    <col min="10237" max="10237" width="1.88671875" style="5" customWidth="1"/>
    <col min="10238" max="10238" width="2" style="5" customWidth="1"/>
    <col min="10239" max="10239" width="26.33203125" style="5" customWidth="1"/>
    <col min="10240" max="10240" width="9.44140625" style="5" customWidth="1"/>
    <col min="10241" max="10244" width="8.88671875" style="5"/>
    <col min="10245" max="10245" width="1.77734375" style="5" customWidth="1"/>
    <col min="10246" max="10246" width="9.77734375" style="5" customWidth="1"/>
    <col min="10247" max="10247" width="9.88671875" style="5" customWidth="1"/>
    <col min="10248" max="10248" width="1.77734375" style="5" customWidth="1"/>
    <col min="10249" max="10249" width="2" style="5" customWidth="1"/>
    <col min="10250" max="10250" width="2.44140625" style="5" customWidth="1"/>
    <col min="10251" max="10492" width="8.88671875" style="5"/>
    <col min="10493" max="10493" width="1.88671875" style="5" customWidth="1"/>
    <col min="10494" max="10494" width="2" style="5" customWidth="1"/>
    <col min="10495" max="10495" width="26.33203125" style="5" customWidth="1"/>
    <col min="10496" max="10496" width="9.44140625" style="5" customWidth="1"/>
    <col min="10497" max="10500" width="8.88671875" style="5"/>
    <col min="10501" max="10501" width="1.77734375" style="5" customWidth="1"/>
    <col min="10502" max="10502" width="9.77734375" style="5" customWidth="1"/>
    <col min="10503" max="10503" width="9.88671875" style="5" customWidth="1"/>
    <col min="10504" max="10504" width="1.77734375" style="5" customWidth="1"/>
    <col min="10505" max="10505" width="2" style="5" customWidth="1"/>
    <col min="10506" max="10506" width="2.44140625" style="5" customWidth="1"/>
    <col min="10507" max="10748" width="8.88671875" style="5"/>
    <col min="10749" max="10749" width="1.88671875" style="5" customWidth="1"/>
    <col min="10750" max="10750" width="2" style="5" customWidth="1"/>
    <col min="10751" max="10751" width="26.33203125" style="5" customWidth="1"/>
    <col min="10752" max="10752" width="9.44140625" style="5" customWidth="1"/>
    <col min="10753" max="10756" width="8.88671875" style="5"/>
    <col min="10757" max="10757" width="1.77734375" style="5" customWidth="1"/>
    <col min="10758" max="10758" width="9.77734375" style="5" customWidth="1"/>
    <col min="10759" max="10759" width="9.88671875" style="5" customWidth="1"/>
    <col min="10760" max="10760" width="1.77734375" style="5" customWidth="1"/>
    <col min="10761" max="10761" width="2" style="5" customWidth="1"/>
    <col min="10762" max="10762" width="2.44140625" style="5" customWidth="1"/>
    <col min="10763" max="11004" width="8.88671875" style="5"/>
    <col min="11005" max="11005" width="1.88671875" style="5" customWidth="1"/>
    <col min="11006" max="11006" width="2" style="5" customWidth="1"/>
    <col min="11007" max="11007" width="26.33203125" style="5" customWidth="1"/>
    <col min="11008" max="11008" width="9.44140625" style="5" customWidth="1"/>
    <col min="11009" max="11012" width="8.88671875" style="5"/>
    <col min="11013" max="11013" width="1.77734375" style="5" customWidth="1"/>
    <col min="11014" max="11014" width="9.77734375" style="5" customWidth="1"/>
    <col min="11015" max="11015" width="9.88671875" style="5" customWidth="1"/>
    <col min="11016" max="11016" width="1.77734375" style="5" customWidth="1"/>
    <col min="11017" max="11017" width="2" style="5" customWidth="1"/>
    <col min="11018" max="11018" width="2.44140625" style="5" customWidth="1"/>
    <col min="11019" max="11260" width="8.88671875" style="5"/>
    <col min="11261" max="11261" width="1.88671875" style="5" customWidth="1"/>
    <col min="11262" max="11262" width="2" style="5" customWidth="1"/>
    <col min="11263" max="11263" width="26.33203125" style="5" customWidth="1"/>
    <col min="11264" max="11264" width="9.44140625" style="5" customWidth="1"/>
    <col min="11265" max="11268" width="8.88671875" style="5"/>
    <col min="11269" max="11269" width="1.77734375" style="5" customWidth="1"/>
    <col min="11270" max="11270" width="9.77734375" style="5" customWidth="1"/>
    <col min="11271" max="11271" width="9.88671875" style="5" customWidth="1"/>
    <col min="11272" max="11272" width="1.77734375" style="5" customWidth="1"/>
    <col min="11273" max="11273" width="2" style="5" customWidth="1"/>
    <col min="11274" max="11274" width="2.44140625" style="5" customWidth="1"/>
    <col min="11275" max="11516" width="8.88671875" style="5"/>
    <col min="11517" max="11517" width="1.88671875" style="5" customWidth="1"/>
    <col min="11518" max="11518" width="2" style="5" customWidth="1"/>
    <col min="11519" max="11519" width="26.33203125" style="5" customWidth="1"/>
    <col min="11520" max="11520" width="9.44140625" style="5" customWidth="1"/>
    <col min="11521" max="11524" width="8.88671875" style="5"/>
    <col min="11525" max="11525" width="1.77734375" style="5" customWidth="1"/>
    <col min="11526" max="11526" width="9.77734375" style="5" customWidth="1"/>
    <col min="11527" max="11527" width="9.88671875" style="5" customWidth="1"/>
    <col min="11528" max="11528" width="1.77734375" style="5" customWidth="1"/>
    <col min="11529" max="11529" width="2" style="5" customWidth="1"/>
    <col min="11530" max="11530" width="2.44140625" style="5" customWidth="1"/>
    <col min="11531" max="11772" width="8.88671875" style="5"/>
    <col min="11773" max="11773" width="1.88671875" style="5" customWidth="1"/>
    <col min="11774" max="11774" width="2" style="5" customWidth="1"/>
    <col min="11775" max="11775" width="26.33203125" style="5" customWidth="1"/>
    <col min="11776" max="11776" width="9.44140625" style="5" customWidth="1"/>
    <col min="11777" max="11780" width="8.88671875" style="5"/>
    <col min="11781" max="11781" width="1.77734375" style="5" customWidth="1"/>
    <col min="11782" max="11782" width="9.77734375" style="5" customWidth="1"/>
    <col min="11783" max="11783" width="9.88671875" style="5" customWidth="1"/>
    <col min="11784" max="11784" width="1.77734375" style="5" customWidth="1"/>
    <col min="11785" max="11785" width="2" style="5" customWidth="1"/>
    <col min="11786" max="11786" width="2.44140625" style="5" customWidth="1"/>
    <col min="11787" max="12028" width="8.88671875" style="5"/>
    <col min="12029" max="12029" width="1.88671875" style="5" customWidth="1"/>
    <col min="12030" max="12030" width="2" style="5" customWidth="1"/>
    <col min="12031" max="12031" width="26.33203125" style="5" customWidth="1"/>
    <col min="12032" max="12032" width="9.44140625" style="5" customWidth="1"/>
    <col min="12033" max="12036" width="8.88671875" style="5"/>
    <col min="12037" max="12037" width="1.77734375" style="5" customWidth="1"/>
    <col min="12038" max="12038" width="9.77734375" style="5" customWidth="1"/>
    <col min="12039" max="12039" width="9.88671875" style="5" customWidth="1"/>
    <col min="12040" max="12040" width="1.77734375" style="5" customWidth="1"/>
    <col min="12041" max="12041" width="2" style="5" customWidth="1"/>
    <col min="12042" max="12042" width="2.44140625" style="5" customWidth="1"/>
    <col min="12043" max="12284" width="8.88671875" style="5"/>
    <col min="12285" max="12285" width="1.88671875" style="5" customWidth="1"/>
    <col min="12286" max="12286" width="2" style="5" customWidth="1"/>
    <col min="12287" max="12287" width="26.33203125" style="5" customWidth="1"/>
    <col min="12288" max="12288" width="9.44140625" style="5" customWidth="1"/>
    <col min="12289" max="12292" width="8.88671875" style="5"/>
    <col min="12293" max="12293" width="1.77734375" style="5" customWidth="1"/>
    <col min="12294" max="12294" width="9.77734375" style="5" customWidth="1"/>
    <col min="12295" max="12295" width="9.88671875" style="5" customWidth="1"/>
    <col min="12296" max="12296" width="1.77734375" style="5" customWidth="1"/>
    <col min="12297" max="12297" width="2" style="5" customWidth="1"/>
    <col min="12298" max="12298" width="2.44140625" style="5" customWidth="1"/>
    <col min="12299" max="12540" width="8.88671875" style="5"/>
    <col min="12541" max="12541" width="1.88671875" style="5" customWidth="1"/>
    <col min="12542" max="12542" width="2" style="5" customWidth="1"/>
    <col min="12543" max="12543" width="26.33203125" style="5" customWidth="1"/>
    <col min="12544" max="12544" width="9.44140625" style="5" customWidth="1"/>
    <col min="12545" max="12548" width="8.88671875" style="5"/>
    <col min="12549" max="12549" width="1.77734375" style="5" customWidth="1"/>
    <col min="12550" max="12550" width="9.77734375" style="5" customWidth="1"/>
    <col min="12551" max="12551" width="9.88671875" style="5" customWidth="1"/>
    <col min="12552" max="12552" width="1.77734375" style="5" customWidth="1"/>
    <col min="12553" max="12553" width="2" style="5" customWidth="1"/>
    <col min="12554" max="12554" width="2.44140625" style="5" customWidth="1"/>
    <col min="12555" max="12796" width="8.88671875" style="5"/>
    <col min="12797" max="12797" width="1.88671875" style="5" customWidth="1"/>
    <col min="12798" max="12798" width="2" style="5" customWidth="1"/>
    <col min="12799" max="12799" width="26.33203125" style="5" customWidth="1"/>
    <col min="12800" max="12800" width="9.44140625" style="5" customWidth="1"/>
    <col min="12801" max="12804" width="8.88671875" style="5"/>
    <col min="12805" max="12805" width="1.77734375" style="5" customWidth="1"/>
    <col min="12806" max="12806" width="9.77734375" style="5" customWidth="1"/>
    <col min="12807" max="12807" width="9.88671875" style="5" customWidth="1"/>
    <col min="12808" max="12808" width="1.77734375" style="5" customWidth="1"/>
    <col min="12809" max="12809" width="2" style="5" customWidth="1"/>
    <col min="12810" max="12810" width="2.44140625" style="5" customWidth="1"/>
    <col min="12811" max="13052" width="8.88671875" style="5"/>
    <col min="13053" max="13053" width="1.88671875" style="5" customWidth="1"/>
    <col min="13054" max="13054" width="2" style="5" customWidth="1"/>
    <col min="13055" max="13055" width="26.33203125" style="5" customWidth="1"/>
    <col min="13056" max="13056" width="9.44140625" style="5" customWidth="1"/>
    <col min="13057" max="13060" width="8.88671875" style="5"/>
    <col min="13061" max="13061" width="1.77734375" style="5" customWidth="1"/>
    <col min="13062" max="13062" width="9.77734375" style="5" customWidth="1"/>
    <col min="13063" max="13063" width="9.88671875" style="5" customWidth="1"/>
    <col min="13064" max="13064" width="1.77734375" style="5" customWidth="1"/>
    <col min="13065" max="13065" width="2" style="5" customWidth="1"/>
    <col min="13066" max="13066" width="2.44140625" style="5" customWidth="1"/>
    <col min="13067" max="13308" width="8.88671875" style="5"/>
    <col min="13309" max="13309" width="1.88671875" style="5" customWidth="1"/>
    <col min="13310" max="13310" width="2" style="5" customWidth="1"/>
    <col min="13311" max="13311" width="26.33203125" style="5" customWidth="1"/>
    <col min="13312" max="13312" width="9.44140625" style="5" customWidth="1"/>
    <col min="13313" max="13316" width="8.88671875" style="5"/>
    <col min="13317" max="13317" width="1.77734375" style="5" customWidth="1"/>
    <col min="13318" max="13318" width="9.77734375" style="5" customWidth="1"/>
    <col min="13319" max="13319" width="9.88671875" style="5" customWidth="1"/>
    <col min="13320" max="13320" width="1.77734375" style="5" customWidth="1"/>
    <col min="13321" max="13321" width="2" style="5" customWidth="1"/>
    <col min="13322" max="13322" width="2.44140625" style="5" customWidth="1"/>
    <col min="13323" max="13564" width="8.88671875" style="5"/>
    <col min="13565" max="13565" width="1.88671875" style="5" customWidth="1"/>
    <col min="13566" max="13566" width="2" style="5" customWidth="1"/>
    <col min="13567" max="13567" width="26.33203125" style="5" customWidth="1"/>
    <col min="13568" max="13568" width="9.44140625" style="5" customWidth="1"/>
    <col min="13569" max="13572" width="8.88671875" style="5"/>
    <col min="13573" max="13573" width="1.77734375" style="5" customWidth="1"/>
    <col min="13574" max="13574" width="9.77734375" style="5" customWidth="1"/>
    <col min="13575" max="13575" width="9.88671875" style="5" customWidth="1"/>
    <col min="13576" max="13576" width="1.77734375" style="5" customWidth="1"/>
    <col min="13577" max="13577" width="2" style="5" customWidth="1"/>
    <col min="13578" max="13578" width="2.44140625" style="5" customWidth="1"/>
    <col min="13579" max="13820" width="8.88671875" style="5"/>
    <col min="13821" max="13821" width="1.88671875" style="5" customWidth="1"/>
    <col min="13822" max="13822" width="2" style="5" customWidth="1"/>
    <col min="13823" max="13823" width="26.33203125" style="5" customWidth="1"/>
    <col min="13824" max="13824" width="9.44140625" style="5" customWidth="1"/>
    <col min="13825" max="13828" width="8.88671875" style="5"/>
    <col min="13829" max="13829" width="1.77734375" style="5" customWidth="1"/>
    <col min="13830" max="13830" width="9.77734375" style="5" customWidth="1"/>
    <col min="13831" max="13831" width="9.88671875" style="5" customWidth="1"/>
    <col min="13832" max="13832" width="1.77734375" style="5" customWidth="1"/>
    <col min="13833" max="13833" width="2" style="5" customWidth="1"/>
    <col min="13834" max="13834" width="2.44140625" style="5" customWidth="1"/>
    <col min="13835" max="14076" width="8.88671875" style="5"/>
    <col min="14077" max="14077" width="1.88671875" style="5" customWidth="1"/>
    <col min="14078" max="14078" width="2" style="5" customWidth="1"/>
    <col min="14079" max="14079" width="26.33203125" style="5" customWidth="1"/>
    <col min="14080" max="14080" width="9.44140625" style="5" customWidth="1"/>
    <col min="14081" max="14084" width="8.88671875" style="5"/>
    <col min="14085" max="14085" width="1.77734375" style="5" customWidth="1"/>
    <col min="14086" max="14086" width="9.77734375" style="5" customWidth="1"/>
    <col min="14087" max="14087" width="9.88671875" style="5" customWidth="1"/>
    <col min="14088" max="14088" width="1.77734375" style="5" customWidth="1"/>
    <col min="14089" max="14089" width="2" style="5" customWidth="1"/>
    <col min="14090" max="14090" width="2.44140625" style="5" customWidth="1"/>
    <col min="14091" max="14332" width="8.88671875" style="5"/>
    <col min="14333" max="14333" width="1.88671875" style="5" customWidth="1"/>
    <col min="14334" max="14334" width="2" style="5" customWidth="1"/>
    <col min="14335" max="14335" width="26.33203125" style="5" customWidth="1"/>
    <col min="14336" max="14336" width="9.44140625" style="5" customWidth="1"/>
    <col min="14337" max="14340" width="8.88671875" style="5"/>
    <col min="14341" max="14341" width="1.77734375" style="5" customWidth="1"/>
    <col min="14342" max="14342" width="9.77734375" style="5" customWidth="1"/>
    <col min="14343" max="14343" width="9.88671875" style="5" customWidth="1"/>
    <col min="14344" max="14344" width="1.77734375" style="5" customWidth="1"/>
    <col min="14345" max="14345" width="2" style="5" customWidth="1"/>
    <col min="14346" max="14346" width="2.44140625" style="5" customWidth="1"/>
    <col min="14347" max="14588" width="8.88671875" style="5"/>
    <col min="14589" max="14589" width="1.88671875" style="5" customWidth="1"/>
    <col min="14590" max="14590" width="2" style="5" customWidth="1"/>
    <col min="14591" max="14591" width="26.33203125" style="5" customWidth="1"/>
    <col min="14592" max="14592" width="9.44140625" style="5" customWidth="1"/>
    <col min="14593" max="14596" width="8.88671875" style="5"/>
    <col min="14597" max="14597" width="1.77734375" style="5" customWidth="1"/>
    <col min="14598" max="14598" width="9.77734375" style="5" customWidth="1"/>
    <col min="14599" max="14599" width="9.88671875" style="5" customWidth="1"/>
    <col min="14600" max="14600" width="1.77734375" style="5" customWidth="1"/>
    <col min="14601" max="14601" width="2" style="5" customWidth="1"/>
    <col min="14602" max="14602" width="2.44140625" style="5" customWidth="1"/>
    <col min="14603" max="14844" width="8.88671875" style="5"/>
    <col min="14845" max="14845" width="1.88671875" style="5" customWidth="1"/>
    <col min="14846" max="14846" width="2" style="5" customWidth="1"/>
    <col min="14847" max="14847" width="26.33203125" style="5" customWidth="1"/>
    <col min="14848" max="14848" width="9.44140625" style="5" customWidth="1"/>
    <col min="14849" max="14852" width="8.88671875" style="5"/>
    <col min="14853" max="14853" width="1.77734375" style="5" customWidth="1"/>
    <col min="14854" max="14854" width="9.77734375" style="5" customWidth="1"/>
    <col min="14855" max="14855" width="9.88671875" style="5" customWidth="1"/>
    <col min="14856" max="14856" width="1.77734375" style="5" customWidth="1"/>
    <col min="14857" max="14857" width="2" style="5" customWidth="1"/>
    <col min="14858" max="14858" width="2.44140625" style="5" customWidth="1"/>
    <col min="14859" max="15100" width="8.88671875" style="5"/>
    <col min="15101" max="15101" width="1.88671875" style="5" customWidth="1"/>
    <col min="15102" max="15102" width="2" style="5" customWidth="1"/>
    <col min="15103" max="15103" width="26.33203125" style="5" customWidth="1"/>
    <col min="15104" max="15104" width="9.44140625" style="5" customWidth="1"/>
    <col min="15105" max="15108" width="8.88671875" style="5"/>
    <col min="15109" max="15109" width="1.77734375" style="5" customWidth="1"/>
    <col min="15110" max="15110" width="9.77734375" style="5" customWidth="1"/>
    <col min="15111" max="15111" width="9.88671875" style="5" customWidth="1"/>
    <col min="15112" max="15112" width="1.77734375" style="5" customWidth="1"/>
    <col min="15113" max="15113" width="2" style="5" customWidth="1"/>
    <col min="15114" max="15114" width="2.44140625" style="5" customWidth="1"/>
    <col min="15115" max="15356" width="8.88671875" style="5"/>
    <col min="15357" max="15357" width="1.88671875" style="5" customWidth="1"/>
    <col min="15358" max="15358" width="2" style="5" customWidth="1"/>
    <col min="15359" max="15359" width="26.33203125" style="5" customWidth="1"/>
    <col min="15360" max="15360" width="9.44140625" style="5" customWidth="1"/>
    <col min="15361" max="15364" width="8.88671875" style="5"/>
    <col min="15365" max="15365" width="1.77734375" style="5" customWidth="1"/>
    <col min="15366" max="15366" width="9.77734375" style="5" customWidth="1"/>
    <col min="15367" max="15367" width="9.88671875" style="5" customWidth="1"/>
    <col min="15368" max="15368" width="1.77734375" style="5" customWidth="1"/>
    <col min="15369" max="15369" width="2" style="5" customWidth="1"/>
    <col min="15370" max="15370" width="2.44140625" style="5" customWidth="1"/>
    <col min="15371" max="15612" width="8.88671875" style="5"/>
    <col min="15613" max="15613" width="1.88671875" style="5" customWidth="1"/>
    <col min="15614" max="15614" width="2" style="5" customWidth="1"/>
    <col min="15615" max="15615" width="26.33203125" style="5" customWidth="1"/>
    <col min="15616" max="15616" width="9.44140625" style="5" customWidth="1"/>
    <col min="15617" max="15620" width="8.88671875" style="5"/>
    <col min="15621" max="15621" width="1.77734375" style="5" customWidth="1"/>
    <col min="15622" max="15622" width="9.77734375" style="5" customWidth="1"/>
    <col min="15623" max="15623" width="9.88671875" style="5" customWidth="1"/>
    <col min="15624" max="15624" width="1.77734375" style="5" customWidth="1"/>
    <col min="15625" max="15625" width="2" style="5" customWidth="1"/>
    <col min="15626" max="15626" width="2.44140625" style="5" customWidth="1"/>
    <col min="15627" max="15868" width="8.88671875" style="5"/>
    <col min="15869" max="15869" width="1.88671875" style="5" customWidth="1"/>
    <col min="15870" max="15870" width="2" style="5" customWidth="1"/>
    <col min="15871" max="15871" width="26.33203125" style="5" customWidth="1"/>
    <col min="15872" max="15872" width="9.44140625" style="5" customWidth="1"/>
    <col min="15873" max="15876" width="8.88671875" style="5"/>
    <col min="15877" max="15877" width="1.77734375" style="5" customWidth="1"/>
    <col min="15878" max="15878" width="9.77734375" style="5" customWidth="1"/>
    <col min="15879" max="15879" width="9.88671875" style="5" customWidth="1"/>
    <col min="15880" max="15880" width="1.77734375" style="5" customWidth="1"/>
    <col min="15881" max="15881" width="2" style="5" customWidth="1"/>
    <col min="15882" max="15882" width="2.44140625" style="5" customWidth="1"/>
    <col min="15883" max="16124" width="8.88671875" style="5"/>
    <col min="16125" max="16125" width="1.88671875" style="5" customWidth="1"/>
    <col min="16126" max="16126" width="2" style="5" customWidth="1"/>
    <col min="16127" max="16127" width="26.33203125" style="5" customWidth="1"/>
    <col min="16128" max="16128" width="9.44140625" style="5" customWidth="1"/>
    <col min="16129" max="16132" width="8.88671875" style="5"/>
    <col min="16133" max="16133" width="1.77734375" style="5" customWidth="1"/>
    <col min="16134" max="16134" width="9.77734375" style="5" customWidth="1"/>
    <col min="16135" max="16135" width="9.88671875" style="5" customWidth="1"/>
    <col min="16136" max="16136" width="1.77734375" style="5" customWidth="1"/>
    <col min="16137" max="16137" width="2" style="5" customWidth="1"/>
    <col min="16138" max="16138" width="2.44140625" style="5" customWidth="1"/>
    <col min="16139" max="16379" width="8.88671875" style="5"/>
    <col min="16380" max="16384" width="6.88671875" style="5" customWidth="1"/>
  </cols>
  <sheetData>
    <row r="1" spans="1:16" ht="52.5" customHeight="1" x14ac:dyDescent="0.2">
      <c r="A1" s="2"/>
      <c r="B1" s="90"/>
      <c r="C1" s="3"/>
      <c r="D1" s="3"/>
      <c r="E1" s="3"/>
      <c r="F1" s="73" t="s">
        <v>42</v>
      </c>
      <c r="G1" s="4"/>
      <c r="H1" s="3"/>
      <c r="I1" s="3"/>
      <c r="K1" s="6"/>
      <c r="L1" s="6"/>
    </row>
    <row r="2" spans="1:16" x14ac:dyDescent="0.2">
      <c r="A2" s="6"/>
      <c r="B2" s="7"/>
      <c r="C2" s="7"/>
      <c r="D2" s="7"/>
      <c r="E2" s="6"/>
      <c r="F2" s="8"/>
      <c r="G2" s="6"/>
      <c r="H2" s="6"/>
      <c r="I2" s="6"/>
      <c r="J2" s="6"/>
      <c r="K2" s="6"/>
      <c r="L2" s="6"/>
    </row>
    <row r="3" spans="1:16" ht="18" x14ac:dyDescent="0.2">
      <c r="B3" s="9"/>
      <c r="C3" s="10"/>
      <c r="D3" s="10"/>
      <c r="E3" s="11"/>
      <c r="F3" s="11"/>
      <c r="G3" s="12"/>
      <c r="H3" s="11"/>
      <c r="I3" s="9"/>
      <c r="K3" s="9"/>
      <c r="L3" s="9"/>
    </row>
    <row r="4" spans="1:16" ht="9.75" customHeight="1" x14ac:dyDescent="0.2">
      <c r="A4" s="13"/>
      <c r="B4" s="9"/>
      <c r="C4" s="10"/>
      <c r="D4" s="10"/>
      <c r="E4" s="11"/>
      <c r="F4" s="11"/>
      <c r="G4" s="11"/>
      <c r="H4" s="11"/>
      <c r="I4" s="11"/>
      <c r="J4" s="14"/>
      <c r="K4" s="9"/>
      <c r="L4" s="9"/>
    </row>
    <row r="5" spans="1:16" ht="13.5" customHeight="1" x14ac:dyDescent="0.2">
      <c r="A5" s="15" t="s">
        <v>19</v>
      </c>
      <c r="B5" s="16"/>
      <c r="C5" s="17"/>
      <c r="D5" s="17"/>
      <c r="E5" s="16"/>
      <c r="F5" s="16"/>
      <c r="G5" s="16"/>
      <c r="H5" s="16"/>
      <c r="I5" s="16"/>
      <c r="J5" s="16"/>
      <c r="K5" s="16"/>
      <c r="L5" s="16"/>
    </row>
    <row r="6" spans="1:16" ht="9.75" customHeight="1" thickBot="1" x14ac:dyDescent="0.25">
      <c r="A6" s="16"/>
      <c r="B6" s="18"/>
      <c r="C6" s="18"/>
      <c r="D6" s="18"/>
      <c r="E6" s="16"/>
      <c r="F6" s="16"/>
      <c r="G6" s="16"/>
      <c r="H6" s="16"/>
      <c r="I6" s="16"/>
      <c r="J6" s="16"/>
      <c r="K6" s="16"/>
      <c r="L6" s="16"/>
    </row>
    <row r="7" spans="1:16" ht="20.25" x14ac:dyDescent="0.2">
      <c r="A7" s="19"/>
      <c r="B7" s="20"/>
      <c r="C7" s="21"/>
      <c r="D7" s="21"/>
      <c r="E7" s="22"/>
      <c r="F7" s="22"/>
      <c r="G7" s="22"/>
      <c r="H7" s="23"/>
      <c r="I7" s="16"/>
    </row>
    <row r="8" spans="1:16" ht="15" x14ac:dyDescent="0.2">
      <c r="A8" s="24"/>
      <c r="B8" s="25" t="s">
        <v>0</v>
      </c>
      <c r="C8" s="119" t="s">
        <v>1</v>
      </c>
      <c r="D8" s="120"/>
      <c r="E8" s="120"/>
      <c r="F8" s="120"/>
      <c r="G8" s="121"/>
      <c r="H8" s="26"/>
      <c r="I8" s="27"/>
    </row>
    <row r="9" spans="1:16" ht="65.25" customHeight="1" x14ac:dyDescent="0.2">
      <c r="A9" s="24"/>
      <c r="B9" s="122" t="str">
        <f>Summary1!B11</f>
        <v>Carriageway Inventory review and update</v>
      </c>
      <c r="C9" s="151" t="s">
        <v>46</v>
      </c>
      <c r="D9" s="152"/>
      <c r="E9" s="152"/>
      <c r="F9" s="152"/>
      <c r="G9" s="153"/>
      <c r="H9" s="26"/>
      <c r="I9" s="28"/>
    </row>
    <row r="10" spans="1:16" ht="65.25" customHeight="1" x14ac:dyDescent="0.2">
      <c r="A10" s="24"/>
      <c r="B10" s="123"/>
      <c r="C10" s="154"/>
      <c r="D10" s="155"/>
      <c r="E10" s="155"/>
      <c r="F10" s="155"/>
      <c r="G10" s="156"/>
      <c r="H10" s="26"/>
      <c r="I10" s="28"/>
    </row>
    <row r="11" spans="1:16" ht="133.5" customHeight="1" x14ac:dyDescent="0.2">
      <c r="A11" s="29"/>
      <c r="B11" s="124"/>
      <c r="C11" s="157"/>
      <c r="D11" s="158"/>
      <c r="E11" s="158"/>
      <c r="F11" s="158"/>
      <c r="G11" s="159"/>
      <c r="H11" s="26"/>
      <c r="I11" s="28"/>
    </row>
    <row r="12" spans="1:16" ht="15" x14ac:dyDescent="0.2">
      <c r="A12" s="24"/>
      <c r="B12" s="30"/>
      <c r="C12" s="30"/>
      <c r="D12" s="30"/>
      <c r="E12" s="31"/>
      <c r="F12" s="31"/>
      <c r="G12" s="31"/>
      <c r="H12" s="26"/>
      <c r="I12" s="28"/>
    </row>
    <row r="13" spans="1:16" ht="15" customHeight="1" x14ac:dyDescent="0.25">
      <c r="A13" s="32"/>
      <c r="B13" s="134" t="s">
        <v>2</v>
      </c>
      <c r="C13" s="134"/>
      <c r="D13" s="134"/>
      <c r="E13" s="134"/>
      <c r="F13" s="134"/>
      <c r="G13" s="134"/>
      <c r="H13" s="26"/>
      <c r="I13" s="33"/>
    </row>
    <row r="14" spans="1:16" ht="30" x14ac:dyDescent="0.2">
      <c r="A14" s="34"/>
      <c r="B14" s="135" t="s">
        <v>3</v>
      </c>
      <c r="C14" s="135"/>
      <c r="D14" s="35" t="s">
        <v>4</v>
      </c>
      <c r="E14" s="35" t="s">
        <v>5</v>
      </c>
      <c r="F14" s="35" t="s">
        <v>6</v>
      </c>
      <c r="G14" s="35" t="s">
        <v>7</v>
      </c>
      <c r="H14" s="26"/>
      <c r="I14" s="36"/>
    </row>
    <row r="15" spans="1:16" ht="15" x14ac:dyDescent="0.2">
      <c r="A15" s="32"/>
      <c r="B15" s="135"/>
      <c r="C15" s="135"/>
      <c r="D15" s="37"/>
      <c r="E15" s="37"/>
      <c r="F15" s="37"/>
      <c r="G15" s="37"/>
      <c r="H15" s="26"/>
      <c r="I15" s="33"/>
    </row>
    <row r="16" spans="1:16" ht="15" x14ac:dyDescent="0.2">
      <c r="A16" s="32"/>
      <c r="B16" s="135" t="s">
        <v>8</v>
      </c>
      <c r="C16" s="135"/>
      <c r="D16" s="135"/>
      <c r="E16" s="135"/>
      <c r="F16" s="135"/>
      <c r="G16" s="38"/>
      <c r="H16" s="26"/>
      <c r="I16" s="33"/>
      <c r="P16" s="39"/>
    </row>
    <row r="17" spans="1:18" ht="15" x14ac:dyDescent="0.2">
      <c r="A17" s="32"/>
      <c r="B17" s="136"/>
      <c r="C17" s="137"/>
      <c r="D17" s="40" t="s">
        <v>9</v>
      </c>
      <c r="E17" s="41"/>
      <c r="F17" s="42"/>
      <c r="G17" s="43">
        <f>E17*F17</f>
        <v>0</v>
      </c>
      <c r="H17" s="26"/>
      <c r="I17" s="33"/>
      <c r="P17" s="44"/>
      <c r="R17" s="45"/>
    </row>
    <row r="18" spans="1:18" ht="15" x14ac:dyDescent="0.2">
      <c r="A18" s="32"/>
      <c r="B18" s="136"/>
      <c r="C18" s="137"/>
      <c r="D18" s="40" t="s">
        <v>9</v>
      </c>
      <c r="E18" s="41"/>
      <c r="F18" s="42"/>
      <c r="G18" s="43">
        <f t="shared" ref="G18:G30" si="0">E18*F18</f>
        <v>0</v>
      </c>
      <c r="H18" s="26"/>
      <c r="I18" s="33"/>
      <c r="P18" s="44"/>
      <c r="R18" s="45"/>
    </row>
    <row r="19" spans="1:18" ht="15" x14ac:dyDescent="0.2">
      <c r="A19" s="32"/>
      <c r="B19" s="117"/>
      <c r="C19" s="118"/>
      <c r="D19" s="40" t="s">
        <v>9</v>
      </c>
      <c r="E19" s="41"/>
      <c r="F19" s="42"/>
      <c r="G19" s="43">
        <f t="shared" si="0"/>
        <v>0</v>
      </c>
      <c r="H19" s="26"/>
      <c r="I19" s="33"/>
      <c r="P19" s="44"/>
      <c r="R19" s="45"/>
    </row>
    <row r="20" spans="1:18" ht="15" customHeight="1" x14ac:dyDescent="0.2">
      <c r="A20" s="32"/>
      <c r="B20" s="117"/>
      <c r="C20" s="118"/>
      <c r="D20" s="40" t="s">
        <v>9</v>
      </c>
      <c r="E20" s="41"/>
      <c r="F20" s="42"/>
      <c r="G20" s="43">
        <f t="shared" si="0"/>
        <v>0</v>
      </c>
      <c r="H20" s="26"/>
      <c r="I20" s="33"/>
      <c r="P20" s="44"/>
      <c r="R20" s="45"/>
    </row>
    <row r="21" spans="1:18" ht="15" customHeight="1" x14ac:dyDescent="0.2">
      <c r="A21" s="32"/>
      <c r="B21" s="136"/>
      <c r="C21" s="137"/>
      <c r="D21" s="40" t="s">
        <v>9</v>
      </c>
      <c r="E21" s="41"/>
      <c r="F21" s="42"/>
      <c r="G21" s="43">
        <f t="shared" si="0"/>
        <v>0</v>
      </c>
      <c r="H21" s="26"/>
      <c r="I21" s="33"/>
      <c r="P21" s="44"/>
      <c r="R21" s="45"/>
    </row>
    <row r="22" spans="1:18" ht="15" customHeight="1" x14ac:dyDescent="0.2">
      <c r="A22" s="32"/>
      <c r="B22" s="117"/>
      <c r="C22" s="118"/>
      <c r="D22" s="40" t="s">
        <v>9</v>
      </c>
      <c r="E22" s="41"/>
      <c r="F22" s="42"/>
      <c r="G22" s="43">
        <f t="shared" si="0"/>
        <v>0</v>
      </c>
      <c r="H22" s="26"/>
      <c r="I22" s="33"/>
      <c r="P22" s="44"/>
      <c r="R22" s="45"/>
    </row>
    <row r="23" spans="1:18" ht="14.25" customHeight="1" x14ac:dyDescent="0.2">
      <c r="A23" s="32"/>
      <c r="B23" s="140"/>
      <c r="C23" s="141"/>
      <c r="D23" s="40" t="s">
        <v>9</v>
      </c>
      <c r="E23" s="41"/>
      <c r="F23" s="42"/>
      <c r="G23" s="43">
        <f t="shared" si="0"/>
        <v>0</v>
      </c>
      <c r="H23" s="26"/>
      <c r="I23" s="33"/>
      <c r="P23" s="44"/>
      <c r="R23" s="45"/>
    </row>
    <row r="24" spans="1:18" x14ac:dyDescent="0.2">
      <c r="A24" s="32"/>
      <c r="B24" s="142"/>
      <c r="C24" s="143"/>
      <c r="D24" s="40" t="s">
        <v>9</v>
      </c>
      <c r="E24" s="41"/>
      <c r="F24" s="42"/>
      <c r="G24" s="43">
        <f t="shared" si="0"/>
        <v>0</v>
      </c>
      <c r="H24" s="26"/>
      <c r="I24" s="33"/>
      <c r="P24" s="44"/>
      <c r="R24" s="45"/>
    </row>
    <row r="25" spans="1:18" x14ac:dyDescent="0.2">
      <c r="A25" s="32"/>
      <c r="B25" s="142"/>
      <c r="C25" s="143"/>
      <c r="D25" s="40" t="s">
        <v>9</v>
      </c>
      <c r="E25" s="41"/>
      <c r="F25" s="42"/>
      <c r="G25" s="43">
        <f t="shared" si="0"/>
        <v>0</v>
      </c>
      <c r="H25" s="26"/>
      <c r="I25" s="33"/>
      <c r="P25" s="44"/>
      <c r="R25" s="45"/>
    </row>
    <row r="26" spans="1:18" x14ac:dyDescent="0.2">
      <c r="A26" s="32"/>
      <c r="B26" s="142"/>
      <c r="C26" s="143"/>
      <c r="D26" s="46" t="s">
        <v>9</v>
      </c>
      <c r="E26" s="41"/>
      <c r="F26" s="42"/>
      <c r="G26" s="43">
        <f t="shared" si="0"/>
        <v>0</v>
      </c>
      <c r="H26" s="26"/>
      <c r="I26" s="33"/>
      <c r="P26" s="44"/>
      <c r="R26" s="45"/>
    </row>
    <row r="27" spans="1:18" x14ac:dyDescent="0.2">
      <c r="A27" s="32"/>
      <c r="B27" s="47"/>
      <c r="C27" s="48"/>
      <c r="D27" s="46"/>
      <c r="E27" s="41"/>
      <c r="F27" s="42"/>
      <c r="G27" s="43">
        <f t="shared" si="0"/>
        <v>0</v>
      </c>
      <c r="H27" s="26"/>
      <c r="I27" s="33"/>
      <c r="P27" s="44"/>
    </row>
    <row r="28" spans="1:18" x14ac:dyDescent="0.2">
      <c r="A28" s="32"/>
      <c r="B28" s="47"/>
      <c r="C28" s="48"/>
      <c r="D28" s="46"/>
      <c r="E28" s="41"/>
      <c r="F28" s="42"/>
      <c r="G28" s="43">
        <f t="shared" si="0"/>
        <v>0</v>
      </c>
      <c r="H28" s="26"/>
      <c r="I28" s="33"/>
    </row>
    <row r="29" spans="1:18" x14ac:dyDescent="0.2">
      <c r="A29" s="32"/>
      <c r="B29" s="47"/>
      <c r="C29" s="48"/>
      <c r="D29" s="46"/>
      <c r="E29" s="41"/>
      <c r="F29" s="42"/>
      <c r="G29" s="43">
        <f t="shared" si="0"/>
        <v>0</v>
      </c>
      <c r="H29" s="26"/>
      <c r="I29" s="33"/>
    </row>
    <row r="30" spans="1:18" x14ac:dyDescent="0.2">
      <c r="A30" s="32"/>
      <c r="B30" s="47"/>
      <c r="C30" s="48"/>
      <c r="D30" s="46"/>
      <c r="E30" s="41"/>
      <c r="F30" s="42"/>
      <c r="G30" s="43">
        <f t="shared" si="0"/>
        <v>0</v>
      </c>
      <c r="H30" s="26"/>
      <c r="I30" s="33"/>
    </row>
    <row r="31" spans="1:18" x14ac:dyDescent="0.2">
      <c r="A31" s="32"/>
      <c r="B31" s="49"/>
      <c r="C31" s="49"/>
      <c r="D31" s="49"/>
      <c r="E31" s="50"/>
      <c r="F31" s="50"/>
      <c r="G31" s="50"/>
      <c r="H31" s="51"/>
      <c r="I31" s="33"/>
    </row>
    <row r="32" spans="1:18" ht="14.25" customHeight="1" x14ac:dyDescent="0.2">
      <c r="A32" s="32"/>
      <c r="B32" s="49"/>
      <c r="C32" s="49"/>
      <c r="D32" s="144" t="s">
        <v>10</v>
      </c>
      <c r="E32" s="144"/>
      <c r="F32" s="145"/>
      <c r="G32" s="52">
        <f>SUM(G17:G30)</f>
        <v>0</v>
      </c>
      <c r="H32" s="51"/>
      <c r="I32" s="33"/>
    </row>
    <row r="33" spans="1:18" ht="15" x14ac:dyDescent="0.2">
      <c r="A33" s="32"/>
      <c r="B33" s="53" t="s">
        <v>11</v>
      </c>
      <c r="C33" s="53"/>
      <c r="D33" s="54"/>
      <c r="E33" s="54"/>
      <c r="F33" s="54"/>
      <c r="G33" s="54"/>
      <c r="H33" s="51"/>
      <c r="I33" s="33"/>
    </row>
    <row r="34" spans="1:18" x14ac:dyDescent="0.2">
      <c r="A34" s="32"/>
      <c r="B34" s="146"/>
      <c r="C34" s="147"/>
      <c r="D34" s="55"/>
      <c r="E34" s="56"/>
      <c r="F34" s="57"/>
      <c r="G34" s="43">
        <f t="shared" ref="G34:G44" si="1">E34*F34</f>
        <v>0</v>
      </c>
      <c r="H34" s="51"/>
      <c r="I34" s="33"/>
      <c r="P34" s="44"/>
      <c r="R34" s="45"/>
    </row>
    <row r="35" spans="1:18" x14ac:dyDescent="0.2">
      <c r="A35" s="32"/>
      <c r="B35" s="138"/>
      <c r="C35" s="139"/>
      <c r="D35" s="76"/>
      <c r="E35" s="56"/>
      <c r="F35" s="57"/>
      <c r="G35" s="43">
        <f t="shared" si="1"/>
        <v>0</v>
      </c>
      <c r="H35" s="51"/>
      <c r="I35" s="33"/>
    </row>
    <row r="36" spans="1:18" x14ac:dyDescent="0.2">
      <c r="A36" s="32"/>
      <c r="B36" s="138"/>
      <c r="C36" s="139"/>
      <c r="D36" s="76"/>
      <c r="E36" s="56"/>
      <c r="F36" s="57"/>
      <c r="G36" s="43">
        <f t="shared" si="1"/>
        <v>0</v>
      </c>
      <c r="H36" s="51"/>
      <c r="I36" s="33"/>
    </row>
    <row r="37" spans="1:18" x14ac:dyDescent="0.2">
      <c r="A37" s="32"/>
      <c r="B37" s="138"/>
      <c r="C37" s="139"/>
      <c r="D37" s="76"/>
      <c r="E37" s="56"/>
      <c r="F37" s="57"/>
      <c r="G37" s="43">
        <f t="shared" si="1"/>
        <v>0</v>
      </c>
      <c r="H37" s="51"/>
      <c r="I37" s="33"/>
    </row>
    <row r="38" spans="1:18" x14ac:dyDescent="0.2">
      <c r="A38" s="32"/>
      <c r="B38" s="138"/>
      <c r="C38" s="139"/>
      <c r="D38" s="76"/>
      <c r="E38" s="56"/>
      <c r="F38" s="57"/>
      <c r="G38" s="43">
        <f t="shared" si="1"/>
        <v>0</v>
      </c>
      <c r="H38" s="51"/>
      <c r="I38" s="33"/>
    </row>
    <row r="39" spans="1:18" x14ac:dyDescent="0.2">
      <c r="A39" s="32"/>
      <c r="B39" s="138"/>
      <c r="C39" s="139"/>
      <c r="D39" s="76"/>
      <c r="E39" s="56"/>
      <c r="F39" s="57"/>
      <c r="G39" s="43">
        <f t="shared" si="1"/>
        <v>0</v>
      </c>
      <c r="H39" s="51"/>
      <c r="I39" s="33"/>
    </row>
    <row r="40" spans="1:18" x14ac:dyDescent="0.2">
      <c r="A40" s="32"/>
      <c r="B40" s="138"/>
      <c r="C40" s="139"/>
      <c r="D40" s="76"/>
      <c r="E40" s="56"/>
      <c r="F40" s="57"/>
      <c r="G40" s="43">
        <f t="shared" si="1"/>
        <v>0</v>
      </c>
      <c r="H40" s="51"/>
      <c r="I40" s="33"/>
    </row>
    <row r="41" spans="1:18" x14ac:dyDescent="0.2">
      <c r="A41" s="32"/>
      <c r="B41" s="138"/>
      <c r="C41" s="139"/>
      <c r="D41" s="76"/>
      <c r="E41" s="56"/>
      <c r="F41" s="57"/>
      <c r="G41" s="43">
        <f t="shared" si="1"/>
        <v>0</v>
      </c>
      <c r="H41" s="51"/>
      <c r="I41" s="33"/>
    </row>
    <row r="42" spans="1:18" x14ac:dyDescent="0.2">
      <c r="A42" s="32"/>
      <c r="B42" s="138"/>
      <c r="C42" s="139"/>
      <c r="D42" s="76"/>
      <c r="E42" s="56"/>
      <c r="F42" s="57"/>
      <c r="G42" s="43">
        <f t="shared" si="1"/>
        <v>0</v>
      </c>
      <c r="H42" s="51"/>
      <c r="I42" s="33"/>
    </row>
    <row r="43" spans="1:18" x14ac:dyDescent="0.2">
      <c r="A43" s="32"/>
      <c r="B43" s="138"/>
      <c r="C43" s="139"/>
      <c r="D43" s="76"/>
      <c r="E43" s="56"/>
      <c r="F43" s="57"/>
      <c r="G43" s="43">
        <f t="shared" si="1"/>
        <v>0</v>
      </c>
      <c r="H43" s="51"/>
      <c r="I43" s="33"/>
    </row>
    <row r="44" spans="1:18" x14ac:dyDescent="0.2">
      <c r="A44" s="32"/>
      <c r="B44" s="138"/>
      <c r="C44" s="139"/>
      <c r="D44" s="76"/>
      <c r="E44" s="56"/>
      <c r="F44" s="57"/>
      <c r="G44" s="43">
        <f t="shared" si="1"/>
        <v>0</v>
      </c>
      <c r="H44" s="51"/>
      <c r="I44" s="33"/>
    </row>
    <row r="45" spans="1:18" ht="15" x14ac:dyDescent="0.2">
      <c r="A45" s="32"/>
      <c r="B45" s="59"/>
      <c r="C45" s="50"/>
      <c r="D45" s="50"/>
      <c r="E45" s="50"/>
      <c r="F45" s="50"/>
      <c r="G45" s="50"/>
      <c r="H45" s="51"/>
      <c r="I45" s="33"/>
    </row>
    <row r="46" spans="1:18" ht="14.25" customHeight="1" x14ac:dyDescent="0.2">
      <c r="A46" s="32"/>
      <c r="B46" s="49"/>
      <c r="C46" s="49"/>
      <c r="D46" s="144" t="s">
        <v>12</v>
      </c>
      <c r="E46" s="144"/>
      <c r="F46" s="145"/>
      <c r="G46" s="52">
        <f>SUM(G34:G44)</f>
        <v>0</v>
      </c>
      <c r="H46" s="51"/>
      <c r="I46" s="33"/>
    </row>
    <row r="47" spans="1:18" ht="15" x14ac:dyDescent="0.2">
      <c r="A47" s="32"/>
      <c r="B47" s="135" t="s">
        <v>13</v>
      </c>
      <c r="C47" s="135"/>
      <c r="D47" s="135"/>
      <c r="E47" s="135"/>
      <c r="F47" s="135"/>
      <c r="G47" s="38"/>
      <c r="H47" s="26"/>
      <c r="I47" s="33"/>
    </row>
    <row r="48" spans="1:18" x14ac:dyDescent="0.2">
      <c r="A48" s="32"/>
      <c r="B48" s="146"/>
      <c r="C48" s="147"/>
      <c r="D48" s="55"/>
      <c r="E48" s="56"/>
      <c r="F48" s="57"/>
      <c r="G48" s="43">
        <f t="shared" ref="G48:G61" si="2">E48*F48</f>
        <v>0</v>
      </c>
      <c r="H48" s="26"/>
      <c r="I48" s="33"/>
      <c r="P48" s="44"/>
      <c r="R48" s="45"/>
    </row>
    <row r="49" spans="1:9" x14ac:dyDescent="0.2">
      <c r="A49" s="32"/>
      <c r="B49" s="146"/>
      <c r="C49" s="147"/>
      <c r="D49" s="55"/>
      <c r="E49" s="56"/>
      <c r="F49" s="57"/>
      <c r="G49" s="43">
        <f t="shared" si="2"/>
        <v>0</v>
      </c>
      <c r="H49" s="26"/>
      <c r="I49" s="33"/>
    </row>
    <row r="50" spans="1:9" x14ac:dyDescent="0.2">
      <c r="A50" s="32"/>
      <c r="B50" s="146"/>
      <c r="C50" s="147"/>
      <c r="D50" s="55"/>
      <c r="E50" s="56"/>
      <c r="F50" s="57"/>
      <c r="G50" s="43">
        <f t="shared" si="2"/>
        <v>0</v>
      </c>
      <c r="H50" s="26"/>
      <c r="I50" s="33"/>
    </row>
    <row r="51" spans="1:9" x14ac:dyDescent="0.2">
      <c r="A51" s="32"/>
      <c r="B51" s="146"/>
      <c r="C51" s="147"/>
      <c r="D51" s="76"/>
      <c r="E51" s="56"/>
      <c r="F51" s="57"/>
      <c r="G51" s="43">
        <f t="shared" si="2"/>
        <v>0</v>
      </c>
      <c r="H51" s="26"/>
      <c r="I51" s="33"/>
    </row>
    <row r="52" spans="1:9" x14ac:dyDescent="0.2">
      <c r="A52" s="32"/>
      <c r="B52" s="146"/>
      <c r="C52" s="147"/>
      <c r="D52" s="76"/>
      <c r="E52" s="56"/>
      <c r="F52" s="57"/>
      <c r="G52" s="43">
        <f t="shared" si="2"/>
        <v>0</v>
      </c>
      <c r="H52" s="26"/>
      <c r="I52" s="33"/>
    </row>
    <row r="53" spans="1:9" x14ac:dyDescent="0.2">
      <c r="A53" s="32"/>
      <c r="B53" s="146"/>
      <c r="C53" s="147"/>
      <c r="D53" s="76"/>
      <c r="E53" s="56"/>
      <c r="F53" s="57"/>
      <c r="G53" s="43">
        <f t="shared" si="2"/>
        <v>0</v>
      </c>
      <c r="H53" s="26"/>
      <c r="I53" s="33"/>
    </row>
    <row r="54" spans="1:9" x14ac:dyDescent="0.2">
      <c r="A54" s="32"/>
      <c r="B54" s="146"/>
      <c r="C54" s="147"/>
      <c r="D54" s="76"/>
      <c r="E54" s="56"/>
      <c r="F54" s="57"/>
      <c r="G54" s="43">
        <f t="shared" si="2"/>
        <v>0</v>
      </c>
      <c r="H54" s="26"/>
      <c r="I54" s="33"/>
    </row>
    <row r="55" spans="1:9" x14ac:dyDescent="0.2">
      <c r="A55" s="32"/>
      <c r="B55" s="146"/>
      <c r="C55" s="147"/>
      <c r="D55" s="76"/>
      <c r="E55" s="56"/>
      <c r="F55" s="57"/>
      <c r="G55" s="43">
        <f t="shared" si="2"/>
        <v>0</v>
      </c>
      <c r="H55" s="26"/>
      <c r="I55" s="33"/>
    </row>
    <row r="56" spans="1:9" x14ac:dyDescent="0.2">
      <c r="A56" s="32"/>
      <c r="B56" s="146"/>
      <c r="C56" s="147"/>
      <c r="D56" s="76"/>
      <c r="E56" s="56"/>
      <c r="F56" s="57"/>
      <c r="G56" s="43">
        <f t="shared" si="2"/>
        <v>0</v>
      </c>
      <c r="H56" s="26"/>
      <c r="I56" s="33"/>
    </row>
    <row r="57" spans="1:9" x14ac:dyDescent="0.2">
      <c r="A57" s="32"/>
      <c r="B57" s="146"/>
      <c r="C57" s="147"/>
      <c r="D57" s="76"/>
      <c r="E57" s="56"/>
      <c r="F57" s="57"/>
      <c r="G57" s="43">
        <f t="shared" si="2"/>
        <v>0</v>
      </c>
      <c r="H57" s="26"/>
      <c r="I57" s="33"/>
    </row>
    <row r="58" spans="1:9" x14ac:dyDescent="0.2">
      <c r="A58" s="32"/>
      <c r="B58" s="146"/>
      <c r="C58" s="147"/>
      <c r="D58" s="76"/>
      <c r="E58" s="56"/>
      <c r="F58" s="57"/>
      <c r="G58" s="43">
        <f t="shared" si="2"/>
        <v>0</v>
      </c>
      <c r="H58" s="26"/>
      <c r="I58" s="33"/>
    </row>
    <row r="59" spans="1:9" x14ac:dyDescent="0.2">
      <c r="A59" s="32"/>
      <c r="B59" s="146"/>
      <c r="C59" s="147"/>
      <c r="D59" s="76"/>
      <c r="E59" s="56"/>
      <c r="F59" s="57"/>
      <c r="G59" s="43">
        <f t="shared" si="2"/>
        <v>0</v>
      </c>
      <c r="H59" s="26"/>
      <c r="I59" s="33"/>
    </row>
    <row r="60" spans="1:9" x14ac:dyDescent="0.2">
      <c r="A60" s="32"/>
      <c r="B60" s="146"/>
      <c r="C60" s="147"/>
      <c r="D60" s="76"/>
      <c r="E60" s="56"/>
      <c r="F60" s="57"/>
      <c r="G60" s="43">
        <f t="shared" si="2"/>
        <v>0</v>
      </c>
      <c r="H60" s="26"/>
      <c r="I60" s="33"/>
    </row>
    <row r="61" spans="1:9" x14ac:dyDescent="0.2">
      <c r="A61" s="32"/>
      <c r="B61" s="146"/>
      <c r="C61" s="147"/>
      <c r="D61" s="76"/>
      <c r="E61" s="56"/>
      <c r="F61" s="57"/>
      <c r="G61" s="43">
        <f t="shared" si="2"/>
        <v>0</v>
      </c>
      <c r="H61" s="26"/>
      <c r="I61" s="33"/>
    </row>
    <row r="62" spans="1:9" x14ac:dyDescent="0.2">
      <c r="A62" s="32"/>
      <c r="B62" s="49"/>
      <c r="C62" s="49"/>
      <c r="D62" s="49"/>
      <c r="E62" s="50"/>
      <c r="F62" s="50"/>
      <c r="G62" s="50"/>
      <c r="H62" s="51"/>
      <c r="I62" s="33"/>
    </row>
    <row r="63" spans="1:9" ht="14.25" customHeight="1" x14ac:dyDescent="0.2">
      <c r="A63" s="32"/>
      <c r="B63" s="49"/>
      <c r="C63" s="49"/>
      <c r="D63" s="144" t="s">
        <v>14</v>
      </c>
      <c r="E63" s="144"/>
      <c r="F63" s="145"/>
      <c r="G63" s="52">
        <f>SUM(G48:G61)</f>
        <v>0</v>
      </c>
      <c r="H63" s="51"/>
      <c r="I63" s="33"/>
    </row>
    <row r="64" spans="1:9" ht="15" x14ac:dyDescent="0.2">
      <c r="A64" s="32"/>
      <c r="B64" s="135" t="s">
        <v>15</v>
      </c>
      <c r="C64" s="135"/>
      <c r="D64" s="54"/>
      <c r="E64" s="54"/>
      <c r="F64" s="54"/>
      <c r="G64" s="54"/>
      <c r="H64" s="51"/>
      <c r="I64" s="33"/>
    </row>
    <row r="65" spans="1:18" x14ac:dyDescent="0.2">
      <c r="A65" s="32"/>
      <c r="B65" s="146"/>
      <c r="C65" s="147"/>
      <c r="D65" s="55"/>
      <c r="E65" s="56"/>
      <c r="F65" s="57"/>
      <c r="G65" s="43">
        <f t="shared" ref="G65:G78" si="3">E65*F65</f>
        <v>0</v>
      </c>
      <c r="H65" s="51"/>
      <c r="I65" s="33"/>
      <c r="P65" s="44"/>
      <c r="R65" s="45"/>
    </row>
    <row r="66" spans="1:18" x14ac:dyDescent="0.2">
      <c r="A66" s="32"/>
      <c r="B66" s="146"/>
      <c r="C66" s="147"/>
      <c r="D66" s="76"/>
      <c r="E66" s="56"/>
      <c r="F66" s="57"/>
      <c r="G66" s="43">
        <f t="shared" si="3"/>
        <v>0</v>
      </c>
      <c r="H66" s="51"/>
      <c r="I66" s="33"/>
    </row>
    <row r="67" spans="1:18" x14ac:dyDescent="0.2">
      <c r="A67" s="32"/>
      <c r="B67" s="146"/>
      <c r="C67" s="147"/>
      <c r="D67" s="76"/>
      <c r="E67" s="56"/>
      <c r="F67" s="57"/>
      <c r="G67" s="43">
        <f t="shared" si="3"/>
        <v>0</v>
      </c>
      <c r="H67" s="51"/>
      <c r="I67" s="33"/>
    </row>
    <row r="68" spans="1:18" x14ac:dyDescent="0.2">
      <c r="A68" s="32"/>
      <c r="B68" s="146"/>
      <c r="C68" s="147"/>
      <c r="D68" s="76"/>
      <c r="E68" s="56"/>
      <c r="F68" s="57"/>
      <c r="G68" s="43">
        <f t="shared" si="3"/>
        <v>0</v>
      </c>
      <c r="H68" s="51"/>
      <c r="I68" s="33"/>
    </row>
    <row r="69" spans="1:18" x14ac:dyDescent="0.2">
      <c r="A69" s="32"/>
      <c r="B69" s="146"/>
      <c r="C69" s="147"/>
      <c r="D69" s="76"/>
      <c r="E69" s="56"/>
      <c r="F69" s="57"/>
      <c r="G69" s="43">
        <f t="shared" si="3"/>
        <v>0</v>
      </c>
      <c r="H69" s="51"/>
      <c r="I69" s="33"/>
    </row>
    <row r="70" spans="1:18" x14ac:dyDescent="0.2">
      <c r="A70" s="32"/>
      <c r="B70" s="146"/>
      <c r="C70" s="147"/>
      <c r="D70" s="76"/>
      <c r="E70" s="56"/>
      <c r="F70" s="57"/>
      <c r="G70" s="43">
        <f t="shared" si="3"/>
        <v>0</v>
      </c>
      <c r="H70" s="51"/>
      <c r="I70" s="33"/>
    </row>
    <row r="71" spans="1:18" x14ac:dyDescent="0.2">
      <c r="A71" s="32"/>
      <c r="B71" s="146"/>
      <c r="C71" s="147"/>
      <c r="D71" s="76"/>
      <c r="E71" s="56"/>
      <c r="F71" s="57"/>
      <c r="G71" s="43">
        <f t="shared" si="3"/>
        <v>0</v>
      </c>
      <c r="H71" s="51"/>
      <c r="I71" s="33"/>
    </row>
    <row r="72" spans="1:18" x14ac:dyDescent="0.2">
      <c r="A72" s="32"/>
      <c r="B72" s="146"/>
      <c r="C72" s="147"/>
      <c r="D72" s="76"/>
      <c r="E72" s="56"/>
      <c r="F72" s="57"/>
      <c r="G72" s="43">
        <f t="shared" si="3"/>
        <v>0</v>
      </c>
      <c r="H72" s="51"/>
      <c r="I72" s="33"/>
    </row>
    <row r="73" spans="1:18" x14ac:dyDescent="0.2">
      <c r="A73" s="32"/>
      <c r="B73" s="146"/>
      <c r="C73" s="147"/>
      <c r="D73" s="76"/>
      <c r="E73" s="56"/>
      <c r="F73" s="57"/>
      <c r="G73" s="43">
        <f t="shared" si="3"/>
        <v>0</v>
      </c>
      <c r="H73" s="51"/>
      <c r="I73" s="33"/>
    </row>
    <row r="74" spans="1:18" x14ac:dyDescent="0.2">
      <c r="A74" s="32"/>
      <c r="B74" s="146"/>
      <c r="C74" s="147"/>
      <c r="D74" s="76"/>
      <c r="E74" s="56"/>
      <c r="F74" s="57"/>
      <c r="G74" s="43">
        <f t="shared" si="3"/>
        <v>0</v>
      </c>
      <c r="H74" s="51"/>
      <c r="I74" s="33"/>
    </row>
    <row r="75" spans="1:18" x14ac:dyDescent="0.2">
      <c r="A75" s="32"/>
      <c r="B75" s="146"/>
      <c r="C75" s="147"/>
      <c r="D75" s="76"/>
      <c r="E75" s="56"/>
      <c r="F75" s="57"/>
      <c r="G75" s="43">
        <f t="shared" si="3"/>
        <v>0</v>
      </c>
      <c r="H75" s="51"/>
      <c r="I75" s="33"/>
    </row>
    <row r="76" spans="1:18" x14ac:dyDescent="0.2">
      <c r="A76" s="32"/>
      <c r="B76" s="146"/>
      <c r="C76" s="147"/>
      <c r="D76" s="76"/>
      <c r="E76" s="56"/>
      <c r="F76" s="57"/>
      <c r="G76" s="43">
        <f t="shared" si="3"/>
        <v>0</v>
      </c>
      <c r="H76" s="51"/>
      <c r="I76" s="33"/>
    </row>
    <row r="77" spans="1:18" x14ac:dyDescent="0.2">
      <c r="A77" s="32"/>
      <c r="B77" s="146"/>
      <c r="C77" s="147"/>
      <c r="D77" s="76"/>
      <c r="E77" s="56"/>
      <c r="F77" s="57"/>
      <c r="G77" s="43">
        <f t="shared" si="3"/>
        <v>0</v>
      </c>
      <c r="H77" s="51"/>
      <c r="I77" s="33"/>
    </row>
    <row r="78" spans="1:18" x14ac:dyDescent="0.2">
      <c r="A78" s="32"/>
      <c r="B78" s="146"/>
      <c r="C78" s="147"/>
      <c r="D78" s="76"/>
      <c r="E78" s="56"/>
      <c r="F78" s="57"/>
      <c r="G78" s="43">
        <f t="shared" si="3"/>
        <v>0</v>
      </c>
      <c r="H78" s="51"/>
      <c r="I78" s="33"/>
    </row>
    <row r="79" spans="1:18" x14ac:dyDescent="0.2">
      <c r="A79" s="32"/>
      <c r="B79" s="49"/>
      <c r="C79" s="49"/>
      <c r="D79" s="49"/>
      <c r="E79" s="50"/>
      <c r="F79" s="50"/>
      <c r="G79" s="50"/>
      <c r="H79" s="51"/>
      <c r="I79" s="33"/>
    </row>
    <row r="80" spans="1:18" ht="14.25" customHeight="1" x14ac:dyDescent="0.2">
      <c r="A80" s="32"/>
      <c r="B80" s="49"/>
      <c r="C80" s="49"/>
      <c r="D80" s="144" t="s">
        <v>16</v>
      </c>
      <c r="E80" s="144"/>
      <c r="F80" s="145"/>
      <c r="G80" s="52">
        <f>SUM(G65:G78)</f>
        <v>0</v>
      </c>
      <c r="H80" s="51"/>
      <c r="I80" s="33"/>
    </row>
    <row r="81" spans="1:18" ht="15" x14ac:dyDescent="0.2">
      <c r="A81" s="32"/>
      <c r="B81" s="135" t="s">
        <v>17</v>
      </c>
      <c r="C81" s="135"/>
      <c r="D81" s="38"/>
      <c r="E81" s="38"/>
      <c r="F81" s="38"/>
      <c r="G81" s="54"/>
      <c r="H81" s="51"/>
      <c r="I81" s="33"/>
    </row>
    <row r="82" spans="1:18" x14ac:dyDescent="0.2">
      <c r="A82" s="32"/>
      <c r="B82" s="146"/>
      <c r="C82" s="149"/>
      <c r="D82" s="149"/>
      <c r="E82" s="147"/>
      <c r="F82" s="38"/>
      <c r="G82" s="57"/>
      <c r="H82" s="51"/>
      <c r="I82" s="33"/>
      <c r="P82" s="44"/>
      <c r="R82" s="45"/>
    </row>
    <row r="83" spans="1:18" x14ac:dyDescent="0.2">
      <c r="A83" s="32"/>
      <c r="B83" s="148"/>
      <c r="C83" s="148"/>
      <c r="D83" s="148"/>
      <c r="E83" s="148"/>
      <c r="F83" s="38"/>
      <c r="G83" s="60"/>
      <c r="H83" s="51"/>
      <c r="I83" s="33"/>
    </row>
    <row r="84" spans="1:18" x14ac:dyDescent="0.2">
      <c r="A84" s="32"/>
      <c r="B84" s="148"/>
      <c r="C84" s="148"/>
      <c r="D84" s="148"/>
      <c r="E84" s="148"/>
      <c r="F84" s="38"/>
      <c r="G84" s="60"/>
      <c r="H84" s="51"/>
      <c r="I84" s="33"/>
    </row>
    <row r="85" spans="1:18" x14ac:dyDescent="0.2">
      <c r="A85" s="32"/>
      <c r="B85" s="148"/>
      <c r="C85" s="148"/>
      <c r="D85" s="148"/>
      <c r="E85" s="148"/>
      <c r="F85" s="38"/>
      <c r="G85" s="60"/>
      <c r="H85" s="51"/>
      <c r="I85" s="33"/>
    </row>
    <row r="86" spans="1:18" x14ac:dyDescent="0.2">
      <c r="A86" s="32"/>
      <c r="B86" s="148"/>
      <c r="C86" s="148"/>
      <c r="D86" s="148"/>
      <c r="E86" s="148"/>
      <c r="F86" s="38"/>
      <c r="G86" s="60"/>
      <c r="H86" s="51"/>
      <c r="I86" s="33"/>
    </row>
    <row r="87" spans="1:18" x14ac:dyDescent="0.2">
      <c r="A87" s="32"/>
      <c r="B87" s="49"/>
      <c r="C87" s="49"/>
      <c r="D87" s="49"/>
      <c r="E87" s="50"/>
      <c r="F87" s="50"/>
      <c r="G87" s="50"/>
      <c r="H87" s="51"/>
      <c r="I87" s="33"/>
    </row>
    <row r="88" spans="1:18" ht="14.25" customHeight="1" x14ac:dyDescent="0.2">
      <c r="A88" s="32"/>
      <c r="B88" s="49"/>
      <c r="C88" s="49"/>
      <c r="D88" s="144" t="s">
        <v>18</v>
      </c>
      <c r="E88" s="144"/>
      <c r="F88" s="145"/>
      <c r="G88" s="52">
        <f>SUM(G82:G86)</f>
        <v>0</v>
      </c>
      <c r="H88" s="51"/>
      <c r="I88" s="33"/>
    </row>
    <row r="89" spans="1:18" ht="15" thickBot="1" x14ac:dyDescent="0.25">
      <c r="A89" s="32"/>
      <c r="B89" s="61"/>
      <c r="C89" s="150"/>
      <c r="D89" s="150"/>
      <c r="E89" s="150"/>
      <c r="F89" s="150"/>
      <c r="G89" s="77"/>
      <c r="H89" s="51"/>
      <c r="I89" s="33"/>
    </row>
    <row r="90" spans="1:18" x14ac:dyDescent="0.2">
      <c r="A90" s="32"/>
      <c r="B90" s="50"/>
      <c r="C90" s="50"/>
      <c r="D90" s="50"/>
      <c r="E90" s="50"/>
      <c r="F90" s="50"/>
      <c r="G90" s="50"/>
      <c r="H90" s="51"/>
      <c r="I90" s="33"/>
    </row>
    <row r="91" spans="1:18" x14ac:dyDescent="0.2">
      <c r="A91" s="32"/>
      <c r="B91" s="49"/>
      <c r="C91" s="50"/>
      <c r="D91" s="50"/>
      <c r="E91" s="38"/>
      <c r="F91" s="38"/>
      <c r="G91" s="50"/>
      <c r="H91" s="51"/>
      <c r="I91" s="33"/>
    </row>
    <row r="92" spans="1:18" ht="15" x14ac:dyDescent="0.2">
      <c r="A92" s="32"/>
      <c r="B92" s="91" t="s">
        <v>25</v>
      </c>
      <c r="C92" s="92" t="str">
        <f>B9</f>
        <v>Carriageway Inventory review and update</v>
      </c>
      <c r="D92" s="63"/>
      <c r="E92" s="50"/>
      <c r="F92" s="64"/>
      <c r="G92" s="52">
        <f>G32+G46+G63+G80+G88</f>
        <v>0</v>
      </c>
      <c r="H92" s="51"/>
      <c r="I92" s="33"/>
    </row>
    <row r="93" spans="1:18" x14ac:dyDescent="0.2">
      <c r="A93" s="32"/>
      <c r="B93" s="49"/>
      <c r="C93" s="50"/>
      <c r="D93" s="50"/>
      <c r="E93" s="38"/>
      <c r="F93" s="38"/>
      <c r="G93" s="50"/>
      <c r="H93" s="51"/>
      <c r="I93" s="33"/>
    </row>
    <row r="94" spans="1:18" x14ac:dyDescent="0.2">
      <c r="A94" s="32"/>
      <c r="B94" s="49"/>
      <c r="C94" s="50"/>
      <c r="D94" s="50"/>
      <c r="E94" s="38"/>
      <c r="F94" s="38"/>
      <c r="G94" s="50"/>
      <c r="H94" s="51"/>
      <c r="I94" s="33"/>
    </row>
    <row r="95" spans="1:18" ht="15" thickBot="1" x14ac:dyDescent="0.25">
      <c r="A95" s="65"/>
      <c r="B95" s="66"/>
      <c r="C95" s="66"/>
      <c r="D95" s="66"/>
      <c r="E95" s="67"/>
      <c r="F95" s="67"/>
      <c r="G95" s="67"/>
      <c r="H95" s="68"/>
      <c r="I95" s="28"/>
    </row>
    <row r="96" spans="1:18" x14ac:dyDescent="0.2">
      <c r="A96" s="16"/>
      <c r="B96" s="69"/>
      <c r="C96" s="70"/>
      <c r="D96" s="70"/>
      <c r="E96" s="71"/>
      <c r="F96" s="71"/>
      <c r="G96" s="71"/>
      <c r="H96" s="71"/>
      <c r="I96" s="72"/>
    </row>
  </sheetData>
  <mergeCells count="72">
    <mergeCell ref="B84:E84"/>
    <mergeCell ref="B85:E85"/>
    <mergeCell ref="B86:E86"/>
    <mergeCell ref="D88:F88"/>
    <mergeCell ref="C89:D89"/>
    <mergeCell ref="E89:F89"/>
    <mergeCell ref="B83:E83"/>
    <mergeCell ref="B71:C71"/>
    <mergeCell ref="B72:C72"/>
    <mergeCell ref="B73:C73"/>
    <mergeCell ref="B74:C74"/>
    <mergeCell ref="B75:C75"/>
    <mergeCell ref="B76:C76"/>
    <mergeCell ref="B77:C77"/>
    <mergeCell ref="B78:C78"/>
    <mergeCell ref="D80:F80"/>
    <mergeCell ref="B81:C81"/>
    <mergeCell ref="B82:E82"/>
    <mergeCell ref="B70:C70"/>
    <mergeCell ref="B58:C58"/>
    <mergeCell ref="B59:C59"/>
    <mergeCell ref="B60:C60"/>
    <mergeCell ref="B61:C61"/>
    <mergeCell ref="B65:C65"/>
    <mergeCell ref="B66:C66"/>
    <mergeCell ref="B67:C67"/>
    <mergeCell ref="B68:C68"/>
    <mergeCell ref="B69:C69"/>
    <mergeCell ref="D63:F63"/>
    <mergeCell ref="B64:C64"/>
    <mergeCell ref="B52:C52"/>
    <mergeCell ref="B53:C53"/>
    <mergeCell ref="B54:C54"/>
    <mergeCell ref="B55:C55"/>
    <mergeCell ref="B56:C56"/>
    <mergeCell ref="B57:C57"/>
    <mergeCell ref="D46:F46"/>
    <mergeCell ref="B47:F47"/>
    <mergeCell ref="B48:C48"/>
    <mergeCell ref="B49:C49"/>
    <mergeCell ref="B50:C50"/>
    <mergeCell ref="B51:C51"/>
    <mergeCell ref="B39:C39"/>
    <mergeCell ref="B40:C40"/>
    <mergeCell ref="B41:C41"/>
    <mergeCell ref="B42:C42"/>
    <mergeCell ref="B43:C43"/>
    <mergeCell ref="B44:C44"/>
    <mergeCell ref="D32:F32"/>
    <mergeCell ref="B34:C34"/>
    <mergeCell ref="B35:C35"/>
    <mergeCell ref="B36:C36"/>
    <mergeCell ref="B37:C37"/>
    <mergeCell ref="B38:C38"/>
    <mergeCell ref="B21:C21"/>
    <mergeCell ref="B22:C22"/>
    <mergeCell ref="B23:C23"/>
    <mergeCell ref="B24:C24"/>
    <mergeCell ref="B25:C25"/>
    <mergeCell ref="B26:C26"/>
    <mergeCell ref="B20:C20"/>
    <mergeCell ref="C8:G8"/>
    <mergeCell ref="B9:B11"/>
    <mergeCell ref="C9:G11"/>
    <mergeCell ref="B13:C13"/>
    <mergeCell ref="D13:G13"/>
    <mergeCell ref="B14:C14"/>
    <mergeCell ref="B15:C15"/>
    <mergeCell ref="B16:F16"/>
    <mergeCell ref="B17:C17"/>
    <mergeCell ref="B18:C18"/>
    <mergeCell ref="B19:C19"/>
  </mergeCells>
  <conditionalFormatting sqref="C9">
    <cfRule type="expression" dxfId="0" priority="1" stopIfTrue="1">
      <formula>ISERROR(B9)=TRUE</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12"/>
  <sheetViews>
    <sheetView workbookViewId="0">
      <selection activeCell="C15" sqref="C15"/>
    </sheetView>
  </sheetViews>
  <sheetFormatPr defaultRowHeight="15" x14ac:dyDescent="0.2"/>
  <cols>
    <col min="1" max="1" width="12.6640625" customWidth="1"/>
    <col min="2" max="2" width="11.5546875" customWidth="1"/>
    <col min="3" max="3" width="15.109375" customWidth="1"/>
  </cols>
  <sheetData>
    <row r="5" spans="1:3" ht="15.75" x14ac:dyDescent="0.25">
      <c r="A5" s="115" t="s">
        <v>38</v>
      </c>
    </row>
    <row r="7" spans="1:3" x14ac:dyDescent="0.2">
      <c r="A7" t="s">
        <v>52</v>
      </c>
    </row>
    <row r="8" spans="1:3" x14ac:dyDescent="0.2">
      <c r="A8" t="s">
        <v>37</v>
      </c>
    </row>
    <row r="10" spans="1:3" x14ac:dyDescent="0.2">
      <c r="A10" s="74"/>
      <c r="B10" s="102" t="s">
        <v>35</v>
      </c>
      <c r="C10" s="102" t="s">
        <v>36</v>
      </c>
    </row>
    <row r="11" spans="1:3" x14ac:dyDescent="0.2">
      <c r="A11" s="74" t="s">
        <v>33</v>
      </c>
      <c r="B11" s="103"/>
      <c r="C11" s="103"/>
    </row>
    <row r="12" spans="1:3" x14ac:dyDescent="0.2">
      <c r="A12" s="74" t="s">
        <v>34</v>
      </c>
      <c r="B12" s="103"/>
      <c r="C12" s="103"/>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Guidance</vt:lpstr>
      <vt:lpstr>Summary1</vt:lpstr>
      <vt:lpstr> Prelims</vt:lpstr>
      <vt:lpstr> TM and Booking</vt:lpstr>
      <vt:lpstr>Imagery</vt:lpstr>
      <vt:lpstr>Inventory Review</vt:lpstr>
      <vt:lpstr>Fee</vt:lpstr>
      <vt:lpstr>Summary1!_Ref479841688</vt:lpstr>
    </vt:vector>
  </TitlesOfParts>
  <Company>Highways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Olson-Duppa, Michael</dc:creator>
  <cp:lastModifiedBy>Bryant, Lee</cp:lastModifiedBy>
  <dcterms:created xsi:type="dcterms:W3CDTF">2017-06-15T10:00:17Z</dcterms:created>
  <dcterms:modified xsi:type="dcterms:W3CDTF">2017-08-18T09:19:53Z</dcterms:modified>
</cp:coreProperties>
</file>