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USF-1718-03 (Catering Service)\"/>
    </mc:Choice>
  </mc:AlternateContent>
  <bookViews>
    <workbookView xWindow="0" yWindow="120" windowWidth="15600" windowHeight="8480" activeTab="1"/>
  </bookViews>
  <sheets>
    <sheet name="INSTRUCTIONS" sheetId="2" r:id="rId1"/>
    <sheet name="RESPONSE TEMPLATE" sheetId="1" r:id="rId2"/>
    <sheet name="READ AND DELETE!" sheetId="3" state="hidden" r:id="rId3"/>
  </sheets>
  <calcPr calcId="162913"/>
  <customWorkbookViews>
    <customWorkbookView name="Gary Mankelow - Personal View" guid="{934B2161-45F0-459A-8952-AAB3106CCD84}" mergeInterval="0" personalView="1" maximized="1" xWindow="1" yWindow="1" windowWidth="1276" windowHeight="836" activeSheetId="1"/>
    <customWorkbookView name="Cate Rutherfurd - Personal View" guid="{9FC4EE3D-F46B-4A39-BADE-C4392388D7F5}" mergeInterval="0" personalView="1" maximized="1" xWindow="1" yWindow="1" windowWidth="1020" windowHeight="409" activeSheetId="1"/>
    <customWorkbookView name="sabutler - Personal View" guid="{9ADE741C-CA1A-4549-BAC6-EB4BB27318A9}" mergeInterval="0" personalView="1" maximized="1" xWindow="1" yWindow="1" windowWidth="1276" windowHeight="580" activeSheetId="1" showComments="commIndAndComment"/>
    <customWorkbookView name="pjlord - Personal View" guid="{3BE91E69-2B58-4805-8A02-2E985B84A6B7}" mergeInterval="0" personalView="1" xWindow="10" yWindow="38" windowWidth="1020" windowHeight="525" activeSheetId="1"/>
    <customWorkbookView name="Phillip Huff (Sensitive) - Personal View" guid="{1991BE5D-4DB3-423F-938B-5C474161B96D}" mergeInterval="0" personalView="1" maximized="1" xWindow="-8" yWindow="-8" windowWidth="1936" windowHeight="105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<sst xmlns="http://schemas.openxmlformats.org/spreadsheetml/2006/main" count="53" uniqueCount="53">
  <si>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</si>
  <si>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</si>
  <si>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</si>
  <si>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</si>
  <si>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</si>
  <si>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</si>
  <si>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</si>
  <si>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</si>
  <si>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</si>
  <si>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</si>
  <si>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</si>
  <si>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</si>
  <si>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</si>
  <si>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</si>
  <si>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</si>
  <si>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</si>
  <si>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</si>
  <si>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</si>
  <si>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</si>
  <si>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</si>
  <si>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</si>
  <si>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</si>
  <si>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</si>
  <si>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</si>
  <si>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</si>
  <si>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</si>
  <si>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</si>
  <si>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</si>
  <si>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</si>
  <si>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</si>
  <si>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</si>
  <si>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</si>
  <si>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</si>
  <si>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</si>
  <si>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</si>
  <si>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</si>
  <si>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</si>
  <si>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</si>
  <si>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</si>
  <si>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</si>
  <si>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</si>
  <si>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</si>
  <si>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</si>
  <si>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Supplier Response:  Please write your answer here.  Please click on the 'INSTRUCTIONS' tab below for details of where to send your response, the deadline and other important details.</t>
  </si>
  <si>
    <t>Pass/Fail</t>
  </si>
  <si>
    <t>Please confirm you accept the service schedule as described in section three and how you will handle instances where service may need to be rescheduled.</t>
  </si>
  <si>
    <t>USF-1718-03</t>
  </si>
  <si>
    <t>Catering Services at British Consulate-General San Francisco Official Residence and Business Office</t>
  </si>
  <si>
    <t>Please describe your costing structure and how invoices will be formatted.  We would like an itemized invoice that breaks down by product cost, staff time, dish and cutlery rental, travel costs (if any), and other categories with as much detail as practical.  Invoices should be issued no less than monthly when services have been provided within the previous month and will be paid in arrears on a net 30 basis.  We may occassionally request special invoices for specific services.  Please confirm you agree to the invoicing schedule.</t>
  </si>
  <si>
    <t>All chefs, servers, and bartenders must have applicable licenses and the company fully bonded and insured.  Service staff should present a professional image and be familiar with customary etiquette.  Meal service may be either formal or informal and staff will be expected to flex to either situation.  Service standards should approximate those common to the United Kingdom and the company and staff will be expected to independently research such standards as well as accept constructive feedback to improve service.  Please confirm that you accept these measures and provide evidence that you can meet or exceed these standards or how you will achieve them when you deliver the contract.</t>
  </si>
  <si>
    <t>Security and confidentiality - the company and staff must be willing to sign a confedentiality agreement</t>
  </si>
  <si>
    <t>Please confirm that you accept the change control process and describe how you will manage change control in your organisation.</t>
  </si>
  <si>
    <t>We require catering services at both the official Residence (a single family home in Presidio Terrace) and business office (a leased property on the 8th floor of 1 Sansome Street in the Financial District) of the British Consulate-General San Francisco (BCGSF).  Catering may take the form of breakfasts, lunches, dinners, or receptions.  We may or may not require the successful bidder to purchase and serve alcohol at various events.  Specific menus will be agreed between the successful menu and BCGSF staff on a by event basis.  Special menus meeting various dietary requirements may be necessary.  We anticipate at least two catering events at either property per month but do not guarantee a minimum.  Some months may have several events and there may even be multiple events in the same week.  We anticipate providing at least 5 business days' notice for events but there may be occasions where less notice is possible.  Please describe how you will meet these minimum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</si>
</sst>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17" Type="http://schemas.openxmlformats.org/officeDocument/2006/relationships/revisionLog" Target="revisionLog3.xml"/><Relationship Id="rId16" Type="http://schemas.openxmlformats.org/officeDocument/2006/relationships/revisionLog" Target="revisionLog2.xml"/><Relationship Id="rId20" Type="http://schemas.openxmlformats.org/officeDocument/2006/relationships/revisionLog" Target="revisionLog6.xml"/><Relationship Id="rId15" Type="http://schemas.openxmlformats.org/officeDocument/2006/relationships/revisionLog" Target="revisionLog1.xml"/><Relationship Id="rId19" Type="http://schemas.openxmlformats.org/officeDocument/2006/relationships/revisionLog" Target="revisionLog5.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581D85B-E669-4068-989A-7269301CDDA9}" diskRevisions="1" revisionId="124" version="3">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D090911D-BE48-44D0-87D7-BBBF76677E55}" dateTime="2018-03-08T16:34:59" maxSheetId="4" userName="Phillip Huff (Sensitive)" r:id="rId18" minRId="110" maxRId="116">
    <sheetIdMap count="3">
      <sheetId val="2"/>
      <sheetId val="1"/>
      <sheetId val="3"/>
    </sheetIdMap>
  </header>
  <header guid="{2B567B88-61FF-4CEE-9ED8-0E25E51575E9}" dateTime="2018-03-08T16:55:48" maxSheetId="4" userName="Phillip Huff (Sensitive)" r:id="rId19" minRId="117" maxRId="123">
    <sheetIdMap count="3">
      <sheetId val="2"/>
      <sheetId val="1"/>
      <sheetId val="3"/>
    </sheetIdMap>
  </header>
  <header guid="{E581D85B-E669-4068-989A-7269301CDDA9}" dateTime="2018-03-09T13:25:38" maxSheetId="4" userName="Phillip Huff (Sensitive)" r:id="rId20" minRId="124">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gardener time, travel costs (if any),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5"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oc>
    <nc r="C5" t="inlineStr">
      <is>
        <t>We require weekly garden maintenance for the property described in the invitation letter.  This includes watering plants, plant maintenance, and grass cutting.  We may request replanting up to three times annually or as agreed with the successful bidder.  Additionally, we may request the successful bidder to subcontract an arborist once annually, or more frequently in emergencies.  Costs for arborists and other subcontractors should be included as separate line items in the successful bidder's invoices.  Please describe how you will meet these minimum requirements.</t>
      </is>
    </nc>
  </rcc>
  <rcc rId="112" sId="1">
    <oc r="C6" t="inlineStr">
      <is>
        <t>The service is ad hoc (3-4 times per month typical with more during busy seasons) but the successful bidder will be expected to confirm arrangements within the agreed reasonable notice period as described in item three.  Please confirm you accept these conditions.</t>
      </is>
    </oc>
    <nc r="C6" t="inlineStr">
      <is>
        <t>Please confirm you accept the service schedule as described in section three and how you will handle instances where service may need to be rescheduled.</t>
      </is>
    </nc>
  </rcc>
  <rcc rId="113" sId="1">
    <oc r="C7"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oc>
    <nc r="C7" t="inlineStr">
      <is>
        <t>All gardeners must have applicable licenses and the company fully bonded and insured.  Gardeners should present a professional image and be familiar with customary etiquette.  Landscape designs and maintenance should project a professional yet welcoming appearance and meet agreed upon design aesthetics.  Please confirm that you accept these measures and provide evidence that you can meet or exceed these standards or how you will achieve them when you deliver the contract.</t>
      </is>
    </nc>
  </rcc>
  <rcc rId="114" sId="1">
    <oc r="B8" t="inlineStr">
      <is>
        <t>Security and confidentiality - the company and drivers must be willing to sign a confedentiality agreement</t>
      </is>
    </oc>
    <nc r="B8" t="inlineStr">
      <is>
        <t>Security and confidentiality - the company and gardeners must be willing to sign a confedentiality agreement</t>
      </is>
    </nc>
  </rcc>
  <rcc rId="115" sId="1">
    <oc r="E1" t="inlineStr">
      <is>
        <t>USF-1718-01</t>
      </is>
    </oc>
    <nc r="E1" t="inlineStr">
      <is>
        <t>USF-1718-012</t>
      </is>
    </nc>
  </rcc>
  <rcc rId="116" sId="1">
    <oc r="B1" t="inlineStr">
      <is>
        <t>San Francisco Bay Area - Sacramento Driver / Chauffeur Service</t>
      </is>
    </oc>
    <nc r="B1" t="inlineStr">
      <is>
        <t>Gardening Service for 12 Presidio Terrace</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 sId="1">
    <oc r="E1" t="inlineStr">
      <is>
        <t>USF-1718-012</t>
      </is>
    </oc>
    <nc r="E1" t="inlineStr">
      <is>
        <t>USF-1718-03</t>
      </is>
    </nc>
  </rcc>
  <rcc rId="118" sId="1">
    <oc r="B1" t="inlineStr">
      <is>
        <t>Gardening Service for 12 Presidio Terrace</t>
      </is>
    </oc>
    <nc r="B1" t="inlineStr">
      <is>
        <t>Catering Services at British Consulate-General San Francisco Official Residence and Business Office</t>
      </is>
    </nc>
  </rcc>
  <rcc rId="119" sId="1">
    <oc r="C4" t="inlineStr">
      <is>
        <t>Please describe your costing structure and how invoices will be formatted.  We would like an itemized invoice that breaks down by gardener time, travel costs (if any), and other categories with as much detail as practical.  Invoices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product cost, staff time, dish and cutlery rental, travel costs (if any), and other categories with as much detail as practical.  Invoices should be issued no less than monthly when services have been provided within the previous month and will be paid in arrears on a net 30 basis.  We may occassionally request special invoices for specific services.  Please confirm you agree to the invoicing schedule.</t>
      </is>
    </nc>
  </rcc>
  <rcc rId="120" sId="1">
    <oc r="C5" t="inlineStr">
      <is>
        <t>We require weekly garden maintenance for the property described in the invitation letter.  This includes watering plants, plant maintenance, and grass cutting.  We may request replanting up to three times annually or as agreed with the successful bidder.  Additionally, we may request the successful bidder to subcontract an arborist once annually, or more frequently in emergencies.  Costs for arborists and other subcontractors should be included as separate line items in the successful bidder's invoices.  Please describe how you will meet these minimum requirements.</t>
      </is>
    </oc>
    <nc r="C5" t="inlineStr">
      <is>
        <t>We require catering services at both the official Residence (a single family home in Presidio Terrace) and business office (a leased property on the 8th floor of 1 Sansome Street in the Financial District) of the British Consulate-General San Francisco (BCGSF).  Catering may take the form of breakfasts, lunches, dinners, or receptions.  We may or may not require the successful bidder to purchase and serve alcohol at various events.  Specific menus will be agreed between the successful menu and BCGSF staff on a by event basis.  Special menus meeting various dietary requirements may be necessary.  We anticipate at least two catering events at either property per month but do not guarantee a minimum.  Some months may have several events and there may even be multiple events in the same week.  We anticipate providing at least 72 hours' notice for events but there may be occasions where less notice is possible.  Please describe how you will meet these minimum requirements.</t>
      </is>
    </nc>
  </rcc>
  <rcc rId="121" sId="1">
    <oc r="C7" t="inlineStr">
      <is>
        <t>All gardeners must have applicable licenses and the company fully bonded and insured.  Gardeners should present a professional image and be familiar with customary etiquette.  Landscape designs and maintenance should project a professional yet welcoming appearance and meet agreed upon design aesthetics.  Please confirm that you accept these measures and provide evidence that you can meet or exceed these standards or how you will achieve them when you deliver the contract.</t>
      </is>
    </oc>
    <nc r="C7" t="inlineStr">
      <is>
        <t>All chefs, servers, and bartenders must have applicable licenses and the company fully bonded and insured.  Service staff should present a professional image and be familiar with customary etiquette.  Meal service may be either formal or informal and staff will be expected to flex to either situation.  Service standards should approximate those common to the United Kingdom and the company and staff will be expected to independently research such standards as well as accept constructive feedback to improve service.  Please confirm that you accept these measures and provide evidence that you can meet or exceed these standards or how you will achieve them when you deliver the contract.</t>
      </is>
    </nc>
  </rcc>
  <rcc rId="122" sId="1">
    <oc r="B8" t="inlineStr">
      <is>
        <t>Security and confidentiality - the company and gardeners must be willing to sign a confedentiality agreement</t>
      </is>
    </oc>
    <nc r="B8" t="inlineStr">
      <is>
        <t>Security and confidentiality - the company and staff must be willing to sign a confedentiality agreement</t>
      </is>
    </nc>
  </rcc>
  <rcc rId="123" sId="1">
    <oc r="C9" t="inlineStr">
      <is>
        <t>Please confirm that you accept the change control process and describe how you will manage change cntrol in your organisation.</t>
      </is>
    </oc>
    <nc r="C9" t="inlineStr">
      <is>
        <t>Please confirm that you accept the change control process and describe how you will manage change control in your organisation.</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oc r="C5" t="inlineStr">
      <is>
        <t>We require catering services at both the official Residence (a single family home in Presidio Terrace) and business office (a leased property on the 8th floor of 1 Sansome Street in the Financial District) of the British Consulate-General San Francisco (BCGSF).  Catering may take the form of breakfasts, lunches, dinners, or receptions.  We may or may not require the successful bidder to purchase and serve alcohol at various events.  Specific menus will be agreed between the successful menu and BCGSF staff on a by event basis.  Special menus meeting various dietary requirements may be necessary.  We anticipate at least two catering events at either property per month but do not guarantee a minimum.  Some months may have several events and there may even be multiple events in the same week.  We anticipate providing at least 72 hours' notice for events but there may be occasions where less notice is possible.  Please describe how you will meet these minimum requirements.</t>
      </is>
    </oc>
    <nc r="C5" t="inlineStr">
      <is>
        <t>We require catering services at both the official Residence (a single family home in Presidio Terrace) and business office (a leased property on the 8th floor of 1 Sansome Street in the Financial District) of the British Consulate-General San Francisco (BCGSF).  Catering may take the form of breakfasts, lunches, dinners, or receptions.  We may or may not require the successful bidder to purchase and serve alcohol at various events.  Specific menus will be agreed between the successful menu and BCGSF staff on a by event basis.  Special menus meeting various dietary requirements may be necessary.  We anticipate at least two catering events at either property per month but do not guarantee a minimum.  Some months may have several events and there may even be multiple events in the same week.  We anticipate providing at least 5 business days' notice for events but there may be occasions where less notice is possible.  Please describe how you will meet these minimum requirements.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581D85B-E669-4068-989A-7269301CDDA9}" name="Phillip Huff (Sensitive)" id="-840518264" dateTime="2018-03-15T17:37:4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ColWidth="9.1796875" defaultRowHeight="14.5" x14ac:dyDescent="0.35"/>
  <cols>
    <col min="1" max="1" width="4.453125" style="1" customWidth="1"/>
    <col min="2" max="2" width="122.453125" style="1" customWidth="1"/>
    <col min="3" max="16384" width="9.1796875" style="1"/>
  </cols>
  <sheetData>
    <row r="1" spans="1:2" ht="15" customHeight="1" x14ac:dyDescent="0.35">
      <c r="A1" s="12"/>
      <c r="B1" s="17" t="s">
        <v>29</v>
      </c>
    </row>
    <row r="2" spans="1:2" ht="2.15" customHeight="1" x14ac:dyDescent="0.35">
      <c r="B2" s="16"/>
    </row>
    <row r="3" spans="1:2" x14ac:dyDescent="0.35">
      <c r="A3" s="13" t="s">
        <v>15</v>
      </c>
      <c r="B3" s="18" t="s">
        <v>30</v>
      </c>
    </row>
    <row r="4" spans="1:2" ht="2.15" customHeight="1" x14ac:dyDescent="0.35">
      <c r="A4" s="13"/>
      <c r="B4" s="18"/>
    </row>
    <row r="5" spans="1:2" x14ac:dyDescent="0.35">
      <c r="A5" s="13" t="s">
        <v>16</v>
      </c>
      <c r="B5" s="18" t="s">
        <v>36</v>
      </c>
    </row>
    <row r="6" spans="1:2" ht="2.15" customHeight="1" x14ac:dyDescent="0.35">
      <c r="A6" s="13"/>
      <c r="B6" s="18"/>
    </row>
    <row r="7" spans="1:2" x14ac:dyDescent="0.35">
      <c r="A7" s="13" t="s">
        <v>17</v>
      </c>
      <c r="B7" s="18" t="s">
        <v>31</v>
      </c>
    </row>
    <row r="8" spans="1:2" ht="2.15" customHeight="1" x14ac:dyDescent="0.35">
      <c r="A8" s="13"/>
      <c r="B8" s="18"/>
    </row>
    <row r="9" spans="1:2" ht="29" x14ac:dyDescent="0.35">
      <c r="A9" s="13" t="s">
        <v>18</v>
      </c>
      <c r="B9" s="18" t="s">
        <v>3</v>
      </c>
    </row>
    <row r="10" spans="1:2" ht="2.15" customHeight="1" x14ac:dyDescent="0.35">
      <c r="A10" s="13"/>
      <c r="B10" s="18"/>
    </row>
    <row r="11" spans="1:2" x14ac:dyDescent="0.35">
      <c r="A11" s="13" t="s">
        <v>19</v>
      </c>
      <c r="B11" s="18" t="s">
        <v>32</v>
      </c>
    </row>
    <row r="12" spans="1:2" ht="2.15" customHeight="1" x14ac:dyDescent="0.35">
      <c r="A12" s="13"/>
      <c r="B12" s="18"/>
    </row>
    <row r="13" spans="1:2" x14ac:dyDescent="0.35">
      <c r="A13" s="13" t="s">
        <v>20</v>
      </c>
      <c r="B13" s="18" t="s">
        <v>33</v>
      </c>
    </row>
    <row r="14" spans="1:2" ht="2.15" customHeight="1" x14ac:dyDescent="0.35">
      <c r="A14" s="13"/>
      <c r="B14" s="18"/>
    </row>
    <row r="15" spans="1:2" ht="2.15" customHeight="1" x14ac:dyDescent="0.35">
      <c r="A15" s="13"/>
      <c r="B15" s="18"/>
    </row>
    <row r="16" spans="1:2" x14ac:dyDescent="0.35">
      <c r="A16" s="13" t="s">
        <v>21</v>
      </c>
      <c r="B16" s="18" t="s">
        <v>34</v>
      </c>
    </row>
    <row r="17" spans="1:2" ht="2.15" customHeight="1" x14ac:dyDescent="0.35">
      <c r="A17" s="13"/>
      <c r="B17" s="11"/>
    </row>
    <row r="18" spans="1:2" ht="2.15" customHeight="1" x14ac:dyDescent="0.35">
      <c r="A18" s="13"/>
      <c r="B18" s="11"/>
    </row>
    <row r="19" spans="1:2" x14ac:dyDescent="0.35">
      <c r="A19" s="13" t="s">
        <v>22</v>
      </c>
      <c r="B19" s="11" t="s">
        <v>4</v>
      </c>
    </row>
    <row r="20" spans="1:2" ht="2.15" customHeight="1" x14ac:dyDescent="0.35">
      <c r="A20" s="13"/>
      <c r="B20" s="11"/>
    </row>
    <row r="21" spans="1:2" x14ac:dyDescent="0.35">
      <c r="A21" s="13" t="s">
        <v>35</v>
      </c>
      <c r="B21" s="11" t="s">
        <v>37</v>
      </c>
    </row>
  </sheetData>
  <customSheetViews>
    <customSheetView guid="{934B2161-45F0-459A-8952-AAB3106CCD84}">
      <selection activeCell="B15" sqref="B15"/>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election activeCell="B22" sqref="B22"/>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topLeftCell="A2" zoomScaleNormal="100" workbookViewId="0">
      <selection activeCell="C11" sqref="C11"/>
    </sheetView>
  </sheetViews>
  <sheetFormatPr defaultColWidth="9.1796875" defaultRowHeight="14.5" x14ac:dyDescent="0.35"/>
  <cols>
    <col min="1" max="1" width="3" style="1" bestFit="1" customWidth="1"/>
    <col min="2" max="2" width="43" style="1" customWidth="1"/>
    <col min="3" max="3" width="38.7265625" style="1" customWidth="1"/>
    <col min="4" max="4" width="10.1796875" style="6" customWidth="1"/>
    <col min="5" max="5" width="47.1796875" style="1" customWidth="1"/>
    <col min="6" max="6" width="50" style="1" customWidth="1"/>
    <col min="7" max="16384" width="9.1796875" style="1"/>
  </cols>
  <sheetData>
    <row r="1" spans="1:5" ht="43.5" x14ac:dyDescent="0.35">
      <c r="B1" s="7" t="s">
        <v>47</v>
      </c>
      <c r="D1" s="7" t="s">
        <v>5</v>
      </c>
      <c r="E1" s="16" t="s">
        <v>46</v>
      </c>
    </row>
    <row r="2" spans="1:5" s="3" customFormat="1" ht="58" x14ac:dyDescent="0.35">
      <c r="A2" s="2"/>
      <c r="B2" s="2" t="s">
        <v>1</v>
      </c>
      <c r="C2" s="2" t="s">
        <v>2</v>
      </c>
      <c r="D2" s="8" t="s">
        <v>0</v>
      </c>
      <c r="E2" s="5" t="s">
        <v>43</v>
      </c>
    </row>
    <row r="3" spans="1:5" ht="127.5" customHeight="1" x14ac:dyDescent="0.35">
      <c r="A3" s="4">
        <v>1</v>
      </c>
      <c r="B3" s="16" t="s">
        <v>28</v>
      </c>
      <c r="C3" s="4" t="s">
        <v>6</v>
      </c>
      <c r="D3" s="20" t="s">
        <v>44</v>
      </c>
      <c r="E3" s="4"/>
    </row>
    <row r="4" spans="1:5" ht="188.5" x14ac:dyDescent="0.35">
      <c r="A4" s="4">
        <v>2</v>
      </c>
      <c r="B4" s="4" t="s">
        <v>7</v>
      </c>
      <c r="C4" s="19" t="s">
        <v>48</v>
      </c>
      <c r="D4" s="20">
        <v>35</v>
      </c>
      <c r="E4" s="4"/>
    </row>
    <row r="5" spans="1:5" ht="362.5" x14ac:dyDescent="0.35">
      <c r="A5" s="4">
        <v>3</v>
      </c>
      <c r="B5" s="4" t="s">
        <v>39</v>
      </c>
      <c r="C5" s="19" t="s">
        <v>52</v>
      </c>
      <c r="D5" s="20">
        <v>30</v>
      </c>
      <c r="E5" s="4"/>
    </row>
    <row r="6" spans="1:5" ht="103.5" customHeight="1" x14ac:dyDescent="0.35">
      <c r="A6" s="4">
        <v>4</v>
      </c>
      <c r="B6" s="4" t="s">
        <v>38</v>
      </c>
      <c r="C6" s="4" t="s">
        <v>45</v>
      </c>
      <c r="D6" s="20">
        <v>10</v>
      </c>
      <c r="E6" s="4"/>
    </row>
    <row r="7" spans="1:5" ht="246.5" x14ac:dyDescent="0.35">
      <c r="A7" s="4">
        <v>5</v>
      </c>
      <c r="B7" s="4" t="s">
        <v>40</v>
      </c>
      <c r="C7" s="4" t="s">
        <v>49</v>
      </c>
      <c r="D7" s="20">
        <v>10</v>
      </c>
      <c r="E7" s="4"/>
    </row>
    <row r="8" spans="1:5" ht="103.5" customHeight="1" x14ac:dyDescent="0.35">
      <c r="A8" s="4">
        <v>6</v>
      </c>
      <c r="B8" s="4" t="s">
        <v>50</v>
      </c>
      <c r="C8" s="4" t="s">
        <v>8</v>
      </c>
      <c r="D8" s="20">
        <v>5</v>
      </c>
      <c r="E8" s="4"/>
    </row>
    <row r="9" spans="1:5" ht="103.5" customHeight="1" x14ac:dyDescent="0.35">
      <c r="A9" s="4">
        <v>7</v>
      </c>
      <c r="B9" s="19" t="s">
        <v>41</v>
      </c>
      <c r="C9" s="4" t="s">
        <v>51</v>
      </c>
      <c r="D9" s="20">
        <v>5</v>
      </c>
      <c r="E9" s="4"/>
    </row>
    <row r="10" spans="1:5" ht="103.5" customHeight="1" x14ac:dyDescent="0.35">
      <c r="A10" s="4">
        <v>8</v>
      </c>
      <c r="B10" s="4" t="s">
        <v>42</v>
      </c>
      <c r="C10" s="4" t="s">
        <v>9</v>
      </c>
      <c r="D10" s="20">
        <v>5</v>
      </c>
      <c r="E10" s="4"/>
    </row>
    <row r="11" spans="1:5" x14ac:dyDescent="0.35">
      <c r="D11" s="21">
        <f>SUM(D3:D10)</f>
        <v>100</v>
      </c>
    </row>
    <row r="15" spans="1:5" ht="15" customHeight="1" x14ac:dyDescent="0.35">
      <c r="B15" s="15" t="s">
        <v>26</v>
      </c>
      <c r="C15" s="15"/>
      <c r="D15" s="14" t="s">
        <v>23</v>
      </c>
      <c r="E15" s="15"/>
    </row>
    <row r="16" spans="1:5" ht="15" customHeight="1" x14ac:dyDescent="0.35">
      <c r="B16" s="15"/>
      <c r="C16" s="15"/>
      <c r="D16" s="14"/>
      <c r="E16" s="15"/>
    </row>
    <row r="17" spans="2:5" ht="15" customHeight="1" x14ac:dyDescent="0.35">
      <c r="B17" s="15"/>
      <c r="C17" s="15"/>
      <c r="D17" s="14"/>
      <c r="E17" s="15"/>
    </row>
    <row r="18" spans="2:5" ht="15" customHeight="1" x14ac:dyDescent="0.35">
      <c r="B18" s="15" t="s">
        <v>25</v>
      </c>
      <c r="C18" s="15"/>
      <c r="D18" s="1"/>
    </row>
    <row r="19" spans="2:5" ht="15" customHeight="1" x14ac:dyDescent="0.35"/>
    <row r="20" spans="2:5" ht="15" customHeight="1" x14ac:dyDescent="0.35"/>
    <row r="21" spans="2:5" ht="15" customHeight="1" x14ac:dyDescent="0.35">
      <c r="B21" s="15" t="s">
        <v>27</v>
      </c>
      <c r="C21" s="15"/>
      <c r="D21" s="14" t="s">
        <v>24</v>
      </c>
      <c r="E21" s="15"/>
    </row>
    <row r="22" spans="2:5" ht="15" customHeight="1" x14ac:dyDescent="0.35"/>
    <row r="23" spans="2:5" ht="15" customHeight="1" x14ac:dyDescent="0.35"/>
  </sheetData>
  <customSheetViews>
    <customSheetView guid="{934B2161-45F0-459A-8952-AAB3106CCD84}" showPageBreaks="1">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topLeftCell="A2">
      <selection activeCell="C5" sqref="C5"/>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ColWidth="9.1796875" defaultRowHeight="14.5" x14ac:dyDescent="0.35"/>
  <cols>
    <col min="1" max="1" width="9.1796875" style="9"/>
    <col min="2" max="2" width="54.26953125" style="9" customWidth="1"/>
    <col min="3" max="16384" width="9.1796875" style="9"/>
  </cols>
  <sheetData>
    <row r="2" spans="1:2" x14ac:dyDescent="0.35">
      <c r="A2" s="10" t="s">
        <v>14</v>
      </c>
    </row>
    <row r="3" spans="1:2" ht="29" x14ac:dyDescent="0.35">
      <c r="A3" s="9">
        <v>1</v>
      </c>
      <c r="B3" s="9" t="s">
        <v>10</v>
      </c>
    </row>
    <row r="4" spans="1:2" x14ac:dyDescent="0.35">
      <c r="A4" s="9">
        <v>2</v>
      </c>
      <c r="B4" s="9" t="s">
        <v>11</v>
      </c>
    </row>
    <row r="5" spans="1:2" ht="43.5" x14ac:dyDescent="0.35">
      <c r="A5" s="9">
        <v>3</v>
      </c>
      <c r="B5" s="9" t="s">
        <v>12</v>
      </c>
    </row>
    <row r="6" spans="1:2" ht="29" x14ac:dyDescent="0.35">
      <c r="A6" s="9">
        <v>4</v>
      </c>
      <c r="B6" s="9" t="s">
        <v>13</v>
      </c>
    </row>
  </sheetData>
  <customSheetViews>
    <customSheetView guid="{934B2161-45F0-459A-8952-AAB3106CCD84}">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tate="hidden">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6759121-BC83-4830-BD3F-C040FC3D8FE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2018-03-09T21:26:50Z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