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Z:\14. TENDERS\3. Business Services\016 Geovation\1. ITT\"/>
    </mc:Choice>
  </mc:AlternateContent>
  <bookViews>
    <workbookView xWindow="0" yWindow="0" windowWidth="19200" windowHeight="11655" xr2:uid="{06A3FCE3-CB58-46A7-98C0-E03AC96BF3FF}"/>
  </bookViews>
  <sheets>
    <sheet name="Overall Scores" sheetId="7" r:id="rId1"/>
    <sheet name="Service 1" sheetId="2" r:id="rId2"/>
    <sheet name="Service 2" sheetId="3" r:id="rId3"/>
    <sheet name="Service 3" sheetId="4" r:id="rId4"/>
    <sheet name="Service 4" sheetId="5" r:id="rId5"/>
    <sheet name="Pricing" sheetId="6"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7" l="1"/>
  <c r="D23" i="7"/>
  <c r="E23" i="7"/>
  <c r="F23" i="7"/>
  <c r="G23" i="7"/>
  <c r="H23" i="7"/>
  <c r="I23" i="7"/>
  <c r="J23" i="7"/>
  <c r="K23" i="7"/>
  <c r="B23" i="7"/>
  <c r="C17" i="7"/>
  <c r="D17" i="7"/>
  <c r="E17" i="7"/>
  <c r="F17" i="7"/>
  <c r="G17" i="7"/>
  <c r="H17" i="7"/>
  <c r="I17" i="7"/>
  <c r="J17" i="7"/>
  <c r="K17" i="7"/>
  <c r="B17" i="7"/>
  <c r="C11" i="7"/>
  <c r="D11" i="7"/>
  <c r="E11" i="7"/>
  <c r="F11" i="7"/>
  <c r="G11" i="7"/>
  <c r="H11" i="7"/>
  <c r="I11" i="7"/>
  <c r="J11" i="7"/>
  <c r="K11" i="7"/>
  <c r="C5" i="7"/>
  <c r="D5" i="7"/>
  <c r="E5" i="7"/>
  <c r="F5" i="7"/>
  <c r="G5" i="7"/>
  <c r="H5" i="7"/>
  <c r="I5" i="7"/>
  <c r="J5" i="7"/>
  <c r="K5" i="7"/>
  <c r="B5" i="7"/>
  <c r="B11" i="7"/>
  <c r="Z5" i="5"/>
  <c r="Z4" i="5"/>
  <c r="S5" i="5"/>
  <c r="S4" i="5"/>
  <c r="L5" i="5"/>
  <c r="L4" i="5"/>
  <c r="E5" i="5"/>
  <c r="E4" i="5"/>
  <c r="Z14" i="4"/>
  <c r="Z13" i="4"/>
  <c r="Z12" i="4"/>
  <c r="Z11" i="4"/>
  <c r="Z10" i="4"/>
  <c r="Z9" i="4"/>
  <c r="Z8" i="4"/>
  <c r="Z7" i="4"/>
  <c r="Z6" i="4"/>
  <c r="Z5" i="4"/>
  <c r="Z4" i="4"/>
  <c r="S14" i="4"/>
  <c r="S13" i="4"/>
  <c r="S12" i="4"/>
  <c r="S11" i="4"/>
  <c r="S10" i="4"/>
  <c r="S9" i="4"/>
  <c r="S8" i="4"/>
  <c r="S7" i="4"/>
  <c r="S6" i="4"/>
  <c r="S5" i="4"/>
  <c r="S4" i="4"/>
  <c r="L14" i="4"/>
  <c r="L13" i="4"/>
  <c r="L12" i="4"/>
  <c r="L11" i="4"/>
  <c r="L10" i="4"/>
  <c r="L9" i="4"/>
  <c r="L8" i="4"/>
  <c r="L7" i="4"/>
  <c r="L6" i="4"/>
  <c r="L5" i="4"/>
  <c r="L4" i="4"/>
  <c r="E5" i="4"/>
  <c r="E6" i="4"/>
  <c r="E7" i="4"/>
  <c r="E8" i="4"/>
  <c r="E9" i="4"/>
  <c r="E10" i="4"/>
  <c r="E11" i="4"/>
  <c r="E12" i="4"/>
  <c r="E13" i="4"/>
  <c r="E14" i="4"/>
  <c r="E4" i="4"/>
  <c r="AG8" i="3"/>
  <c r="AG7" i="3"/>
  <c r="AG6" i="3"/>
  <c r="AG5" i="3"/>
  <c r="AG4" i="3"/>
  <c r="Z8" i="3"/>
  <c r="Z7" i="3"/>
  <c r="Z6" i="3"/>
  <c r="Z5" i="3"/>
  <c r="Z4" i="3"/>
  <c r="S8" i="3"/>
  <c r="S7" i="3"/>
  <c r="S6" i="3"/>
  <c r="S5" i="3"/>
  <c r="S4" i="3"/>
  <c r="L8" i="3"/>
  <c r="L7" i="3"/>
  <c r="L6" i="3"/>
  <c r="L5" i="3"/>
  <c r="L4" i="3"/>
  <c r="E5" i="3"/>
  <c r="E6" i="3"/>
  <c r="E7" i="3"/>
  <c r="E8" i="3"/>
  <c r="E4" i="3"/>
  <c r="Z8" i="2"/>
  <c r="Z7" i="2"/>
  <c r="Z6" i="2"/>
  <c r="Z5" i="2"/>
  <c r="Z4" i="2"/>
  <c r="S8" i="2"/>
  <c r="S7" i="2"/>
  <c r="S6" i="2"/>
  <c r="S5" i="2"/>
  <c r="S4" i="2"/>
  <c r="L8" i="2"/>
  <c r="L7" i="2"/>
  <c r="L6" i="2"/>
  <c r="L5" i="2"/>
  <c r="L4" i="2"/>
  <c r="E5" i="2"/>
  <c r="E6" i="2"/>
  <c r="E7" i="2"/>
  <c r="E8" i="2"/>
  <c r="E4" i="2"/>
  <c r="Z6" i="5" l="1"/>
  <c r="X6" i="5"/>
  <c r="S6" i="5"/>
  <c r="Q6" i="5"/>
  <c r="L6" i="5"/>
  <c r="J6" i="5"/>
  <c r="Z15" i="4"/>
  <c r="X15" i="4"/>
  <c r="S15" i="4"/>
  <c r="Q15" i="4"/>
  <c r="L15" i="4"/>
  <c r="J15" i="4"/>
  <c r="AG9" i="3"/>
  <c r="AE9" i="3"/>
  <c r="Z9" i="3"/>
  <c r="X9" i="3"/>
  <c r="S9" i="3"/>
  <c r="Q9" i="3"/>
  <c r="L9" i="3"/>
  <c r="J9" i="3"/>
  <c r="Z9" i="2"/>
  <c r="X9" i="2"/>
  <c r="S9" i="2"/>
  <c r="Q9" i="2"/>
  <c r="L9" i="2"/>
  <c r="J9" i="2"/>
  <c r="E6" i="5" l="1"/>
  <c r="C6" i="5"/>
  <c r="E15" i="4"/>
  <c r="C15" i="4"/>
  <c r="E9" i="3"/>
  <c r="C9" i="3"/>
  <c r="C9" i="2"/>
  <c r="E9" i="2"/>
</calcChain>
</file>

<file path=xl/sharedStrings.xml><?xml version="1.0" encoding="utf-8"?>
<sst xmlns="http://schemas.openxmlformats.org/spreadsheetml/2006/main" count="329" uniqueCount="59">
  <si>
    <t>Requirement</t>
  </si>
  <si>
    <t>Total</t>
  </si>
  <si>
    <t>Does the supplier include a timeframe to deliver this service, clearly outlining each stage</t>
  </si>
  <si>
    <t>Does the proposal demonstrate how the supplier will obtain a deeper understanding of Geovation's customer including market research?</t>
  </si>
  <si>
    <t>Does the proposal include the methodolgies of how they will devlop the Personas for each key customer?</t>
  </si>
  <si>
    <t>In addition to the Personas, does the proposal demonstrate how the supplier will develop the journey maps for Key Customers?</t>
  </si>
  <si>
    <t>Website</t>
  </si>
  <si>
    <t>Does the proposed UX strategy adhere to UCD principles? Does it demonstrate a considerate and thoughtful use of the available budget across the delivery? Can the agency demonstrate a track record of delivering digital experiences?</t>
  </si>
  <si>
    <t>Please can you confirm that you are able to achieve availability of 99.9% for both the CMS and the Geovation website? Please confirm how you will achieve this, and what process you follow in the event of any unplanned downtime</t>
  </si>
  <si>
    <t>We require that Geovation's website must to be able to handle peak load of 100 concurrent users. Please can you confirm if you are able to deliver this? Please provide the revelevent document that supports your reponse</t>
  </si>
  <si>
    <t>The Geovation website must be able to render a compete page in the user's brower in &lt;3 sesonds. Please can you confirm if you are able to deliver this, and what is the remedy/SLA's in place to ensure this is maintained?</t>
  </si>
  <si>
    <t>We require that the supplier must have a documented and tested backup and restore process for the Geovation website, and for the CMS (if the CMS is managed by the supplier ). If the CMS is SaaS-product, please state which CMS you propose using. Please detail any backup and restore process, and submit supporting documentation</t>
  </si>
  <si>
    <t>OS will require the appropriate training to enable OS staff to carry out content publishing activities. Please can you confirm how you will carry out this training, and what training materials etc. will be used?</t>
  </si>
  <si>
    <t>Please can you outline what the approval process will be to ensure content changes can to be sent to a designated approver before the content is published to production? Please provide any supporting documents</t>
  </si>
  <si>
    <t>Please can you confirm what your support hours are (including out of office), and reponse times for this project?</t>
  </si>
  <si>
    <t>Please confirm that the Geovation website will use a responsive design that will automatically scale to the form factor of the end user device on which the site is being accessed (e.g. desktop web, mobile web, tablet, etc.)</t>
  </si>
  <si>
    <t>Does the supplier include a timeframe to deliver this service, clearly outlining each stage?</t>
  </si>
  <si>
    <t>Marketing Collateral</t>
  </si>
  <si>
    <t>Does the proposal demostrate how they will deliver a varity of collateral, and what the supply chain process would be?</t>
  </si>
  <si>
    <t>Does the proposal demonstrate how the supplier will work with Geovation to design and deliver a refreshed visual language?</t>
  </si>
  <si>
    <t>Comments</t>
  </si>
  <si>
    <t>Supplier 1</t>
  </si>
  <si>
    <t>SERVICE 1 - Brand Articulations</t>
  </si>
  <si>
    <t>OVERALL SCORE:</t>
  </si>
  <si>
    <t>Maximum Marks</t>
  </si>
  <si>
    <t>Participants Score</t>
  </si>
  <si>
    <t>Total Marks</t>
  </si>
  <si>
    <t>Suppliers</t>
  </si>
  <si>
    <t>Cost for the                                     Service 1 - Brand Articulation</t>
  </si>
  <si>
    <t>Cost for the                                     Service 2 - Customer Journey / Stakeholder Engagment</t>
  </si>
  <si>
    <r>
      <t>Cost for the                                     Service 3 - Website / Digital design                 (</t>
    </r>
    <r>
      <rPr>
        <b/>
        <i/>
        <sz val="8"/>
        <rFont val="Source Sans Pro"/>
        <family val="2"/>
      </rPr>
      <t>this will based on the price for 2 year term</t>
    </r>
    <r>
      <rPr>
        <b/>
        <sz val="10"/>
        <rFont val="Source Sans Pro"/>
        <family val="2"/>
      </rPr>
      <t>)</t>
    </r>
  </si>
  <si>
    <r>
      <t>Cost for the                                     Service 4 - Marketing / Collateral                             (</t>
    </r>
    <r>
      <rPr>
        <b/>
        <sz val="8"/>
        <rFont val="Source Sans Pro"/>
        <family val="2"/>
      </rPr>
      <t>this will based on the price for 2 year term</t>
    </r>
    <r>
      <rPr>
        <b/>
        <sz val="10"/>
        <rFont val="Source Sans Pro"/>
        <family val="2"/>
      </rPr>
      <t>)</t>
    </r>
  </si>
  <si>
    <t>Supplier 2</t>
  </si>
  <si>
    <t>Supplier 3</t>
  </si>
  <si>
    <t>Supplier 4</t>
  </si>
  <si>
    <t>Supplier 5</t>
  </si>
  <si>
    <t>Supplier 6</t>
  </si>
  <si>
    <t>Question</t>
  </si>
  <si>
    <t>Does the proposal show that the supplier has a clear understanding of Geovation's challenges in relation to understanding its customer's?</t>
  </si>
  <si>
    <t>SERVICE 2 - Customer Journey / Stakeholder Engagement</t>
  </si>
  <si>
    <t>SERVICE 3 - Website / Digital Experience</t>
  </si>
  <si>
    <t>SERVICE 4 - Marketing Collateral</t>
  </si>
  <si>
    <t>Supplier 7</t>
  </si>
  <si>
    <t>Supplier 8</t>
  </si>
  <si>
    <t>Supplier 9</t>
  </si>
  <si>
    <t>Supplier 10</t>
  </si>
  <si>
    <t>Price</t>
  </si>
  <si>
    <t>Quality</t>
  </si>
  <si>
    <t xml:space="preserve">Quality </t>
  </si>
  <si>
    <t>Does the proposal demonstrate how the supplier will achieve the outcomes and insights follow the deep drive?</t>
  </si>
  <si>
    <t>In relations to Brand Articulation, does the proposal show that the supplier has a clear understanding of Geovation' s current brand position?</t>
  </si>
  <si>
    <t>Does the proposal include the methodologies of how the supplier will utilise the outcomes and insights, and achieve the Brand vision statement?</t>
  </si>
  <si>
    <t>Does the proposal demonstrate how the supplier will achieve brand strategy and essence that clear fulfils the brand vision?</t>
  </si>
  <si>
    <t>Please provide the cost for additional template creation during the 2-year maintenance period, or to confirm OS have the appropriate access rights to build our own new templates during that time? The pricing is for information only, and will not be marked.</t>
  </si>
  <si>
    <t>Service 1 - Brand Articulation</t>
  </si>
  <si>
    <t>Service 2 - Customer Journey  /Stakeholder Engagement</t>
  </si>
  <si>
    <t>Service 3 - Website / Digital Experience</t>
  </si>
  <si>
    <t>Individual tenderer’s score = Lowest amount/Individual Tendered Price x 10</t>
  </si>
  <si>
    <t>Service 4 - Marketing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</si>
</sst>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_-[$£-809]* #,##0.00_-;\-[$£-809]* #,##0.00_-;_-[$£-809]* &quot;-&quot;??_-;_-@_-"/>
  </numFmts>
  <fonts count="11" x14ac:knownFonts="1">
    <font>
      <sz val="10"/>
      <color theme="1"/>
      <name val="Arial"/>
      <family val="2"/>
    </font>
    <font>
      <sz val="10"/>
      <color theme="1"/>
      <name val="Arial"/>
      <family val="2"/>
    </font>
    <font>
      <b/>
      <sz val="9"/>
      <name val="Source Sans Pro"/>
      <family val="2"/>
    </font>
    <font>
      <b/>
      <sz val="10"/>
      <name val="Source Sans Pro"/>
      <family val="2"/>
    </font>
    <font>
      <sz val="10"/>
      <color indexed="8"/>
      <name val="Source Sans Pro"/>
      <family val="2"/>
    </font>
    <font>
      <sz val="9"/>
      <name val="Source Sans Pro"/>
      <family val="2"/>
    </font>
    <font>
      <sz val="10"/>
      <name val="Source Sans Pro"/>
      <family val="2"/>
    </font>
    <font>
      <b/>
      <i/>
      <sz val="8"/>
      <name val="Source Sans Pro"/>
      <family val="2"/>
    </font>
    <font>
      <b/>
      <sz val="8"/>
      <name val="Source Sans Pro"/>
      <family val="2"/>
    </font>
    <font>
      <sz val="10"/>
      <color theme="1"/>
      <name val="Source Sans Pro"/>
      <family val="2"/>
    </font>
    <font>
      <b/>
      <sz val="10"/>
      <color theme="1"/>
      <name val="Source Sans Pro"/>
      <family val="2"/>
    </font>
  </fonts>
  <fills count="13">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0" fillId="0" borderId="0" xfId="0" applyAlignment="1">
      <alignment wrapText="1"/>
    </xf>
    <xf numFmtId="9" fontId="2" fillId="2" borderId="2" xfId="0" applyNumberFormat="1" applyFont="1" applyFill="1" applyBorder="1" applyAlignment="1">
      <alignment horizontal="center" vertical="center" wrapText="1"/>
    </xf>
    <xf numFmtId="0" fontId="0" fillId="0" borderId="0" xfId="0" applyFont="1"/>
    <xf numFmtId="49" fontId="3" fillId="2" borderId="2" xfId="0" applyNumberFormat="1" applyFont="1" applyFill="1" applyBorder="1" applyAlignment="1">
      <alignment horizontal="center" vertical="center" wrapText="1"/>
    </xf>
    <xf numFmtId="0" fontId="0" fillId="9" borderId="1" xfId="0" applyFont="1" applyFill="1" applyBorder="1" applyAlignment="1">
      <alignment wrapText="1"/>
    </xf>
    <xf numFmtId="0" fontId="0" fillId="9" borderId="1" xfId="0" applyFont="1" applyFill="1" applyBorder="1" applyAlignment="1">
      <alignment horizontal="center" vertical="center"/>
    </xf>
    <xf numFmtId="164" fontId="4" fillId="9" borderId="1" xfId="0" applyNumberFormat="1" applyFont="1" applyFill="1" applyBorder="1" applyAlignment="1">
      <alignment horizontal="left" vertical="center" wrapText="1"/>
    </xf>
    <xf numFmtId="0" fontId="0" fillId="0" borderId="0" xfId="0" applyFont="1" applyAlignment="1">
      <alignment wrapText="1"/>
    </xf>
    <xf numFmtId="0" fontId="6" fillId="0" borderId="0" xfId="0" applyFont="1"/>
    <xf numFmtId="0" fontId="6" fillId="0" borderId="7" xfId="0" applyFont="1" applyBorder="1"/>
    <xf numFmtId="49" fontId="3" fillId="11" borderId="8" xfId="0" applyNumberFormat="1" applyFont="1" applyFill="1" applyBorder="1" applyAlignment="1">
      <alignment horizontal="center" vertical="center" wrapText="1"/>
    </xf>
    <xf numFmtId="1" fontId="3" fillId="10" borderId="9" xfId="0" applyNumberFormat="1" applyFont="1" applyFill="1" applyBorder="1" applyAlignment="1">
      <alignment horizontal="center" vertical="center" wrapText="1"/>
    </xf>
    <xf numFmtId="0" fontId="3" fillId="6" borderId="10" xfId="0" applyFont="1" applyFill="1" applyBorder="1" applyAlignment="1">
      <alignment horizontal="center" vertical="center" wrapText="1"/>
    </xf>
    <xf numFmtId="1" fontId="3" fillId="10" borderId="11"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1" fontId="3" fillId="10" borderId="12" xfId="0" applyNumberFormat="1" applyFont="1" applyFill="1" applyBorder="1" applyAlignment="1">
      <alignment horizontal="center" vertical="center" wrapText="1"/>
    </xf>
    <xf numFmtId="0" fontId="3" fillId="6" borderId="13" xfId="0" applyFont="1" applyFill="1" applyBorder="1" applyAlignment="1">
      <alignment horizontal="center" vertical="center" wrapText="1"/>
    </xf>
    <xf numFmtId="44" fontId="6" fillId="10" borderId="14" xfId="1" applyFont="1" applyFill="1" applyBorder="1" applyAlignment="1">
      <alignment horizontal="center" vertical="center"/>
    </xf>
    <xf numFmtId="1" fontId="6" fillId="10" borderId="15" xfId="0" applyNumberFormat="1" applyFont="1" applyFill="1" applyBorder="1" applyAlignment="1">
      <alignment horizontal="center" vertical="center"/>
    </xf>
    <xf numFmtId="1" fontId="6" fillId="10" borderId="16" xfId="0" applyNumberFormat="1" applyFont="1" applyFill="1" applyBorder="1" applyAlignment="1">
      <alignment horizontal="center" vertical="center"/>
    </xf>
    <xf numFmtId="165" fontId="6" fillId="10" borderId="17" xfId="1" applyNumberFormat="1" applyFont="1" applyFill="1" applyBorder="1" applyAlignment="1">
      <alignment horizontal="center" vertical="center"/>
    </xf>
    <xf numFmtId="1" fontId="6" fillId="10" borderId="18" xfId="0" applyNumberFormat="1" applyFont="1" applyFill="1" applyBorder="1" applyAlignment="1">
      <alignment horizontal="center" vertical="center"/>
    </xf>
    <xf numFmtId="44" fontId="6" fillId="10" borderId="19" xfId="1" applyFont="1" applyFill="1" applyBorder="1" applyAlignment="1">
      <alignment horizontal="center" vertical="center"/>
    </xf>
    <xf numFmtId="1" fontId="6" fillId="10" borderId="20" xfId="0" applyNumberFormat="1" applyFont="1" applyFill="1" applyBorder="1" applyAlignment="1">
      <alignment horizontal="center" vertical="center"/>
    </xf>
    <xf numFmtId="1" fontId="6" fillId="10" borderId="3" xfId="0" applyNumberFormat="1" applyFont="1" applyFill="1" applyBorder="1" applyAlignment="1">
      <alignment horizontal="center" vertical="center"/>
    </xf>
    <xf numFmtId="165" fontId="6" fillId="10" borderId="21" xfId="1" applyNumberFormat="1" applyFont="1" applyFill="1" applyBorder="1" applyAlignment="1">
      <alignment horizontal="center" vertical="center"/>
    </xf>
    <xf numFmtId="1" fontId="6" fillId="10" borderId="22" xfId="0" applyNumberFormat="1" applyFont="1" applyFill="1" applyBorder="1" applyAlignment="1">
      <alignment horizontal="center" vertical="center"/>
    </xf>
    <xf numFmtId="44" fontId="6" fillId="10" borderId="23" xfId="1" applyFont="1" applyFill="1" applyBorder="1" applyAlignment="1">
      <alignment horizontal="center" vertical="center"/>
    </xf>
    <xf numFmtId="1" fontId="6" fillId="10" borderId="24" xfId="0" applyNumberFormat="1" applyFont="1" applyFill="1" applyBorder="1" applyAlignment="1">
      <alignment horizontal="center" vertical="center"/>
    </xf>
    <xf numFmtId="44" fontId="6" fillId="10" borderId="25" xfId="1" applyFont="1" applyFill="1" applyBorder="1" applyAlignment="1">
      <alignment horizontal="center" vertical="center"/>
    </xf>
    <xf numFmtId="1" fontId="6" fillId="10" borderId="26" xfId="0" applyNumberFormat="1" applyFont="1" applyFill="1" applyBorder="1" applyAlignment="1">
      <alignment horizontal="center" vertical="center"/>
    </xf>
    <xf numFmtId="165" fontId="6" fillId="10" borderId="25" xfId="1" applyNumberFormat="1" applyFont="1" applyFill="1" applyBorder="1" applyAlignment="1">
      <alignment horizontal="center" vertical="center"/>
    </xf>
    <xf numFmtId="1" fontId="6" fillId="10" borderId="27" xfId="0" applyNumberFormat="1" applyFont="1" applyFill="1" applyBorder="1" applyAlignment="1">
      <alignment horizontal="center" vertical="center"/>
    </xf>
    <xf numFmtId="0" fontId="5" fillId="7" borderId="5" xfId="0" applyFont="1" applyFill="1" applyBorder="1"/>
    <xf numFmtId="0" fontId="0" fillId="9" borderId="28" xfId="0" applyFont="1" applyFill="1" applyBorder="1" applyAlignment="1">
      <alignment horizontal="center"/>
    </xf>
    <xf numFmtId="0" fontId="0" fillId="8" borderId="4" xfId="0" applyFont="1" applyFill="1" applyBorder="1" applyAlignment="1">
      <alignment horizontal="center"/>
    </xf>
    <xf numFmtId="0" fontId="0" fillId="8" borderId="5" xfId="0" applyFont="1" applyFill="1" applyBorder="1" applyAlignment="1">
      <alignment horizontal="center"/>
    </xf>
    <xf numFmtId="0" fontId="0" fillId="8" borderId="2" xfId="0" applyFont="1" applyFill="1" applyBorder="1" applyAlignment="1">
      <alignment horizontal="center"/>
    </xf>
    <xf numFmtId="0" fontId="0" fillId="9" borderId="1" xfId="0" applyFont="1" applyFill="1" applyBorder="1" applyAlignment="1">
      <alignment horizontal="left"/>
    </xf>
    <xf numFmtId="0" fontId="0" fillId="9" borderId="30" xfId="0" applyFont="1" applyFill="1" applyBorder="1" applyAlignment="1">
      <alignment horizontal="left"/>
    </xf>
    <xf numFmtId="0" fontId="0" fillId="9" borderId="30" xfId="0" applyFont="1" applyFill="1" applyBorder="1" applyAlignment="1">
      <alignment wrapText="1"/>
    </xf>
    <xf numFmtId="0" fontId="0" fillId="9" borderId="30" xfId="0" applyFont="1" applyFill="1" applyBorder="1" applyAlignment="1">
      <alignment horizontal="center" vertical="center"/>
    </xf>
    <xf numFmtId="49" fontId="3" fillId="2" borderId="31" xfId="0" applyNumberFormat="1" applyFont="1" applyFill="1" applyBorder="1" applyAlignment="1">
      <alignment horizontal="center" vertical="center" wrapText="1"/>
    </xf>
    <xf numFmtId="0" fontId="3" fillId="2" borderId="32" xfId="0" applyFont="1" applyFill="1" applyBorder="1" applyAlignment="1">
      <alignment horizontal="center" vertical="center" wrapText="1"/>
    </xf>
    <xf numFmtId="0" fontId="2" fillId="2" borderId="32" xfId="0" applyFont="1" applyFill="1" applyBorder="1" applyAlignment="1">
      <alignment horizontal="center" vertical="center" wrapText="1"/>
    </xf>
    <xf numFmtId="9" fontId="2" fillId="2" borderId="32" xfId="0" applyNumberFormat="1" applyFont="1" applyFill="1" applyBorder="1" applyAlignment="1">
      <alignment horizontal="center" vertical="center" wrapText="1"/>
    </xf>
    <xf numFmtId="9" fontId="3" fillId="2" borderId="6" xfId="0" applyNumberFormat="1" applyFont="1" applyFill="1" applyBorder="1" applyAlignment="1">
      <alignment horizontal="center" vertical="center" wrapText="1"/>
    </xf>
    <xf numFmtId="164" fontId="4" fillId="9" borderId="30"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7" borderId="2" xfId="0" applyFont="1" applyFill="1" applyBorder="1"/>
    <xf numFmtId="0" fontId="0" fillId="9" borderId="33" xfId="0" applyFont="1" applyFill="1" applyBorder="1" applyAlignment="1">
      <alignment horizontal="center" vertical="center"/>
    </xf>
    <xf numFmtId="0" fontId="9" fillId="0" borderId="0" xfId="0" applyFont="1"/>
    <xf numFmtId="0" fontId="9" fillId="10" borderId="1" xfId="0" applyFont="1" applyFill="1" applyBorder="1"/>
    <xf numFmtId="0" fontId="9" fillId="0" borderId="0" xfId="0" applyFont="1" applyBorder="1"/>
    <xf numFmtId="0" fontId="9" fillId="9" borderId="28" xfId="0" applyFont="1" applyFill="1" applyBorder="1" applyAlignment="1">
      <alignment horizontal="left" vertical="center"/>
    </xf>
    <xf numFmtId="0" fontId="0" fillId="9" borderId="30" xfId="0" applyFont="1" applyFill="1" applyBorder="1" applyAlignment="1">
      <alignment horizontal="center" vertical="center" wrapText="1"/>
    </xf>
    <xf numFmtId="0" fontId="9" fillId="9" borderId="1" xfId="0" applyFont="1" applyFill="1" applyBorder="1" applyAlignment="1">
      <alignment vertical="center"/>
    </xf>
    <xf numFmtId="0" fontId="10" fillId="9" borderId="28" xfId="0" applyFont="1" applyFill="1" applyBorder="1" applyAlignment="1">
      <alignment horizontal="left" vertical="center"/>
    </xf>
    <xf numFmtId="0" fontId="0" fillId="12" borderId="0" xfId="0" applyFont="1" applyFill="1"/>
    <xf numFmtId="0" fontId="0" fillId="12" borderId="0" xfId="0" applyFill="1"/>
    <xf numFmtId="0" fontId="9" fillId="10" borderId="1" xfId="0" applyFont="1" applyFill="1" applyBorder="1" applyAlignment="1">
      <alignment horizontal="center" vertical="center"/>
    </xf>
    <xf numFmtId="0" fontId="10" fillId="4" borderId="1" xfId="0" applyFont="1" applyFill="1" applyBorder="1" applyAlignment="1">
      <alignment horizontal="center" vertical="center"/>
    </xf>
    <xf numFmtId="0" fontId="3" fillId="5" borderId="4" xfId="0" applyFont="1" applyFill="1" applyBorder="1" applyAlignment="1">
      <alignment horizontal="center" wrapText="1"/>
    </xf>
    <xf numFmtId="0" fontId="3" fillId="5" borderId="29" xfId="0" applyFont="1" applyFill="1" applyBorder="1" applyAlignment="1">
      <alignment horizontal="center" wrapText="1"/>
    </xf>
    <xf numFmtId="0" fontId="3" fillId="5" borderId="5" xfId="0" applyFont="1" applyFill="1" applyBorder="1" applyAlignment="1">
      <alignment horizontal="center" wrapText="1"/>
    </xf>
    <xf numFmtId="0" fontId="3" fillId="3" borderId="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5" xfId="0" applyFont="1" applyFill="1" applyBorder="1" applyAlignment="1">
      <alignment horizontal="center" vertical="center"/>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2" fontId="0" fillId="9" borderId="1" xfId="0" applyNumberFormat="1" applyFont="1" applyFill="1" applyBorder="1" applyAlignment="1">
      <alignment horizontal="left"/>
    </xf>
  </cellXfs>
  <cellStyles count="2">
    <cellStyle name="Currency" xfId="1" builtinId="4"/>
    <cellStyle name="Normal" xfId="0" builtinId="0"/>
  </cellStyles>
  <dxfs count="90">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E12A-E8ED-4FA0-B4C8-346E3EFE5575}">
  <dimension ref="A2:K23"/>
  <sheetViews>
    <sheetView tabSelected="1" workbookViewId="0"/>
  </sheetViews>
  <sheetFormatPr defaultRowHeight="13.5" x14ac:dyDescent="0.25"/>
  <cols>
    <col min="1" max="1" width="48.5703125" style="53" bestFit="1" customWidth="1"/>
    <col min="2" max="10" width="14.28515625" style="53" customWidth="1"/>
    <col min="11" max="11" width="17.42578125" style="53" customWidth="1"/>
    <col min="12" max="16384" width="9.140625" style="53"/>
  </cols>
  <sheetData>
    <row r="2" spans="1:11" ht="22.5" customHeight="1" x14ac:dyDescent="0.25">
      <c r="A2" s="59" t="s">
        <v>54</v>
      </c>
      <c r="B2" s="63" t="s">
        <v>21</v>
      </c>
      <c r="C2" s="63" t="s">
        <v>32</v>
      </c>
      <c r="D2" s="63" t="s">
        <v>33</v>
      </c>
      <c r="E2" s="63" t="s">
        <v>34</v>
      </c>
      <c r="F2" s="63" t="s">
        <v>35</v>
      </c>
      <c r="G2" s="63" t="s">
        <v>36</v>
      </c>
      <c r="H2" s="63" t="s">
        <v>42</v>
      </c>
      <c r="I2" s="63" t="s">
        <v>43</v>
      </c>
      <c r="J2" s="63" t="s">
        <v>44</v>
      </c>
      <c r="K2" s="63" t="s">
        <v>45</v>
      </c>
    </row>
    <row r="3" spans="1:11" ht="25.5" customHeight="1" x14ac:dyDescent="0.25">
      <c r="A3" s="56" t="s">
        <v>47</v>
      </c>
      <c r="B3" s="54"/>
      <c r="C3" s="54"/>
      <c r="D3" s="54"/>
      <c r="E3" s="54"/>
      <c r="F3" s="54"/>
      <c r="G3" s="54"/>
      <c r="H3" s="54"/>
      <c r="I3" s="54"/>
      <c r="J3" s="54"/>
      <c r="K3" s="54"/>
    </row>
    <row r="4" spans="1:11" ht="29.25" customHeight="1" x14ac:dyDescent="0.25">
      <c r="A4" s="58" t="s">
        <v>46</v>
      </c>
      <c r="B4" s="54"/>
      <c r="C4" s="54"/>
      <c r="D4" s="54"/>
      <c r="E4" s="54"/>
      <c r="F4" s="54"/>
      <c r="G4" s="54"/>
      <c r="H4" s="54"/>
      <c r="I4" s="54"/>
      <c r="J4" s="54"/>
      <c r="K4" s="54"/>
    </row>
    <row r="5" spans="1:11" ht="29.25" customHeight="1" x14ac:dyDescent="0.25">
      <c r="A5" s="58" t="s">
        <v>1</v>
      </c>
      <c r="B5" s="62">
        <f>SUM(B3:B4)</f>
        <v>0</v>
      </c>
      <c r="C5" s="62">
        <f t="shared" ref="C5:K5" si="0">SUM(C3:C4)</f>
        <v>0</v>
      </c>
      <c r="D5" s="62">
        <f t="shared" si="0"/>
        <v>0</v>
      </c>
      <c r="E5" s="62">
        <f t="shared" si="0"/>
        <v>0</v>
      </c>
      <c r="F5" s="62">
        <f t="shared" si="0"/>
        <v>0</v>
      </c>
      <c r="G5" s="62">
        <f t="shared" si="0"/>
        <v>0</v>
      </c>
      <c r="H5" s="62">
        <f t="shared" si="0"/>
        <v>0</v>
      </c>
      <c r="I5" s="62">
        <f t="shared" si="0"/>
        <v>0</v>
      </c>
      <c r="J5" s="62">
        <f t="shared" si="0"/>
        <v>0</v>
      </c>
      <c r="K5" s="62">
        <f t="shared" si="0"/>
        <v>0</v>
      </c>
    </row>
    <row r="6" spans="1:11" ht="29.25" customHeight="1" x14ac:dyDescent="0.25"/>
    <row r="8" spans="1:11" ht="18.75" customHeight="1" x14ac:dyDescent="0.25">
      <c r="A8" s="59" t="s">
        <v>55</v>
      </c>
      <c r="B8" s="63" t="s">
        <v>21</v>
      </c>
      <c r="C8" s="63" t="s">
        <v>32</v>
      </c>
      <c r="D8" s="63" t="s">
        <v>33</v>
      </c>
      <c r="E8" s="63" t="s">
        <v>34</v>
      </c>
      <c r="F8" s="63" t="s">
        <v>35</v>
      </c>
      <c r="G8" s="63" t="s">
        <v>36</v>
      </c>
      <c r="H8" s="63" t="s">
        <v>42</v>
      </c>
      <c r="I8" s="63" t="s">
        <v>43</v>
      </c>
      <c r="J8" s="63" t="s">
        <v>44</v>
      </c>
      <c r="K8" s="63" t="s">
        <v>45</v>
      </c>
    </row>
    <row r="9" spans="1:11" ht="29.25" customHeight="1" x14ac:dyDescent="0.25">
      <c r="A9" s="56" t="s">
        <v>47</v>
      </c>
      <c r="B9" s="54"/>
      <c r="C9" s="54"/>
      <c r="D9" s="54"/>
      <c r="E9" s="54"/>
      <c r="F9" s="54"/>
      <c r="G9" s="54"/>
      <c r="H9" s="54"/>
      <c r="I9" s="54"/>
      <c r="J9" s="54"/>
      <c r="K9" s="54"/>
    </row>
    <row r="10" spans="1:11" ht="28.5" customHeight="1" x14ac:dyDescent="0.25">
      <c r="A10" s="58" t="s">
        <v>46</v>
      </c>
      <c r="B10" s="54"/>
      <c r="C10" s="54"/>
      <c r="D10" s="54"/>
      <c r="E10" s="54"/>
      <c r="F10" s="54"/>
      <c r="G10" s="54"/>
      <c r="H10" s="54"/>
      <c r="I10" s="54"/>
      <c r="J10" s="54"/>
      <c r="K10" s="54"/>
    </row>
    <row r="11" spans="1:11" ht="27" customHeight="1" x14ac:dyDescent="0.25">
      <c r="A11" s="58" t="s">
        <v>1</v>
      </c>
      <c r="B11" s="62">
        <f>SUM(B9:B10)</f>
        <v>0</v>
      </c>
      <c r="C11" s="62">
        <f t="shared" ref="C11:K11" si="1">SUM(C9:C10)</f>
        <v>0</v>
      </c>
      <c r="D11" s="62">
        <f t="shared" si="1"/>
        <v>0</v>
      </c>
      <c r="E11" s="62">
        <f t="shared" si="1"/>
        <v>0</v>
      </c>
      <c r="F11" s="62">
        <f t="shared" si="1"/>
        <v>0</v>
      </c>
      <c r="G11" s="62">
        <f t="shared" si="1"/>
        <v>0</v>
      </c>
      <c r="H11" s="62">
        <f t="shared" si="1"/>
        <v>0</v>
      </c>
      <c r="I11" s="62">
        <f t="shared" si="1"/>
        <v>0</v>
      </c>
      <c r="J11" s="62">
        <f t="shared" si="1"/>
        <v>0</v>
      </c>
      <c r="K11" s="62">
        <f t="shared" si="1"/>
        <v>0</v>
      </c>
    </row>
    <row r="12" spans="1:11" ht="21.75" customHeight="1" x14ac:dyDescent="0.25">
      <c r="A12" s="55"/>
      <c r="B12" s="55"/>
      <c r="C12" s="55"/>
      <c r="D12" s="55"/>
      <c r="E12" s="55"/>
      <c r="F12" s="55"/>
      <c r="G12" s="55"/>
      <c r="H12" s="55"/>
      <c r="I12" s="55"/>
      <c r="J12" s="55"/>
      <c r="K12" s="55"/>
    </row>
    <row r="14" spans="1:11" ht="21.75" customHeight="1" x14ac:dyDescent="0.25">
      <c r="A14" s="59" t="s">
        <v>56</v>
      </c>
      <c r="B14" s="63" t="s">
        <v>21</v>
      </c>
      <c r="C14" s="63" t="s">
        <v>32</v>
      </c>
      <c r="D14" s="63" t="s">
        <v>33</v>
      </c>
      <c r="E14" s="63" t="s">
        <v>34</v>
      </c>
      <c r="F14" s="63" t="s">
        <v>35</v>
      </c>
      <c r="G14" s="63" t="s">
        <v>36</v>
      </c>
      <c r="H14" s="63" t="s">
        <v>42</v>
      </c>
      <c r="I14" s="63" t="s">
        <v>43</v>
      </c>
      <c r="J14" s="63" t="s">
        <v>44</v>
      </c>
      <c r="K14" s="63" t="s">
        <v>45</v>
      </c>
    </row>
    <row r="15" spans="1:11" ht="30" customHeight="1" x14ac:dyDescent="0.25">
      <c r="A15" s="58" t="s">
        <v>47</v>
      </c>
      <c r="B15" s="54"/>
      <c r="C15" s="54"/>
      <c r="D15" s="54"/>
      <c r="E15" s="54"/>
      <c r="F15" s="54"/>
      <c r="G15" s="54"/>
      <c r="H15" s="54"/>
      <c r="I15" s="54"/>
      <c r="J15" s="54"/>
      <c r="K15" s="54"/>
    </row>
    <row r="16" spans="1:11" ht="30" customHeight="1" x14ac:dyDescent="0.25">
      <c r="A16" s="58" t="s">
        <v>46</v>
      </c>
      <c r="B16" s="54"/>
      <c r="C16" s="54"/>
      <c r="D16" s="54"/>
      <c r="E16" s="54"/>
      <c r="F16" s="54"/>
      <c r="G16" s="54"/>
      <c r="H16" s="54"/>
      <c r="I16" s="54"/>
      <c r="J16" s="54"/>
      <c r="K16" s="54"/>
    </row>
    <row r="17" spans="1:11" ht="30" customHeight="1" x14ac:dyDescent="0.25">
      <c r="A17" s="58" t="s">
        <v>1</v>
      </c>
      <c r="B17" s="62">
        <f>SUM(B15:B16)</f>
        <v>0</v>
      </c>
      <c r="C17" s="62">
        <f t="shared" ref="C17:K17" si="2">SUM(C15:C16)</f>
        <v>0</v>
      </c>
      <c r="D17" s="62">
        <f t="shared" si="2"/>
        <v>0</v>
      </c>
      <c r="E17" s="62">
        <f t="shared" si="2"/>
        <v>0</v>
      </c>
      <c r="F17" s="62">
        <f t="shared" si="2"/>
        <v>0</v>
      </c>
      <c r="G17" s="62">
        <f t="shared" si="2"/>
        <v>0</v>
      </c>
      <c r="H17" s="62">
        <f t="shared" si="2"/>
        <v>0</v>
      </c>
      <c r="I17" s="62">
        <f t="shared" si="2"/>
        <v>0</v>
      </c>
      <c r="J17" s="62">
        <f t="shared" si="2"/>
        <v>0</v>
      </c>
      <c r="K17" s="62">
        <f t="shared" si="2"/>
        <v>0</v>
      </c>
    </row>
    <row r="18" spans="1:11" ht="21.75" customHeight="1" x14ac:dyDescent="0.25">
      <c r="A18" s="55"/>
      <c r="B18" s="55"/>
      <c r="C18" s="55"/>
      <c r="D18" s="55"/>
      <c r="E18" s="55"/>
      <c r="F18" s="55"/>
      <c r="G18" s="55"/>
      <c r="H18" s="55"/>
      <c r="I18" s="55"/>
      <c r="J18" s="55"/>
      <c r="K18" s="55"/>
    </row>
    <row r="20" spans="1:11" ht="19.5" customHeight="1" x14ac:dyDescent="0.25">
      <c r="A20" s="59" t="s">
        <v>58</v>
      </c>
      <c r="B20" s="63" t="s">
        <v>21</v>
      </c>
      <c r="C20" s="63" t="s">
        <v>32</v>
      </c>
      <c r="D20" s="63" t="s">
        <v>33</v>
      </c>
      <c r="E20" s="63" t="s">
        <v>34</v>
      </c>
      <c r="F20" s="63" t="s">
        <v>35</v>
      </c>
      <c r="G20" s="63" t="s">
        <v>36</v>
      </c>
      <c r="H20" s="63" t="s">
        <v>42</v>
      </c>
      <c r="I20" s="63" t="s">
        <v>43</v>
      </c>
      <c r="J20" s="63" t="s">
        <v>44</v>
      </c>
      <c r="K20" s="63" t="s">
        <v>45</v>
      </c>
    </row>
    <row r="21" spans="1:11" ht="30" customHeight="1" x14ac:dyDescent="0.25">
      <c r="A21" s="58" t="s">
        <v>48</v>
      </c>
      <c r="B21" s="54"/>
      <c r="C21" s="54"/>
      <c r="D21" s="54"/>
      <c r="E21" s="54"/>
      <c r="F21" s="54"/>
      <c r="G21" s="54"/>
      <c r="H21" s="54"/>
      <c r="I21" s="54"/>
      <c r="J21" s="54"/>
      <c r="K21" s="54"/>
    </row>
    <row r="22" spans="1:11" ht="30" customHeight="1" x14ac:dyDescent="0.25">
      <c r="A22" s="58" t="s">
        <v>46</v>
      </c>
      <c r="B22" s="54"/>
      <c r="C22" s="54"/>
      <c r="D22" s="54"/>
      <c r="E22" s="54"/>
      <c r="F22" s="54"/>
      <c r="G22" s="54"/>
      <c r="H22" s="54"/>
      <c r="I22" s="54"/>
      <c r="J22" s="54"/>
      <c r="K22" s="54"/>
    </row>
    <row r="23" spans="1:11" ht="28.5" customHeight="1" x14ac:dyDescent="0.25">
      <c r="A23" s="58" t="s">
        <v>1</v>
      </c>
      <c r="B23" s="62">
        <f>SUM(B21:B22)</f>
        <v>0</v>
      </c>
      <c r="C23" s="62">
        <f t="shared" ref="C23:K23" si="3">SUM(C21:C22)</f>
        <v>0</v>
      </c>
      <c r="D23" s="62">
        <f t="shared" si="3"/>
        <v>0</v>
      </c>
      <c r="E23" s="62">
        <f t="shared" si="3"/>
        <v>0</v>
      </c>
      <c r="F23" s="62">
        <f t="shared" si="3"/>
        <v>0</v>
      </c>
      <c r="G23" s="62">
        <f t="shared" si="3"/>
        <v>0</v>
      </c>
      <c r="H23" s="62">
        <f t="shared" si="3"/>
        <v>0</v>
      </c>
      <c r="I23" s="62">
        <f t="shared" si="3"/>
        <v>0</v>
      </c>
      <c r="J23" s="62">
        <f t="shared" si="3"/>
        <v>0</v>
      </c>
      <c r="K23" s="62">
        <f t="shared" si="3"/>
        <v>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47E6-9D98-4D71-9A7E-45E585AEE6AC}">
  <dimension ref="A1:AA13"/>
  <sheetViews>
    <sheetView zoomScale="80" zoomScaleNormal="80" workbookViewId="0">
      <selection activeCell="E22" sqref="E22"/>
    </sheetView>
  </sheetViews>
  <sheetFormatPr defaultRowHeight="15" customHeight="1" x14ac:dyDescent="0.2"/>
  <cols>
    <col min="1" max="1" width="10" style="3" customWidth="1"/>
    <col min="2" max="2" width="75.140625" style="3" customWidth="1"/>
    <col min="3" max="3" width="9.140625" style="3"/>
    <col min="4" max="4" width="12.7109375" style="3" customWidth="1"/>
    <col min="5" max="5" width="9.140625" style="3"/>
    <col min="6" max="6" width="28.7109375" style="3" customWidth="1"/>
    <col min="7" max="7" width="2" style="3" customWidth="1"/>
    <col min="8" max="8" width="9.140625" style="3"/>
    <col min="9" max="9" width="64.5703125" style="3" bestFit="1" customWidth="1"/>
    <col min="10" max="10" width="13.7109375" style="3" customWidth="1"/>
    <col min="11" max="11" width="17.42578125" style="3" customWidth="1"/>
    <col min="12" max="12" width="9.140625" style="3"/>
    <col min="13" max="13" width="16.140625" style="3" customWidth="1"/>
    <col min="14" max="14" width="2" style="3" customWidth="1"/>
    <col min="15" max="15" width="9.140625" style="3"/>
    <col min="16" max="16" width="64.5703125" style="3" bestFit="1" customWidth="1"/>
    <col min="17" max="17" width="12.42578125" style="3" customWidth="1"/>
    <col min="18" max="18" width="15.28515625" style="3" customWidth="1"/>
    <col min="19" max="19" width="9.140625" style="3"/>
    <col min="20" max="20" width="19.5703125" style="3" customWidth="1"/>
    <col min="21" max="21" width="2.28515625" style="3" customWidth="1"/>
    <col min="22" max="22" width="9.140625" style="3"/>
    <col min="23" max="23" width="64.5703125" style="3" bestFit="1" customWidth="1"/>
    <col min="24" max="24" width="13.140625" style="3" customWidth="1"/>
    <col min="25" max="25" width="18.5703125" style="3" customWidth="1"/>
    <col min="26" max="26" width="9.140625" style="3"/>
    <col min="27" max="27" width="31" style="3" customWidth="1"/>
    <col min="28" max="16384" width="9.140625" style="3"/>
  </cols>
  <sheetData>
    <row r="1" spans="1:27" ht="20.25" customHeight="1" thickBot="1" x14ac:dyDescent="0.3">
      <c r="A1" s="64" t="s">
        <v>21</v>
      </c>
      <c r="B1" s="65"/>
      <c r="C1" s="65"/>
      <c r="D1" s="65"/>
      <c r="E1" s="65"/>
      <c r="F1" s="66"/>
      <c r="G1" s="60"/>
      <c r="H1" s="64" t="s">
        <v>32</v>
      </c>
      <c r="I1" s="65"/>
      <c r="J1" s="65"/>
      <c r="K1" s="65"/>
      <c r="L1" s="65"/>
      <c r="M1" s="66"/>
      <c r="N1" s="60"/>
      <c r="O1" s="64" t="s">
        <v>33</v>
      </c>
      <c r="P1" s="65"/>
      <c r="Q1" s="65"/>
      <c r="R1" s="65"/>
      <c r="S1" s="65"/>
      <c r="T1" s="66"/>
      <c r="U1" s="60"/>
      <c r="V1" s="64" t="s">
        <v>34</v>
      </c>
      <c r="W1" s="65"/>
      <c r="X1" s="65"/>
      <c r="Y1" s="65"/>
      <c r="Z1" s="65"/>
      <c r="AA1" s="66"/>
    </row>
    <row r="2" spans="1:27" ht="15" customHeight="1" thickBot="1" x14ac:dyDescent="0.25">
      <c r="A2" s="67" t="s">
        <v>22</v>
      </c>
      <c r="B2" s="68"/>
      <c r="C2" s="68"/>
      <c r="D2" s="68"/>
      <c r="E2" s="68"/>
      <c r="F2" s="69"/>
      <c r="G2" s="60"/>
      <c r="H2" s="67" t="s">
        <v>22</v>
      </c>
      <c r="I2" s="68"/>
      <c r="J2" s="68"/>
      <c r="K2" s="68"/>
      <c r="L2" s="68"/>
      <c r="M2" s="69"/>
      <c r="N2" s="60"/>
      <c r="O2" s="67" t="s">
        <v>22</v>
      </c>
      <c r="P2" s="68"/>
      <c r="Q2" s="68"/>
      <c r="R2" s="68"/>
      <c r="S2" s="68"/>
      <c r="T2" s="69"/>
      <c r="U2" s="60"/>
      <c r="V2" s="67" t="s">
        <v>22</v>
      </c>
      <c r="W2" s="68"/>
      <c r="X2" s="68"/>
      <c r="Y2" s="68"/>
      <c r="Z2" s="68"/>
      <c r="AA2" s="69"/>
    </row>
    <row r="3" spans="1:27" ht="25.5" customHeight="1" thickBot="1" x14ac:dyDescent="0.25">
      <c r="A3" s="4" t="s">
        <v>37</v>
      </c>
      <c r="B3" s="49" t="s">
        <v>0</v>
      </c>
      <c r="C3" s="50" t="s">
        <v>24</v>
      </c>
      <c r="D3" s="2" t="s">
        <v>25</v>
      </c>
      <c r="E3" s="2" t="s">
        <v>26</v>
      </c>
      <c r="F3" s="47" t="s">
        <v>20</v>
      </c>
      <c r="G3" s="60"/>
      <c r="H3" s="4" t="s">
        <v>37</v>
      </c>
      <c r="I3" s="49" t="s">
        <v>0</v>
      </c>
      <c r="J3" s="50" t="s">
        <v>24</v>
      </c>
      <c r="K3" s="2" t="s">
        <v>25</v>
      </c>
      <c r="L3" s="2" t="s">
        <v>26</v>
      </c>
      <c r="M3" s="47" t="s">
        <v>20</v>
      </c>
      <c r="N3" s="60"/>
      <c r="O3" s="4" t="s">
        <v>37</v>
      </c>
      <c r="P3" s="49" t="s">
        <v>0</v>
      </c>
      <c r="Q3" s="50" t="s">
        <v>24</v>
      </c>
      <c r="R3" s="2" t="s">
        <v>25</v>
      </c>
      <c r="S3" s="2" t="s">
        <v>26</v>
      </c>
      <c r="T3" s="47" t="s">
        <v>20</v>
      </c>
      <c r="U3" s="60"/>
      <c r="V3" s="4" t="s">
        <v>37</v>
      </c>
      <c r="W3" s="49" t="s">
        <v>0</v>
      </c>
      <c r="X3" s="50" t="s">
        <v>24</v>
      </c>
      <c r="Y3" s="2" t="s">
        <v>25</v>
      </c>
      <c r="Z3" s="2" t="s">
        <v>26</v>
      </c>
      <c r="AA3" s="47" t="s">
        <v>20</v>
      </c>
    </row>
    <row r="4" spans="1:27" ht="30" customHeight="1" x14ac:dyDescent="0.2">
      <c r="A4" s="40">
        <v>1.1000000000000001</v>
      </c>
      <c r="B4" s="41" t="s">
        <v>50</v>
      </c>
      <c r="C4" s="42">
        <v>5</v>
      </c>
      <c r="D4" s="42"/>
      <c r="E4" s="52">
        <f>C4/5*D4</f>
        <v>0</v>
      </c>
      <c r="F4" s="48"/>
      <c r="G4" s="60"/>
      <c r="H4" s="40">
        <v>1.1000000000000001</v>
      </c>
      <c r="I4" s="41" t="s">
        <v>50</v>
      </c>
      <c r="J4" s="42">
        <v>5</v>
      </c>
      <c r="K4" s="42"/>
      <c r="L4" s="52">
        <f>J4/5*K4</f>
        <v>0</v>
      </c>
      <c r="M4" s="48"/>
      <c r="N4" s="60"/>
      <c r="O4" s="40">
        <v>1.1000000000000001</v>
      </c>
      <c r="P4" s="41" t="s">
        <v>50</v>
      </c>
      <c r="Q4" s="42">
        <v>5</v>
      </c>
      <c r="R4" s="42"/>
      <c r="S4" s="52">
        <f>Q4/5*R4</f>
        <v>0</v>
      </c>
      <c r="T4" s="48"/>
      <c r="U4" s="60"/>
      <c r="V4" s="40">
        <v>1.1000000000000001</v>
      </c>
      <c r="W4" s="41" t="s">
        <v>50</v>
      </c>
      <c r="X4" s="42">
        <v>5</v>
      </c>
      <c r="Y4" s="42"/>
      <c r="Z4" s="52">
        <f>X4/5*Y4</f>
        <v>0</v>
      </c>
      <c r="AA4" s="48"/>
    </row>
    <row r="5" spans="1:27" ht="30" customHeight="1" x14ac:dyDescent="0.2">
      <c r="A5" s="39">
        <v>1.2</v>
      </c>
      <c r="B5" s="5" t="s">
        <v>49</v>
      </c>
      <c r="C5" s="6">
        <v>5</v>
      </c>
      <c r="D5" s="6"/>
      <c r="E5" s="52">
        <f t="shared" ref="E5:E8" si="0">C5/5*D5</f>
        <v>0</v>
      </c>
      <c r="F5" s="7"/>
      <c r="G5" s="60"/>
      <c r="H5" s="39">
        <v>1.2</v>
      </c>
      <c r="I5" s="5" t="s">
        <v>49</v>
      </c>
      <c r="J5" s="6">
        <v>5</v>
      </c>
      <c r="K5" s="6"/>
      <c r="L5" s="52">
        <f t="shared" ref="L5:L8" si="1">J5/5*K5</f>
        <v>0</v>
      </c>
      <c r="M5" s="7"/>
      <c r="N5" s="60"/>
      <c r="O5" s="39">
        <v>1.2</v>
      </c>
      <c r="P5" s="5" t="s">
        <v>49</v>
      </c>
      <c r="Q5" s="6">
        <v>5</v>
      </c>
      <c r="R5" s="6"/>
      <c r="S5" s="52">
        <f t="shared" ref="S5:S8" si="2">Q5/5*R5</f>
        <v>0</v>
      </c>
      <c r="T5" s="7"/>
      <c r="U5" s="60"/>
      <c r="V5" s="39">
        <v>1.2</v>
      </c>
      <c r="W5" s="5" t="s">
        <v>49</v>
      </c>
      <c r="X5" s="6">
        <v>5</v>
      </c>
      <c r="Y5" s="6"/>
      <c r="Z5" s="52">
        <f t="shared" ref="Z5:Z8" si="3">X5/5*Y5</f>
        <v>0</v>
      </c>
      <c r="AA5" s="7"/>
    </row>
    <row r="6" spans="1:27" ht="39.75" customHeight="1" x14ac:dyDescent="0.2">
      <c r="A6" s="40">
        <v>1.3</v>
      </c>
      <c r="B6" s="5" t="s">
        <v>51</v>
      </c>
      <c r="C6" s="6">
        <v>5</v>
      </c>
      <c r="D6" s="6"/>
      <c r="E6" s="52">
        <f t="shared" si="0"/>
        <v>0</v>
      </c>
      <c r="F6" s="7"/>
      <c r="G6" s="60"/>
      <c r="H6" s="40">
        <v>1.3</v>
      </c>
      <c r="I6" s="5" t="s">
        <v>51</v>
      </c>
      <c r="J6" s="6">
        <v>5</v>
      </c>
      <c r="K6" s="6"/>
      <c r="L6" s="52">
        <f t="shared" si="1"/>
        <v>0</v>
      </c>
      <c r="M6" s="7"/>
      <c r="N6" s="60"/>
      <c r="O6" s="40">
        <v>1.3</v>
      </c>
      <c r="P6" s="5" t="s">
        <v>51</v>
      </c>
      <c r="Q6" s="6">
        <v>5</v>
      </c>
      <c r="R6" s="6"/>
      <c r="S6" s="52">
        <f t="shared" si="2"/>
        <v>0</v>
      </c>
      <c r="T6" s="7"/>
      <c r="U6" s="60"/>
      <c r="V6" s="40">
        <v>1.3</v>
      </c>
      <c r="W6" s="5" t="s">
        <v>51</v>
      </c>
      <c r="X6" s="6">
        <v>5</v>
      </c>
      <c r="Y6" s="6"/>
      <c r="Z6" s="52">
        <f t="shared" si="3"/>
        <v>0</v>
      </c>
      <c r="AA6" s="7"/>
    </row>
    <row r="7" spans="1:27" ht="30" customHeight="1" x14ac:dyDescent="0.2">
      <c r="A7" s="39">
        <v>1.4</v>
      </c>
      <c r="B7" s="5" t="s">
        <v>52</v>
      </c>
      <c r="C7" s="6">
        <v>5</v>
      </c>
      <c r="D7" s="6"/>
      <c r="E7" s="52">
        <f t="shared" si="0"/>
        <v>0</v>
      </c>
      <c r="F7" s="7"/>
      <c r="G7" s="60"/>
      <c r="H7" s="39">
        <v>1.4</v>
      </c>
      <c r="I7" s="5" t="s">
        <v>52</v>
      </c>
      <c r="J7" s="6">
        <v>5</v>
      </c>
      <c r="K7" s="6"/>
      <c r="L7" s="52">
        <f t="shared" si="1"/>
        <v>0</v>
      </c>
      <c r="M7" s="7"/>
      <c r="N7" s="60"/>
      <c r="O7" s="39">
        <v>1.4</v>
      </c>
      <c r="P7" s="5" t="s">
        <v>52</v>
      </c>
      <c r="Q7" s="6">
        <v>5</v>
      </c>
      <c r="R7" s="6"/>
      <c r="S7" s="52">
        <f t="shared" si="2"/>
        <v>0</v>
      </c>
      <c r="T7" s="7"/>
      <c r="U7" s="60"/>
      <c r="V7" s="39">
        <v>1.4</v>
      </c>
      <c r="W7" s="5" t="s">
        <v>52</v>
      </c>
      <c r="X7" s="6">
        <v>5</v>
      </c>
      <c r="Y7" s="6"/>
      <c r="Z7" s="52">
        <f t="shared" si="3"/>
        <v>0</v>
      </c>
      <c r="AA7" s="7"/>
    </row>
    <row r="8" spans="1:27" ht="30" customHeight="1" thickBot="1" x14ac:dyDescent="0.25">
      <c r="A8" s="40">
        <v>1.5</v>
      </c>
      <c r="B8" s="5" t="s">
        <v>16</v>
      </c>
      <c r="C8" s="35">
        <v>5</v>
      </c>
      <c r="D8" s="35"/>
      <c r="E8" s="52">
        <f t="shared" si="0"/>
        <v>0</v>
      </c>
      <c r="F8" s="7"/>
      <c r="G8" s="60"/>
      <c r="H8" s="40">
        <v>1.5</v>
      </c>
      <c r="I8" s="5" t="s">
        <v>16</v>
      </c>
      <c r="J8" s="35">
        <v>5</v>
      </c>
      <c r="K8" s="35"/>
      <c r="L8" s="52">
        <f t="shared" si="1"/>
        <v>0</v>
      </c>
      <c r="M8" s="7"/>
      <c r="N8" s="60"/>
      <c r="O8" s="40">
        <v>1.5</v>
      </c>
      <c r="P8" s="5" t="s">
        <v>16</v>
      </c>
      <c r="Q8" s="35">
        <v>5</v>
      </c>
      <c r="R8" s="35"/>
      <c r="S8" s="52">
        <f t="shared" si="2"/>
        <v>0</v>
      </c>
      <c r="T8" s="7"/>
      <c r="U8" s="60"/>
      <c r="V8" s="40">
        <v>1.5</v>
      </c>
      <c r="W8" s="5" t="s">
        <v>16</v>
      </c>
      <c r="X8" s="35">
        <v>5</v>
      </c>
      <c r="Y8" s="35"/>
      <c r="Z8" s="52">
        <f t="shared" si="3"/>
        <v>0</v>
      </c>
      <c r="AA8" s="7"/>
    </row>
    <row r="9" spans="1:27" ht="15" customHeight="1" thickBot="1" x14ac:dyDescent="0.25">
      <c r="A9" s="70" t="s">
        <v>23</v>
      </c>
      <c r="B9" s="71"/>
      <c r="C9" s="36">
        <f>SUM(C4:C8)</f>
        <v>25</v>
      </c>
      <c r="D9" s="38"/>
      <c r="E9" s="37">
        <f>SUM(E4:E8)</f>
        <v>0</v>
      </c>
      <c r="F9" s="34"/>
      <c r="G9" s="60"/>
      <c r="H9" s="70" t="s">
        <v>23</v>
      </c>
      <c r="I9" s="71"/>
      <c r="J9" s="36">
        <f>SUM(J4:J8)</f>
        <v>25</v>
      </c>
      <c r="K9" s="38"/>
      <c r="L9" s="37">
        <f>SUM(L4:L8)</f>
        <v>0</v>
      </c>
      <c r="M9" s="34"/>
      <c r="N9" s="60"/>
      <c r="O9" s="70" t="s">
        <v>23</v>
      </c>
      <c r="P9" s="71"/>
      <c r="Q9" s="36">
        <f>SUM(Q4:Q8)</f>
        <v>25</v>
      </c>
      <c r="R9" s="38"/>
      <c r="S9" s="37">
        <f>SUM(S4:S8)</f>
        <v>0</v>
      </c>
      <c r="T9" s="34"/>
      <c r="U9" s="60"/>
      <c r="V9" s="70" t="s">
        <v>23</v>
      </c>
      <c r="W9" s="71"/>
      <c r="X9" s="36">
        <f>SUM(X4:X8)</f>
        <v>25</v>
      </c>
      <c r="Y9" s="38"/>
      <c r="Z9" s="37">
        <f>SUM(Z4:Z8)</f>
        <v>0</v>
      </c>
      <c r="AA9" s="34"/>
    </row>
    <row r="10" spans="1:27" ht="15" customHeight="1" x14ac:dyDescent="0.2">
      <c r="B10" s="8"/>
    </row>
    <row r="11" spans="1:27" ht="15" customHeight="1" x14ac:dyDescent="0.2">
      <c r="B11" s="8"/>
    </row>
    <row r="12" spans="1:27" ht="15" customHeight="1" x14ac:dyDescent="0.2">
      <c r="B12" s="8"/>
    </row>
    <row r="13" spans="1:27" ht="15" customHeight="1" x14ac:dyDescent="0.2">
      <c r="B13" s="8"/>
    </row>
  </sheetData>
  <mergeCells count="12">
    <mergeCell ref="A1:F1"/>
    <mergeCell ref="A2:F2"/>
    <mergeCell ref="A9:B9"/>
    <mergeCell ref="H1:M1"/>
    <mergeCell ref="H2:M2"/>
    <mergeCell ref="H9:I9"/>
    <mergeCell ref="O1:T1"/>
    <mergeCell ref="O2:T2"/>
    <mergeCell ref="O9:P9"/>
    <mergeCell ref="V1:AA1"/>
    <mergeCell ref="V2:AA2"/>
    <mergeCell ref="V9:W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1ABA-72DB-4F5F-AE90-B3DE123FC092}">
  <dimension ref="A1:AH10"/>
  <sheetViews>
    <sheetView workbookViewId="0">
      <selection activeCell="A4" sqref="A4"/>
    </sheetView>
  </sheetViews>
  <sheetFormatPr defaultRowHeight="12.75" x14ac:dyDescent="0.2"/>
  <cols>
    <col min="1" max="1" width="13.28515625" customWidth="1"/>
    <col min="2" max="2" width="75.140625" customWidth="1"/>
    <col min="4" max="4" width="12.140625" customWidth="1"/>
    <col min="5" max="5" width="13.28515625" customWidth="1"/>
    <col min="6" max="6" width="44" customWidth="1"/>
    <col min="7" max="7" width="2.140625" customWidth="1"/>
    <col min="9" max="9" width="59.5703125" bestFit="1" customWidth="1"/>
    <col min="11" max="11" width="12.42578125" customWidth="1"/>
    <col min="12" max="12" width="8.85546875" customWidth="1"/>
    <col min="13" max="13" width="23.140625" customWidth="1"/>
    <col min="14" max="14" width="1.7109375" customWidth="1"/>
    <col min="16" max="16" width="59.5703125" bestFit="1" customWidth="1"/>
    <col min="18" max="18" width="13" customWidth="1"/>
    <col min="20" max="20" width="22.5703125" customWidth="1"/>
    <col min="21" max="21" width="2.28515625" customWidth="1"/>
    <col min="23" max="23" width="59.5703125" bestFit="1" customWidth="1"/>
    <col min="25" max="25" width="14.5703125" customWidth="1"/>
    <col min="27" max="27" width="18.140625" customWidth="1"/>
    <col min="28" max="28" width="2.140625" customWidth="1"/>
    <col min="30" max="30" width="59.5703125" bestFit="1" customWidth="1"/>
    <col min="32" max="32" width="12.28515625" customWidth="1"/>
    <col min="33" max="33" width="12.7109375" customWidth="1"/>
    <col min="34" max="34" width="17.85546875" customWidth="1"/>
  </cols>
  <sheetData>
    <row r="1" spans="1:34" ht="14.25" thickBot="1" x14ac:dyDescent="0.3">
      <c r="A1" s="64" t="s">
        <v>21</v>
      </c>
      <c r="B1" s="65"/>
      <c r="C1" s="65"/>
      <c r="D1" s="65"/>
      <c r="E1" s="65"/>
      <c r="F1" s="66"/>
      <c r="G1" s="61"/>
      <c r="H1" s="64" t="s">
        <v>32</v>
      </c>
      <c r="I1" s="65"/>
      <c r="J1" s="65"/>
      <c r="K1" s="65"/>
      <c r="L1" s="65"/>
      <c r="M1" s="66"/>
      <c r="N1" s="61"/>
      <c r="O1" s="64" t="s">
        <v>33</v>
      </c>
      <c r="P1" s="65"/>
      <c r="Q1" s="65"/>
      <c r="R1" s="65"/>
      <c r="S1" s="65"/>
      <c r="T1" s="66"/>
      <c r="U1" s="61"/>
      <c r="V1" s="64" t="s">
        <v>34</v>
      </c>
      <c r="W1" s="65"/>
      <c r="X1" s="65"/>
      <c r="Y1" s="65"/>
      <c r="Z1" s="65"/>
      <c r="AA1" s="66"/>
      <c r="AB1" s="61"/>
      <c r="AC1" s="64" t="s">
        <v>35</v>
      </c>
      <c r="AD1" s="65"/>
      <c r="AE1" s="65"/>
      <c r="AF1" s="65"/>
      <c r="AG1" s="65"/>
      <c r="AH1" s="66"/>
    </row>
    <row r="2" spans="1:34" ht="21.75" customHeight="1" thickBot="1" x14ac:dyDescent="0.25">
      <c r="A2" s="67" t="s">
        <v>39</v>
      </c>
      <c r="B2" s="68"/>
      <c r="C2" s="68"/>
      <c r="D2" s="68"/>
      <c r="E2" s="68"/>
      <c r="F2" s="69"/>
      <c r="G2" s="61"/>
      <c r="H2" s="67" t="s">
        <v>39</v>
      </c>
      <c r="I2" s="68"/>
      <c r="J2" s="68"/>
      <c r="K2" s="68"/>
      <c r="L2" s="68"/>
      <c r="M2" s="69"/>
      <c r="N2" s="61"/>
      <c r="O2" s="67" t="s">
        <v>39</v>
      </c>
      <c r="P2" s="68"/>
      <c r="Q2" s="68"/>
      <c r="R2" s="68"/>
      <c r="S2" s="68"/>
      <c r="T2" s="69"/>
      <c r="U2" s="61"/>
      <c r="V2" s="67" t="s">
        <v>39</v>
      </c>
      <c r="W2" s="68"/>
      <c r="X2" s="68"/>
      <c r="Y2" s="68"/>
      <c r="Z2" s="68"/>
      <c r="AA2" s="69"/>
      <c r="AB2" s="61"/>
      <c r="AC2" s="67" t="s">
        <v>39</v>
      </c>
      <c r="AD2" s="68"/>
      <c r="AE2" s="68"/>
      <c r="AF2" s="68"/>
      <c r="AG2" s="68"/>
      <c r="AH2" s="69"/>
    </row>
    <row r="3" spans="1:34" ht="24.75" thickBot="1" x14ac:dyDescent="0.25">
      <c r="A3" s="4" t="s">
        <v>37</v>
      </c>
      <c r="B3" s="49" t="s">
        <v>0</v>
      </c>
      <c r="C3" s="50" t="s">
        <v>24</v>
      </c>
      <c r="D3" s="2" t="s">
        <v>25</v>
      </c>
      <c r="E3" s="2" t="s">
        <v>26</v>
      </c>
      <c r="F3" s="47" t="s">
        <v>20</v>
      </c>
      <c r="G3" s="61"/>
      <c r="H3" s="4" t="s">
        <v>37</v>
      </c>
      <c r="I3" s="49" t="s">
        <v>0</v>
      </c>
      <c r="J3" s="50" t="s">
        <v>24</v>
      </c>
      <c r="K3" s="2" t="s">
        <v>25</v>
      </c>
      <c r="L3" s="2" t="s">
        <v>26</v>
      </c>
      <c r="M3" s="47" t="s">
        <v>20</v>
      </c>
      <c r="N3" s="61"/>
      <c r="O3" s="4" t="s">
        <v>37</v>
      </c>
      <c r="P3" s="49" t="s">
        <v>0</v>
      </c>
      <c r="Q3" s="50" t="s">
        <v>24</v>
      </c>
      <c r="R3" s="2" t="s">
        <v>25</v>
      </c>
      <c r="S3" s="2" t="s">
        <v>26</v>
      </c>
      <c r="T3" s="47" t="s">
        <v>20</v>
      </c>
      <c r="U3" s="61"/>
      <c r="V3" s="4" t="s">
        <v>37</v>
      </c>
      <c r="W3" s="49" t="s">
        <v>0</v>
      </c>
      <c r="X3" s="50" t="s">
        <v>24</v>
      </c>
      <c r="Y3" s="2" t="s">
        <v>25</v>
      </c>
      <c r="Z3" s="2" t="s">
        <v>26</v>
      </c>
      <c r="AA3" s="47" t="s">
        <v>20</v>
      </c>
      <c r="AB3" s="61"/>
      <c r="AC3" s="4" t="s">
        <v>37</v>
      </c>
      <c r="AD3" s="49" t="s">
        <v>0</v>
      </c>
      <c r="AE3" s="50" t="s">
        <v>24</v>
      </c>
      <c r="AF3" s="2" t="s">
        <v>25</v>
      </c>
      <c r="AG3" s="2" t="s">
        <v>26</v>
      </c>
      <c r="AH3" s="47" t="s">
        <v>20</v>
      </c>
    </row>
    <row r="4" spans="1:34" ht="29.25" customHeight="1" x14ac:dyDescent="0.2">
      <c r="A4" s="40">
        <v>1.1000000000000001</v>
      </c>
      <c r="B4" s="41" t="s">
        <v>38</v>
      </c>
      <c r="C4" s="42">
        <v>5</v>
      </c>
      <c r="D4" s="42"/>
      <c r="E4" s="42">
        <f>C4/5*D4</f>
        <v>0</v>
      </c>
      <c r="F4" s="48"/>
      <c r="G4" s="61"/>
      <c r="H4" s="40">
        <v>1.1000000000000001</v>
      </c>
      <c r="I4" s="41" t="s">
        <v>38</v>
      </c>
      <c r="J4" s="42">
        <v>5</v>
      </c>
      <c r="K4" s="42"/>
      <c r="L4" s="42">
        <f>J4/5*K4</f>
        <v>0</v>
      </c>
      <c r="M4" s="48"/>
      <c r="N4" s="61"/>
      <c r="O4" s="40">
        <v>1.1000000000000001</v>
      </c>
      <c r="P4" s="41" t="s">
        <v>38</v>
      </c>
      <c r="Q4" s="42">
        <v>5</v>
      </c>
      <c r="R4" s="42"/>
      <c r="S4" s="42">
        <f>Q4/5*R4</f>
        <v>0</v>
      </c>
      <c r="T4" s="48"/>
      <c r="U4" s="61"/>
      <c r="V4" s="40">
        <v>1.1000000000000001</v>
      </c>
      <c r="W4" s="41" t="s">
        <v>38</v>
      </c>
      <c r="X4" s="42">
        <v>5</v>
      </c>
      <c r="Y4" s="42"/>
      <c r="Z4" s="42">
        <f>X4/5*Y4</f>
        <v>0</v>
      </c>
      <c r="AA4" s="48"/>
      <c r="AB4" s="61"/>
      <c r="AC4" s="40">
        <v>1.1000000000000001</v>
      </c>
      <c r="AD4" s="41" t="s">
        <v>38</v>
      </c>
      <c r="AE4" s="42">
        <v>5</v>
      </c>
      <c r="AF4" s="42"/>
      <c r="AG4" s="42">
        <f>AE4/5*AF4</f>
        <v>0</v>
      </c>
      <c r="AH4" s="48"/>
    </row>
    <row r="5" spans="1:34" ht="35.25" customHeight="1" x14ac:dyDescent="0.2">
      <c r="A5" s="39">
        <v>1.2</v>
      </c>
      <c r="B5" s="5" t="s">
        <v>3</v>
      </c>
      <c r="C5" s="6">
        <v>5</v>
      </c>
      <c r="D5" s="6"/>
      <c r="E5" s="42">
        <f t="shared" ref="E5:E8" si="0">C5/5*D5</f>
        <v>0</v>
      </c>
      <c r="F5" s="7"/>
      <c r="G5" s="61"/>
      <c r="H5" s="39">
        <v>1.2</v>
      </c>
      <c r="I5" s="5" t="s">
        <v>3</v>
      </c>
      <c r="J5" s="6">
        <v>5</v>
      </c>
      <c r="K5" s="6"/>
      <c r="L5" s="42">
        <f t="shared" ref="L5:L8" si="1">J5/5*K5</f>
        <v>0</v>
      </c>
      <c r="M5" s="7"/>
      <c r="N5" s="61"/>
      <c r="O5" s="39">
        <v>1.2</v>
      </c>
      <c r="P5" s="5" t="s">
        <v>3</v>
      </c>
      <c r="Q5" s="6">
        <v>5</v>
      </c>
      <c r="R5" s="6"/>
      <c r="S5" s="42">
        <f t="shared" ref="S5:S8" si="2">Q5/5*R5</f>
        <v>0</v>
      </c>
      <c r="T5" s="7"/>
      <c r="U5" s="61"/>
      <c r="V5" s="39">
        <v>1.2</v>
      </c>
      <c r="W5" s="5" t="s">
        <v>3</v>
      </c>
      <c r="X5" s="6">
        <v>5</v>
      </c>
      <c r="Y5" s="6"/>
      <c r="Z5" s="42">
        <f t="shared" ref="Z5:Z8" si="3">X5/5*Y5</f>
        <v>0</v>
      </c>
      <c r="AA5" s="7"/>
      <c r="AB5" s="61"/>
      <c r="AC5" s="39">
        <v>1.2</v>
      </c>
      <c r="AD5" s="5" t="s">
        <v>3</v>
      </c>
      <c r="AE5" s="6">
        <v>5</v>
      </c>
      <c r="AF5" s="6"/>
      <c r="AG5" s="42">
        <f t="shared" ref="AG5:AG8" si="4">AE5/5*AF5</f>
        <v>0</v>
      </c>
      <c r="AH5" s="7"/>
    </row>
    <row r="6" spans="1:34" ht="37.5" customHeight="1" x14ac:dyDescent="0.2">
      <c r="A6" s="40">
        <v>1.3</v>
      </c>
      <c r="B6" s="5" t="s">
        <v>4</v>
      </c>
      <c r="C6" s="6">
        <v>5</v>
      </c>
      <c r="D6" s="6"/>
      <c r="E6" s="42">
        <f t="shared" si="0"/>
        <v>0</v>
      </c>
      <c r="F6" s="7"/>
      <c r="G6" s="61"/>
      <c r="H6" s="40">
        <v>1.3</v>
      </c>
      <c r="I6" s="5" t="s">
        <v>4</v>
      </c>
      <c r="J6" s="6">
        <v>5</v>
      </c>
      <c r="K6" s="6"/>
      <c r="L6" s="42">
        <f t="shared" si="1"/>
        <v>0</v>
      </c>
      <c r="M6" s="7"/>
      <c r="N6" s="61"/>
      <c r="O6" s="40">
        <v>1.3</v>
      </c>
      <c r="P6" s="5" t="s">
        <v>4</v>
      </c>
      <c r="Q6" s="6">
        <v>5</v>
      </c>
      <c r="R6" s="6"/>
      <c r="S6" s="42">
        <f t="shared" si="2"/>
        <v>0</v>
      </c>
      <c r="T6" s="7"/>
      <c r="U6" s="61"/>
      <c r="V6" s="40">
        <v>1.3</v>
      </c>
      <c r="W6" s="5" t="s">
        <v>4</v>
      </c>
      <c r="X6" s="6">
        <v>5</v>
      </c>
      <c r="Y6" s="6"/>
      <c r="Z6" s="42">
        <f t="shared" si="3"/>
        <v>0</v>
      </c>
      <c r="AA6" s="7"/>
      <c r="AB6" s="61"/>
      <c r="AC6" s="40">
        <v>1.3</v>
      </c>
      <c r="AD6" s="5" t="s">
        <v>4</v>
      </c>
      <c r="AE6" s="6">
        <v>5</v>
      </c>
      <c r="AF6" s="6"/>
      <c r="AG6" s="42">
        <f t="shared" si="4"/>
        <v>0</v>
      </c>
      <c r="AH6" s="7"/>
    </row>
    <row r="7" spans="1:34" ht="34.5" customHeight="1" x14ac:dyDescent="0.2">
      <c r="A7" s="39">
        <v>1.4</v>
      </c>
      <c r="B7" s="5" t="s">
        <v>5</v>
      </c>
      <c r="C7" s="6">
        <v>5</v>
      </c>
      <c r="D7" s="6"/>
      <c r="E7" s="42">
        <f t="shared" si="0"/>
        <v>0</v>
      </c>
      <c r="F7" s="7"/>
      <c r="G7" s="61"/>
      <c r="H7" s="39">
        <v>1.4</v>
      </c>
      <c r="I7" s="5" t="s">
        <v>5</v>
      </c>
      <c r="J7" s="6">
        <v>5</v>
      </c>
      <c r="K7" s="6"/>
      <c r="L7" s="42">
        <f t="shared" si="1"/>
        <v>0</v>
      </c>
      <c r="M7" s="7"/>
      <c r="N7" s="61"/>
      <c r="O7" s="39">
        <v>1.4</v>
      </c>
      <c r="P7" s="5" t="s">
        <v>5</v>
      </c>
      <c r="Q7" s="6">
        <v>5</v>
      </c>
      <c r="R7" s="6"/>
      <c r="S7" s="42">
        <f t="shared" si="2"/>
        <v>0</v>
      </c>
      <c r="T7" s="7"/>
      <c r="U7" s="61"/>
      <c r="V7" s="39">
        <v>1.4</v>
      </c>
      <c r="W7" s="5" t="s">
        <v>5</v>
      </c>
      <c r="X7" s="6">
        <v>5</v>
      </c>
      <c r="Y7" s="6"/>
      <c r="Z7" s="42">
        <f t="shared" si="3"/>
        <v>0</v>
      </c>
      <c r="AA7" s="7"/>
      <c r="AB7" s="61"/>
      <c r="AC7" s="39">
        <v>1.4</v>
      </c>
      <c r="AD7" s="5" t="s">
        <v>5</v>
      </c>
      <c r="AE7" s="6">
        <v>5</v>
      </c>
      <c r="AF7" s="6"/>
      <c r="AG7" s="42">
        <f t="shared" si="4"/>
        <v>0</v>
      </c>
      <c r="AH7" s="7"/>
    </row>
    <row r="8" spans="1:34" ht="34.5" customHeight="1" thickBot="1" x14ac:dyDescent="0.25">
      <c r="A8" s="40">
        <v>1.5</v>
      </c>
      <c r="B8" s="5" t="s">
        <v>2</v>
      </c>
      <c r="C8" s="6">
        <v>5</v>
      </c>
      <c r="D8" s="6"/>
      <c r="E8" s="42">
        <f t="shared" si="0"/>
        <v>0</v>
      </c>
      <c r="F8" s="7"/>
      <c r="G8" s="61"/>
      <c r="H8" s="40">
        <v>1.5</v>
      </c>
      <c r="I8" s="5" t="s">
        <v>2</v>
      </c>
      <c r="J8" s="6">
        <v>5</v>
      </c>
      <c r="K8" s="6"/>
      <c r="L8" s="42">
        <f t="shared" si="1"/>
        <v>0</v>
      </c>
      <c r="M8" s="7"/>
      <c r="N8" s="61"/>
      <c r="O8" s="40">
        <v>1.5</v>
      </c>
      <c r="P8" s="5" t="s">
        <v>2</v>
      </c>
      <c r="Q8" s="6">
        <v>5</v>
      </c>
      <c r="R8" s="6"/>
      <c r="S8" s="42">
        <f t="shared" si="2"/>
        <v>0</v>
      </c>
      <c r="T8" s="7"/>
      <c r="U8" s="61"/>
      <c r="V8" s="40">
        <v>1.5</v>
      </c>
      <c r="W8" s="5" t="s">
        <v>2</v>
      </c>
      <c r="X8" s="6">
        <v>5</v>
      </c>
      <c r="Y8" s="6"/>
      <c r="Z8" s="42">
        <f t="shared" si="3"/>
        <v>0</v>
      </c>
      <c r="AA8" s="7"/>
      <c r="AB8" s="61"/>
      <c r="AC8" s="40">
        <v>1.5</v>
      </c>
      <c r="AD8" s="5" t="s">
        <v>2</v>
      </c>
      <c r="AE8" s="6">
        <v>5</v>
      </c>
      <c r="AF8" s="6"/>
      <c r="AG8" s="42">
        <f t="shared" si="4"/>
        <v>0</v>
      </c>
      <c r="AH8" s="7"/>
    </row>
    <row r="9" spans="1:34" ht="13.5" thickBot="1" x14ac:dyDescent="0.25">
      <c r="A9" s="70" t="s">
        <v>23</v>
      </c>
      <c r="B9" s="71"/>
      <c r="C9" s="36">
        <f>SUM(C4:C8)</f>
        <v>25</v>
      </c>
      <c r="D9" s="38"/>
      <c r="E9" s="37">
        <f>SUM(E4:E8)</f>
        <v>0</v>
      </c>
      <c r="F9" s="34"/>
      <c r="G9" s="61"/>
      <c r="H9" s="70" t="s">
        <v>23</v>
      </c>
      <c r="I9" s="71"/>
      <c r="J9" s="36">
        <f>SUM(J4:J8)</f>
        <v>25</v>
      </c>
      <c r="K9" s="38"/>
      <c r="L9" s="37">
        <f>SUM(L4:L8)</f>
        <v>0</v>
      </c>
      <c r="M9" s="34"/>
      <c r="N9" s="61"/>
      <c r="O9" s="70" t="s">
        <v>23</v>
      </c>
      <c r="P9" s="71"/>
      <c r="Q9" s="36">
        <f>SUM(Q4:Q8)</f>
        <v>25</v>
      </c>
      <c r="R9" s="38"/>
      <c r="S9" s="37">
        <f>SUM(S4:S8)</f>
        <v>0</v>
      </c>
      <c r="T9" s="34"/>
      <c r="U9" s="61"/>
      <c r="V9" s="70" t="s">
        <v>23</v>
      </c>
      <c r="W9" s="71"/>
      <c r="X9" s="36">
        <f>SUM(X4:X8)</f>
        <v>25</v>
      </c>
      <c r="Y9" s="38"/>
      <c r="Z9" s="37">
        <f>SUM(Z4:Z8)</f>
        <v>0</v>
      </c>
      <c r="AA9" s="34"/>
      <c r="AB9" s="61"/>
      <c r="AC9" s="70" t="s">
        <v>23</v>
      </c>
      <c r="AD9" s="71"/>
      <c r="AE9" s="36">
        <f>SUM(AE4:AE8)</f>
        <v>25</v>
      </c>
      <c r="AF9" s="38"/>
      <c r="AG9" s="37">
        <f>SUM(AG4:AG8)</f>
        <v>0</v>
      </c>
      <c r="AH9" s="34"/>
    </row>
    <row r="10" spans="1:34" ht="24.95" customHeight="1" x14ac:dyDescent="0.2">
      <c r="B10" s="1"/>
    </row>
  </sheetData>
  <mergeCells count="15">
    <mergeCell ref="A1:F1"/>
    <mergeCell ref="A9:B9"/>
    <mergeCell ref="A2:F2"/>
    <mergeCell ref="H1:M1"/>
    <mergeCell ref="H2:M2"/>
    <mergeCell ref="H9:I9"/>
    <mergeCell ref="AC1:AH1"/>
    <mergeCell ref="AC2:AH2"/>
    <mergeCell ref="AC9:AD9"/>
    <mergeCell ref="O1:T1"/>
    <mergeCell ref="O2:T2"/>
    <mergeCell ref="O9:P9"/>
    <mergeCell ref="V1:AA1"/>
    <mergeCell ref="V2:AA2"/>
    <mergeCell ref="V9:W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90DC2-6D6E-4797-85CD-EA7605E49359}">
  <dimension ref="A1:AA15"/>
  <sheetViews>
    <sheetView workbookViewId="0">
      <selection activeCell="B4" sqref="B4"/>
    </sheetView>
  </sheetViews>
  <sheetFormatPr defaultRowHeight="12.75" x14ac:dyDescent="0.2"/>
  <cols>
    <col min="1" max="1" width="13.28515625" customWidth="1"/>
    <col min="2" max="2" width="84.5703125" customWidth="1"/>
    <col min="4" max="4" width="14.7109375" customWidth="1"/>
    <col min="5" max="5" width="10.85546875" customWidth="1"/>
    <col min="6" max="6" width="34.28515625" customWidth="1"/>
    <col min="7" max="7" width="1.5703125" customWidth="1"/>
    <col min="9" max="9" width="77.42578125" customWidth="1"/>
    <col min="11" max="11" width="13.85546875" customWidth="1"/>
    <col min="12" max="12" width="11.85546875" customWidth="1"/>
    <col min="13" max="13" width="21.28515625" customWidth="1"/>
    <col min="14" max="14" width="1.28515625" customWidth="1"/>
    <col min="16" max="16" width="73.85546875" bestFit="1" customWidth="1"/>
    <col min="18" max="18" width="11.7109375" customWidth="1"/>
    <col min="19" max="19" width="11" customWidth="1"/>
    <col min="20" max="20" width="18.140625" customWidth="1"/>
    <col min="21" max="21" width="1.85546875" customWidth="1"/>
    <col min="23" max="23" width="73.85546875" bestFit="1" customWidth="1"/>
    <col min="25" max="25" width="13.7109375" customWidth="1"/>
    <col min="27" max="27" width="31.5703125" customWidth="1"/>
  </cols>
  <sheetData>
    <row r="1" spans="1:27" ht="14.25" thickBot="1" x14ac:dyDescent="0.3">
      <c r="A1" s="64" t="s">
        <v>21</v>
      </c>
      <c r="B1" s="65"/>
      <c r="C1" s="65"/>
      <c r="D1" s="65"/>
      <c r="E1" s="65"/>
      <c r="F1" s="66"/>
      <c r="G1" s="61"/>
      <c r="H1" s="64" t="s">
        <v>32</v>
      </c>
      <c r="I1" s="65"/>
      <c r="J1" s="65"/>
      <c r="K1" s="65"/>
      <c r="L1" s="65"/>
      <c r="M1" s="66"/>
      <c r="N1" s="61"/>
      <c r="O1" s="64" t="s">
        <v>33</v>
      </c>
      <c r="P1" s="65"/>
      <c r="Q1" s="65"/>
      <c r="R1" s="65"/>
      <c r="S1" s="65"/>
      <c r="T1" s="66"/>
      <c r="U1" s="61"/>
      <c r="V1" s="64" t="s">
        <v>34</v>
      </c>
      <c r="W1" s="65"/>
      <c r="X1" s="65"/>
      <c r="Y1" s="65"/>
      <c r="Z1" s="65"/>
      <c r="AA1" s="66"/>
    </row>
    <row r="2" spans="1:27" ht="19.5" customHeight="1" thickBot="1" x14ac:dyDescent="0.25">
      <c r="A2" s="67" t="s">
        <v>40</v>
      </c>
      <c r="B2" s="68" t="s">
        <v>6</v>
      </c>
      <c r="C2" s="68"/>
      <c r="D2" s="68"/>
      <c r="E2" s="68"/>
      <c r="F2" s="69"/>
      <c r="G2" s="61"/>
      <c r="H2" s="67" t="s">
        <v>40</v>
      </c>
      <c r="I2" s="68" t="s">
        <v>6</v>
      </c>
      <c r="J2" s="68"/>
      <c r="K2" s="68"/>
      <c r="L2" s="68"/>
      <c r="M2" s="69"/>
      <c r="N2" s="61"/>
      <c r="O2" s="67" t="s">
        <v>40</v>
      </c>
      <c r="P2" s="68" t="s">
        <v>6</v>
      </c>
      <c r="Q2" s="68"/>
      <c r="R2" s="68"/>
      <c r="S2" s="68"/>
      <c r="T2" s="69"/>
      <c r="U2" s="61"/>
      <c r="V2" s="67" t="s">
        <v>40</v>
      </c>
      <c r="W2" s="68" t="s">
        <v>6</v>
      </c>
      <c r="X2" s="68"/>
      <c r="Y2" s="68"/>
      <c r="Z2" s="68"/>
      <c r="AA2" s="69"/>
    </row>
    <row r="3" spans="1:27" ht="24.75" thickBot="1" x14ac:dyDescent="0.25">
      <c r="A3" s="43" t="s">
        <v>37</v>
      </c>
      <c r="B3" s="44" t="s">
        <v>0</v>
      </c>
      <c r="C3" s="45" t="s">
        <v>24</v>
      </c>
      <c r="D3" s="46" t="s">
        <v>25</v>
      </c>
      <c r="E3" s="46" t="s">
        <v>26</v>
      </c>
      <c r="F3" s="47" t="s">
        <v>20</v>
      </c>
      <c r="G3" s="61"/>
      <c r="H3" s="43" t="s">
        <v>37</v>
      </c>
      <c r="I3" s="44" t="s">
        <v>0</v>
      </c>
      <c r="J3" s="45" t="s">
        <v>24</v>
      </c>
      <c r="K3" s="46" t="s">
        <v>25</v>
      </c>
      <c r="L3" s="46" t="s">
        <v>26</v>
      </c>
      <c r="M3" s="47" t="s">
        <v>20</v>
      </c>
      <c r="N3" s="61"/>
      <c r="O3" s="43" t="s">
        <v>37</v>
      </c>
      <c r="P3" s="44" t="s">
        <v>0</v>
      </c>
      <c r="Q3" s="45" t="s">
        <v>24</v>
      </c>
      <c r="R3" s="46" t="s">
        <v>25</v>
      </c>
      <c r="S3" s="46" t="s">
        <v>26</v>
      </c>
      <c r="T3" s="47" t="s">
        <v>20</v>
      </c>
      <c r="U3" s="61"/>
      <c r="V3" s="43" t="s">
        <v>37</v>
      </c>
      <c r="W3" s="44" t="s">
        <v>0</v>
      </c>
      <c r="X3" s="45" t="s">
        <v>24</v>
      </c>
      <c r="Y3" s="46" t="s">
        <v>25</v>
      </c>
      <c r="Z3" s="46" t="s">
        <v>26</v>
      </c>
      <c r="AA3" s="47" t="s">
        <v>20</v>
      </c>
    </row>
    <row r="4" spans="1:27" ht="44.25" customHeight="1" x14ac:dyDescent="0.2">
      <c r="A4" s="40">
        <v>1.1000000000000001</v>
      </c>
      <c r="B4" s="41" t="s">
        <v>7</v>
      </c>
      <c r="C4" s="42">
        <v>5</v>
      </c>
      <c r="D4" s="42"/>
      <c r="E4" s="42">
        <f>C4/5*D4</f>
        <v>0</v>
      </c>
      <c r="F4" s="42"/>
      <c r="G4" s="61"/>
      <c r="H4" s="40">
        <v>1.1000000000000001</v>
      </c>
      <c r="I4" s="41" t="s">
        <v>7</v>
      </c>
      <c r="J4" s="42">
        <v>5</v>
      </c>
      <c r="K4" s="42"/>
      <c r="L4" s="42">
        <f>J4/5*K4</f>
        <v>0</v>
      </c>
      <c r="M4" s="42"/>
      <c r="N4" s="61"/>
      <c r="O4" s="40">
        <v>1.1000000000000001</v>
      </c>
      <c r="P4" s="41" t="s">
        <v>7</v>
      </c>
      <c r="Q4" s="42">
        <v>5</v>
      </c>
      <c r="R4" s="42"/>
      <c r="S4" s="42">
        <f>Q4/5*R4</f>
        <v>0</v>
      </c>
      <c r="T4" s="42"/>
      <c r="U4" s="61"/>
      <c r="V4" s="40">
        <v>1.1000000000000001</v>
      </c>
      <c r="W4" s="41" t="s">
        <v>7</v>
      </c>
      <c r="X4" s="42">
        <v>5</v>
      </c>
      <c r="Y4" s="42"/>
      <c r="Z4" s="42">
        <f>X4/5*Y4</f>
        <v>0</v>
      </c>
      <c r="AA4" s="42"/>
    </row>
    <row r="5" spans="1:27" ht="44.25" customHeight="1" x14ac:dyDescent="0.2">
      <c r="A5" s="39">
        <v>1.2</v>
      </c>
      <c r="B5" s="5" t="s">
        <v>8</v>
      </c>
      <c r="C5" s="6">
        <v>5</v>
      </c>
      <c r="D5" s="6"/>
      <c r="E5" s="42">
        <f t="shared" ref="E5:E14" si="0">C5/5*D5</f>
        <v>0</v>
      </c>
      <c r="F5" s="6"/>
      <c r="G5" s="61"/>
      <c r="H5" s="39">
        <v>1.2</v>
      </c>
      <c r="I5" s="5" t="s">
        <v>8</v>
      </c>
      <c r="J5" s="6">
        <v>5</v>
      </c>
      <c r="K5" s="6"/>
      <c r="L5" s="42">
        <f t="shared" ref="L5:L14" si="1">J5/5*K5</f>
        <v>0</v>
      </c>
      <c r="M5" s="6"/>
      <c r="N5" s="61"/>
      <c r="O5" s="39">
        <v>1.2</v>
      </c>
      <c r="P5" s="5" t="s">
        <v>8</v>
      </c>
      <c r="Q5" s="6">
        <v>5</v>
      </c>
      <c r="R5" s="6"/>
      <c r="S5" s="42">
        <f t="shared" ref="S5:S14" si="2">Q5/5*R5</f>
        <v>0</v>
      </c>
      <c r="T5" s="6"/>
      <c r="U5" s="61"/>
      <c r="V5" s="39">
        <v>1.2</v>
      </c>
      <c r="W5" s="5" t="s">
        <v>8</v>
      </c>
      <c r="X5" s="6">
        <v>5</v>
      </c>
      <c r="Y5" s="6"/>
      <c r="Z5" s="42">
        <f t="shared" ref="Z5:Z14" si="3">X5/5*Y5</f>
        <v>0</v>
      </c>
      <c r="AA5" s="6"/>
    </row>
    <row r="6" spans="1:27" ht="44.25" customHeight="1" x14ac:dyDescent="0.2">
      <c r="A6" s="39">
        <v>1.3</v>
      </c>
      <c r="B6" s="5" t="s">
        <v>9</v>
      </c>
      <c r="C6" s="6">
        <v>5</v>
      </c>
      <c r="D6" s="6"/>
      <c r="E6" s="42">
        <f t="shared" si="0"/>
        <v>0</v>
      </c>
      <c r="F6" s="6"/>
      <c r="G6" s="61"/>
      <c r="H6" s="39">
        <v>1.3</v>
      </c>
      <c r="I6" s="5" t="s">
        <v>9</v>
      </c>
      <c r="J6" s="6">
        <v>5</v>
      </c>
      <c r="K6" s="6"/>
      <c r="L6" s="42">
        <f t="shared" si="1"/>
        <v>0</v>
      </c>
      <c r="M6" s="6"/>
      <c r="N6" s="61"/>
      <c r="O6" s="39">
        <v>1.3</v>
      </c>
      <c r="P6" s="5" t="s">
        <v>9</v>
      </c>
      <c r="Q6" s="6">
        <v>5</v>
      </c>
      <c r="R6" s="6"/>
      <c r="S6" s="42">
        <f t="shared" si="2"/>
        <v>0</v>
      </c>
      <c r="T6" s="6"/>
      <c r="U6" s="61"/>
      <c r="V6" s="39">
        <v>1.3</v>
      </c>
      <c r="W6" s="5" t="s">
        <v>9</v>
      </c>
      <c r="X6" s="6">
        <v>5</v>
      </c>
      <c r="Y6" s="6"/>
      <c r="Z6" s="42">
        <f t="shared" si="3"/>
        <v>0</v>
      </c>
      <c r="AA6" s="6"/>
    </row>
    <row r="7" spans="1:27" ht="44.25" customHeight="1" x14ac:dyDescent="0.2">
      <c r="A7" s="39">
        <v>1.4</v>
      </c>
      <c r="B7" s="5" t="s">
        <v>10</v>
      </c>
      <c r="C7" s="6">
        <v>5</v>
      </c>
      <c r="D7" s="6"/>
      <c r="E7" s="42">
        <f t="shared" si="0"/>
        <v>0</v>
      </c>
      <c r="F7" s="6"/>
      <c r="G7" s="61"/>
      <c r="H7" s="39">
        <v>1.4</v>
      </c>
      <c r="I7" s="5" t="s">
        <v>10</v>
      </c>
      <c r="J7" s="6">
        <v>5</v>
      </c>
      <c r="K7" s="6"/>
      <c r="L7" s="42">
        <f t="shared" si="1"/>
        <v>0</v>
      </c>
      <c r="M7" s="6"/>
      <c r="N7" s="61"/>
      <c r="O7" s="39">
        <v>1.4</v>
      </c>
      <c r="P7" s="5" t="s">
        <v>10</v>
      </c>
      <c r="Q7" s="6">
        <v>5</v>
      </c>
      <c r="R7" s="6"/>
      <c r="S7" s="42">
        <f t="shared" si="2"/>
        <v>0</v>
      </c>
      <c r="T7" s="6"/>
      <c r="U7" s="61"/>
      <c r="V7" s="39">
        <v>1.4</v>
      </c>
      <c r="W7" s="5" t="s">
        <v>10</v>
      </c>
      <c r="X7" s="6">
        <v>5</v>
      </c>
      <c r="Y7" s="6"/>
      <c r="Z7" s="42">
        <f t="shared" si="3"/>
        <v>0</v>
      </c>
      <c r="AA7" s="6"/>
    </row>
    <row r="8" spans="1:27" ht="55.5" customHeight="1" x14ac:dyDescent="0.2">
      <c r="A8" s="39">
        <v>1.5</v>
      </c>
      <c r="B8" s="5" t="s">
        <v>11</v>
      </c>
      <c r="C8" s="6">
        <v>5</v>
      </c>
      <c r="D8" s="6"/>
      <c r="E8" s="42">
        <f t="shared" si="0"/>
        <v>0</v>
      </c>
      <c r="F8" s="6"/>
      <c r="G8" s="61"/>
      <c r="H8" s="39">
        <v>1.5</v>
      </c>
      <c r="I8" s="5" t="s">
        <v>11</v>
      </c>
      <c r="J8" s="6">
        <v>5</v>
      </c>
      <c r="K8" s="6"/>
      <c r="L8" s="42">
        <f t="shared" si="1"/>
        <v>0</v>
      </c>
      <c r="M8" s="6"/>
      <c r="N8" s="61"/>
      <c r="O8" s="39">
        <v>1.5</v>
      </c>
      <c r="P8" s="5" t="s">
        <v>11</v>
      </c>
      <c r="Q8" s="6">
        <v>5</v>
      </c>
      <c r="R8" s="6"/>
      <c r="S8" s="42">
        <f t="shared" si="2"/>
        <v>0</v>
      </c>
      <c r="T8" s="6"/>
      <c r="U8" s="61"/>
      <c r="V8" s="39">
        <v>1.5</v>
      </c>
      <c r="W8" s="5" t="s">
        <v>11</v>
      </c>
      <c r="X8" s="6">
        <v>5</v>
      </c>
      <c r="Y8" s="6"/>
      <c r="Z8" s="42">
        <f t="shared" si="3"/>
        <v>0</v>
      </c>
      <c r="AA8" s="6"/>
    </row>
    <row r="9" spans="1:27" ht="44.25" customHeight="1" x14ac:dyDescent="0.2">
      <c r="A9" s="39">
        <v>1.6</v>
      </c>
      <c r="B9" s="5" t="s">
        <v>12</v>
      </c>
      <c r="C9" s="6">
        <v>5</v>
      </c>
      <c r="D9" s="6"/>
      <c r="E9" s="42">
        <f t="shared" si="0"/>
        <v>0</v>
      </c>
      <c r="F9" s="6"/>
      <c r="G9" s="61"/>
      <c r="H9" s="39">
        <v>1.6</v>
      </c>
      <c r="I9" s="5" t="s">
        <v>12</v>
      </c>
      <c r="J9" s="6">
        <v>5</v>
      </c>
      <c r="K9" s="6"/>
      <c r="L9" s="42">
        <f t="shared" si="1"/>
        <v>0</v>
      </c>
      <c r="M9" s="6"/>
      <c r="N9" s="61"/>
      <c r="O9" s="39">
        <v>1.6</v>
      </c>
      <c r="P9" s="5" t="s">
        <v>12</v>
      </c>
      <c r="Q9" s="6">
        <v>5</v>
      </c>
      <c r="R9" s="6"/>
      <c r="S9" s="42">
        <f t="shared" si="2"/>
        <v>0</v>
      </c>
      <c r="T9" s="6"/>
      <c r="U9" s="61"/>
      <c r="V9" s="39">
        <v>1.6</v>
      </c>
      <c r="W9" s="5" t="s">
        <v>12</v>
      </c>
      <c r="X9" s="6">
        <v>5</v>
      </c>
      <c r="Y9" s="6"/>
      <c r="Z9" s="42">
        <f t="shared" si="3"/>
        <v>0</v>
      </c>
      <c r="AA9" s="6"/>
    </row>
    <row r="10" spans="1:27" ht="44.25" customHeight="1" x14ac:dyDescent="0.2">
      <c r="A10" s="39">
        <v>1.7</v>
      </c>
      <c r="B10" s="5" t="s">
        <v>13</v>
      </c>
      <c r="C10" s="6">
        <v>5</v>
      </c>
      <c r="D10" s="6"/>
      <c r="E10" s="42">
        <f t="shared" si="0"/>
        <v>0</v>
      </c>
      <c r="F10" s="6"/>
      <c r="G10" s="61"/>
      <c r="H10" s="39">
        <v>1.7</v>
      </c>
      <c r="I10" s="5" t="s">
        <v>13</v>
      </c>
      <c r="J10" s="6">
        <v>5</v>
      </c>
      <c r="K10" s="6"/>
      <c r="L10" s="42">
        <f t="shared" si="1"/>
        <v>0</v>
      </c>
      <c r="M10" s="6"/>
      <c r="N10" s="61"/>
      <c r="O10" s="39">
        <v>1.7</v>
      </c>
      <c r="P10" s="5" t="s">
        <v>13</v>
      </c>
      <c r="Q10" s="6">
        <v>5</v>
      </c>
      <c r="R10" s="6"/>
      <c r="S10" s="42">
        <f t="shared" si="2"/>
        <v>0</v>
      </c>
      <c r="T10" s="6"/>
      <c r="U10" s="61"/>
      <c r="V10" s="39">
        <v>1.7</v>
      </c>
      <c r="W10" s="5" t="s">
        <v>13</v>
      </c>
      <c r="X10" s="6">
        <v>5</v>
      </c>
      <c r="Y10" s="6"/>
      <c r="Z10" s="42">
        <f t="shared" si="3"/>
        <v>0</v>
      </c>
      <c r="AA10" s="6"/>
    </row>
    <row r="11" spans="1:27" ht="44.25" customHeight="1" x14ac:dyDescent="0.2">
      <c r="A11" s="39">
        <v>1.8</v>
      </c>
      <c r="B11" s="5" t="s">
        <v>14</v>
      </c>
      <c r="C11" s="6">
        <v>5</v>
      </c>
      <c r="D11" s="6"/>
      <c r="E11" s="42">
        <f t="shared" si="0"/>
        <v>0</v>
      </c>
      <c r="F11" s="6"/>
      <c r="G11" s="61"/>
      <c r="H11" s="39">
        <v>1.8</v>
      </c>
      <c r="I11" s="5" t="s">
        <v>14</v>
      </c>
      <c r="J11" s="6">
        <v>5</v>
      </c>
      <c r="K11" s="6"/>
      <c r="L11" s="42">
        <f t="shared" si="1"/>
        <v>0</v>
      </c>
      <c r="M11" s="6"/>
      <c r="N11" s="61"/>
      <c r="O11" s="39">
        <v>1.8</v>
      </c>
      <c r="P11" s="5" t="s">
        <v>14</v>
      </c>
      <c r="Q11" s="6">
        <v>5</v>
      </c>
      <c r="R11" s="6"/>
      <c r="S11" s="42">
        <f t="shared" si="2"/>
        <v>0</v>
      </c>
      <c r="T11" s="6"/>
      <c r="U11" s="61"/>
      <c r="V11" s="39">
        <v>1.8</v>
      </c>
      <c r="W11" s="5" t="s">
        <v>14</v>
      </c>
      <c r="X11" s="6">
        <v>5</v>
      </c>
      <c r="Y11" s="6"/>
      <c r="Z11" s="42">
        <f t="shared" si="3"/>
        <v>0</v>
      </c>
      <c r="AA11" s="6"/>
    </row>
    <row r="12" spans="1:27" ht="44.25" customHeight="1" x14ac:dyDescent="0.2">
      <c r="A12" s="39">
        <v>1.9</v>
      </c>
      <c r="B12" s="5" t="s">
        <v>53</v>
      </c>
      <c r="C12" s="6">
        <v>5</v>
      </c>
      <c r="D12" s="6"/>
      <c r="E12" s="42">
        <f t="shared" si="0"/>
        <v>0</v>
      </c>
      <c r="F12" s="6"/>
      <c r="G12" s="61"/>
      <c r="H12" s="39">
        <v>1.9</v>
      </c>
      <c r="I12" s="5" t="s">
        <v>53</v>
      </c>
      <c r="J12" s="6">
        <v>5</v>
      </c>
      <c r="K12" s="6"/>
      <c r="L12" s="42">
        <f t="shared" si="1"/>
        <v>0</v>
      </c>
      <c r="M12" s="6"/>
      <c r="N12" s="61"/>
      <c r="O12" s="39">
        <v>1.9</v>
      </c>
      <c r="P12" s="5" t="s">
        <v>53</v>
      </c>
      <c r="Q12" s="6">
        <v>5</v>
      </c>
      <c r="R12" s="6"/>
      <c r="S12" s="42">
        <f t="shared" si="2"/>
        <v>0</v>
      </c>
      <c r="T12" s="6"/>
      <c r="U12" s="61"/>
      <c r="V12" s="39">
        <v>1.9</v>
      </c>
      <c r="W12" s="5" t="s">
        <v>53</v>
      </c>
      <c r="X12" s="6">
        <v>5</v>
      </c>
      <c r="Y12" s="6"/>
      <c r="Z12" s="42">
        <f t="shared" si="3"/>
        <v>0</v>
      </c>
      <c r="AA12" s="6"/>
    </row>
    <row r="13" spans="1:27" ht="44.25" customHeight="1" x14ac:dyDescent="0.2">
      <c r="A13" s="72">
        <v>1.1000000000000001</v>
      </c>
      <c r="B13" s="5" t="s">
        <v>15</v>
      </c>
      <c r="C13" s="6">
        <v>5</v>
      </c>
      <c r="D13" s="6"/>
      <c r="E13" s="42">
        <f t="shared" si="0"/>
        <v>0</v>
      </c>
      <c r="F13" s="6"/>
      <c r="G13" s="61"/>
      <c r="H13" s="72">
        <v>1.1000000000000001</v>
      </c>
      <c r="I13" s="5" t="s">
        <v>15</v>
      </c>
      <c r="J13" s="6">
        <v>5</v>
      </c>
      <c r="K13" s="6"/>
      <c r="L13" s="42">
        <f t="shared" si="1"/>
        <v>0</v>
      </c>
      <c r="M13" s="6"/>
      <c r="N13" s="61"/>
      <c r="O13" s="72">
        <v>1.1000000000000001</v>
      </c>
      <c r="P13" s="5" t="s">
        <v>15</v>
      </c>
      <c r="Q13" s="6">
        <v>5</v>
      </c>
      <c r="R13" s="6"/>
      <c r="S13" s="42">
        <f t="shared" si="2"/>
        <v>0</v>
      </c>
      <c r="T13" s="6"/>
      <c r="U13" s="61"/>
      <c r="V13" s="72">
        <v>1.1000000000000001</v>
      </c>
      <c r="W13" s="5" t="s">
        <v>15</v>
      </c>
      <c r="X13" s="6">
        <v>5</v>
      </c>
      <c r="Y13" s="6"/>
      <c r="Z13" s="42">
        <f t="shared" si="3"/>
        <v>0</v>
      </c>
      <c r="AA13" s="6"/>
    </row>
    <row r="14" spans="1:27" ht="44.25" customHeight="1" thickBot="1" x14ac:dyDescent="0.25">
      <c r="A14" s="39">
        <v>1.1100000000000001</v>
      </c>
      <c r="B14" s="5" t="s">
        <v>16</v>
      </c>
      <c r="C14" s="6">
        <v>5</v>
      </c>
      <c r="D14" s="6"/>
      <c r="E14" s="42">
        <f t="shared" si="0"/>
        <v>0</v>
      </c>
      <c r="F14" s="6"/>
      <c r="G14" s="61"/>
      <c r="H14" s="39">
        <v>1.1100000000000001</v>
      </c>
      <c r="I14" s="5" t="s">
        <v>16</v>
      </c>
      <c r="J14" s="6">
        <v>5</v>
      </c>
      <c r="K14" s="6"/>
      <c r="L14" s="42">
        <f t="shared" si="1"/>
        <v>0</v>
      </c>
      <c r="M14" s="6"/>
      <c r="N14" s="61"/>
      <c r="O14" s="39">
        <v>1.1100000000000001</v>
      </c>
      <c r="P14" s="5" t="s">
        <v>16</v>
      </c>
      <c r="Q14" s="6">
        <v>5</v>
      </c>
      <c r="R14" s="6"/>
      <c r="S14" s="42">
        <f t="shared" si="2"/>
        <v>0</v>
      </c>
      <c r="T14" s="6"/>
      <c r="U14" s="61"/>
      <c r="V14" s="39">
        <v>1.1100000000000001</v>
      </c>
      <c r="W14" s="5" t="s">
        <v>16</v>
      </c>
      <c r="X14" s="6">
        <v>5</v>
      </c>
      <c r="Y14" s="6"/>
      <c r="Z14" s="42">
        <f t="shared" si="3"/>
        <v>0</v>
      </c>
      <c r="AA14" s="6"/>
    </row>
    <row r="15" spans="1:27" ht="13.5" thickBot="1" x14ac:dyDescent="0.25">
      <c r="A15" s="70" t="s">
        <v>23</v>
      </c>
      <c r="B15" s="71"/>
      <c r="C15" s="36">
        <f>SUM(C4:C14)</f>
        <v>55</v>
      </c>
      <c r="D15" s="38"/>
      <c r="E15" s="37">
        <f>SUM(E4:E14)</f>
        <v>0</v>
      </c>
      <c r="F15" s="34"/>
      <c r="G15" s="61"/>
      <c r="H15" s="70" t="s">
        <v>23</v>
      </c>
      <c r="I15" s="71"/>
      <c r="J15" s="36">
        <f>SUM(J4:J14)</f>
        <v>55</v>
      </c>
      <c r="K15" s="38"/>
      <c r="L15" s="37">
        <f>SUM(L4:L14)</f>
        <v>0</v>
      </c>
      <c r="M15" s="34"/>
      <c r="N15" s="61"/>
      <c r="O15" s="70" t="s">
        <v>23</v>
      </c>
      <c r="P15" s="71"/>
      <c r="Q15" s="36">
        <f>SUM(Q4:Q14)</f>
        <v>55</v>
      </c>
      <c r="R15" s="38"/>
      <c r="S15" s="37">
        <f>SUM(S4:S14)</f>
        <v>0</v>
      </c>
      <c r="T15" s="34"/>
      <c r="U15" s="61"/>
      <c r="V15" s="70" t="s">
        <v>23</v>
      </c>
      <c r="W15" s="71"/>
      <c r="X15" s="36">
        <f>SUM(X4:X14)</f>
        <v>55</v>
      </c>
      <c r="Y15" s="38"/>
      <c r="Z15" s="37">
        <f>SUM(Z4:Z14)</f>
        <v>0</v>
      </c>
      <c r="AA15" s="34"/>
    </row>
  </sheetData>
  <mergeCells count="12">
    <mergeCell ref="A1:F1"/>
    <mergeCell ref="A15:B15"/>
    <mergeCell ref="A2:F2"/>
    <mergeCell ref="H1:M1"/>
    <mergeCell ref="H2:M2"/>
    <mergeCell ref="H15:I15"/>
    <mergeCell ref="O1:T1"/>
    <mergeCell ref="O2:T2"/>
    <mergeCell ref="O15:P15"/>
    <mergeCell ref="V1:AA1"/>
    <mergeCell ref="V2:AA2"/>
    <mergeCell ref="V15:W1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EA072-8FEC-41E8-8415-9244F4F97873}">
  <dimension ref="A1:AA8"/>
  <sheetViews>
    <sheetView workbookViewId="0">
      <selection activeCell="A4" sqref="A4"/>
    </sheetView>
  </sheetViews>
  <sheetFormatPr defaultRowHeight="12.75" x14ac:dyDescent="0.2"/>
  <cols>
    <col min="1" max="1" width="13.28515625" customWidth="1"/>
    <col min="2" max="2" width="75.140625" customWidth="1"/>
    <col min="4" max="4" width="20.7109375" customWidth="1"/>
    <col min="5" max="5" width="14.5703125" customWidth="1"/>
    <col min="6" max="6" width="31.42578125" customWidth="1"/>
    <col min="7" max="7" width="1.7109375" customWidth="1"/>
    <col min="9" max="9" width="53.7109375" bestFit="1" customWidth="1"/>
    <col min="11" max="11" width="13.28515625" customWidth="1"/>
    <col min="13" max="13" width="22" customWidth="1"/>
    <col min="14" max="14" width="1" customWidth="1"/>
    <col min="16" max="16" width="53.7109375" bestFit="1" customWidth="1"/>
    <col min="18" max="18" width="12.140625" customWidth="1"/>
    <col min="20" max="20" width="23.7109375" customWidth="1"/>
    <col min="21" max="21" width="1.28515625" customWidth="1"/>
    <col min="23" max="23" width="53.7109375" bestFit="1" customWidth="1"/>
    <col min="25" max="25" width="14.28515625" customWidth="1"/>
    <col min="26" max="26" width="13.85546875" customWidth="1"/>
    <col min="27" max="27" width="24.140625" customWidth="1"/>
  </cols>
  <sheetData>
    <row r="1" spans="1:27" ht="14.25" thickBot="1" x14ac:dyDescent="0.3">
      <c r="A1" s="64" t="s">
        <v>21</v>
      </c>
      <c r="B1" s="65"/>
      <c r="C1" s="65"/>
      <c r="D1" s="65"/>
      <c r="E1" s="65"/>
      <c r="F1" s="66"/>
      <c r="G1" s="61"/>
      <c r="H1" s="64" t="s">
        <v>32</v>
      </c>
      <c r="I1" s="65"/>
      <c r="J1" s="65"/>
      <c r="K1" s="65"/>
      <c r="L1" s="65"/>
      <c r="M1" s="66"/>
      <c r="N1" s="61"/>
      <c r="O1" s="64" t="s">
        <v>33</v>
      </c>
      <c r="P1" s="65"/>
      <c r="Q1" s="65"/>
      <c r="R1" s="65"/>
      <c r="S1" s="65"/>
      <c r="T1" s="66"/>
      <c r="U1" s="61"/>
      <c r="V1" s="64" t="s">
        <v>34</v>
      </c>
      <c r="W1" s="65"/>
      <c r="X1" s="65"/>
      <c r="Y1" s="65"/>
      <c r="Z1" s="65"/>
      <c r="AA1" s="66"/>
    </row>
    <row r="2" spans="1:27" ht="21" customHeight="1" thickBot="1" x14ac:dyDescent="0.25">
      <c r="A2" s="67" t="s">
        <v>41</v>
      </c>
      <c r="B2" s="68" t="s">
        <v>17</v>
      </c>
      <c r="C2" s="68"/>
      <c r="D2" s="68"/>
      <c r="E2" s="68"/>
      <c r="F2" s="69"/>
      <c r="G2" s="61"/>
      <c r="H2" s="67" t="s">
        <v>41</v>
      </c>
      <c r="I2" s="68" t="s">
        <v>17</v>
      </c>
      <c r="J2" s="68"/>
      <c r="K2" s="68"/>
      <c r="L2" s="68"/>
      <c r="M2" s="69"/>
      <c r="N2" s="61"/>
      <c r="O2" s="67" t="s">
        <v>41</v>
      </c>
      <c r="P2" s="68" t="s">
        <v>17</v>
      </c>
      <c r="Q2" s="68"/>
      <c r="R2" s="68"/>
      <c r="S2" s="68"/>
      <c r="T2" s="69"/>
      <c r="U2" s="61"/>
      <c r="V2" s="67" t="s">
        <v>41</v>
      </c>
      <c r="W2" s="68" t="s">
        <v>17</v>
      </c>
      <c r="X2" s="68"/>
      <c r="Y2" s="68"/>
      <c r="Z2" s="68"/>
      <c r="AA2" s="69"/>
    </row>
    <row r="3" spans="1:27" ht="24.75" thickBot="1" x14ac:dyDescent="0.25">
      <c r="A3" s="4" t="s">
        <v>37</v>
      </c>
      <c r="B3" s="49" t="s">
        <v>0</v>
      </c>
      <c r="C3" s="50" t="s">
        <v>24</v>
      </c>
      <c r="D3" s="2" t="s">
        <v>25</v>
      </c>
      <c r="E3" s="2" t="s">
        <v>26</v>
      </c>
      <c r="F3" s="47" t="s">
        <v>20</v>
      </c>
      <c r="G3" s="61"/>
      <c r="H3" s="4" t="s">
        <v>37</v>
      </c>
      <c r="I3" s="49" t="s">
        <v>0</v>
      </c>
      <c r="J3" s="50" t="s">
        <v>24</v>
      </c>
      <c r="K3" s="2" t="s">
        <v>25</v>
      </c>
      <c r="L3" s="2" t="s">
        <v>26</v>
      </c>
      <c r="M3" s="47" t="s">
        <v>20</v>
      </c>
      <c r="N3" s="61"/>
      <c r="O3" s="4" t="s">
        <v>37</v>
      </c>
      <c r="P3" s="49" t="s">
        <v>0</v>
      </c>
      <c r="Q3" s="50" t="s">
        <v>24</v>
      </c>
      <c r="R3" s="2" t="s">
        <v>25</v>
      </c>
      <c r="S3" s="2" t="s">
        <v>26</v>
      </c>
      <c r="T3" s="47" t="s">
        <v>20</v>
      </c>
      <c r="U3" s="61"/>
      <c r="V3" s="4" t="s">
        <v>37</v>
      </c>
      <c r="W3" s="49" t="s">
        <v>0</v>
      </c>
      <c r="X3" s="50" t="s">
        <v>24</v>
      </c>
      <c r="Y3" s="2" t="s">
        <v>25</v>
      </c>
      <c r="Z3" s="2" t="s">
        <v>26</v>
      </c>
      <c r="AA3" s="47" t="s">
        <v>20</v>
      </c>
    </row>
    <row r="4" spans="1:27" ht="35.25" customHeight="1" x14ac:dyDescent="0.2">
      <c r="A4" s="42">
        <v>1.1000000000000001</v>
      </c>
      <c r="B4" s="41" t="s">
        <v>19</v>
      </c>
      <c r="C4" s="57">
        <v>10</v>
      </c>
      <c r="D4" s="57"/>
      <c r="E4" s="57">
        <f>C4/5*D4</f>
        <v>0</v>
      </c>
      <c r="F4" s="41"/>
      <c r="G4" s="61"/>
      <c r="H4" s="42">
        <v>1.1000000000000001</v>
      </c>
      <c r="I4" s="41" t="s">
        <v>19</v>
      </c>
      <c r="J4" s="57">
        <v>10</v>
      </c>
      <c r="K4" s="41"/>
      <c r="L4" s="57">
        <f>J4/5*K4</f>
        <v>0</v>
      </c>
      <c r="M4" s="41"/>
      <c r="N4" s="61"/>
      <c r="O4" s="42">
        <v>1.1000000000000001</v>
      </c>
      <c r="P4" s="41" t="s">
        <v>19</v>
      </c>
      <c r="Q4" s="57">
        <v>10</v>
      </c>
      <c r="R4" s="41"/>
      <c r="S4" s="57">
        <f>Q4/5*R4</f>
        <v>0</v>
      </c>
      <c r="T4" s="41"/>
      <c r="U4" s="61"/>
      <c r="V4" s="42">
        <v>1.1000000000000001</v>
      </c>
      <c r="W4" s="41" t="s">
        <v>19</v>
      </c>
      <c r="X4" s="57">
        <v>10</v>
      </c>
      <c r="Y4" s="41"/>
      <c r="Z4" s="57">
        <f>X4/5*Y4</f>
        <v>0</v>
      </c>
      <c r="AA4" s="41"/>
    </row>
    <row r="5" spans="1:27" ht="33" customHeight="1" thickBot="1" x14ac:dyDescent="0.25">
      <c r="A5" s="6">
        <v>1.2</v>
      </c>
      <c r="B5" s="5" t="s">
        <v>18</v>
      </c>
      <c r="C5" s="57">
        <v>10</v>
      </c>
      <c r="D5" s="57"/>
      <c r="E5" s="57">
        <f>C5/5*D5</f>
        <v>0</v>
      </c>
      <c r="F5" s="41"/>
      <c r="G5" s="61"/>
      <c r="H5" s="6">
        <v>1.2</v>
      </c>
      <c r="I5" s="5" t="s">
        <v>18</v>
      </c>
      <c r="J5" s="57">
        <v>10</v>
      </c>
      <c r="K5" s="41"/>
      <c r="L5" s="57">
        <f>J5/5*K5</f>
        <v>0</v>
      </c>
      <c r="M5" s="41"/>
      <c r="N5" s="61"/>
      <c r="O5" s="6">
        <v>1.2</v>
      </c>
      <c r="P5" s="5" t="s">
        <v>18</v>
      </c>
      <c r="Q5" s="57">
        <v>10</v>
      </c>
      <c r="R5" s="41"/>
      <c r="S5" s="57">
        <f>Q5/5*R5</f>
        <v>0</v>
      </c>
      <c r="T5" s="41"/>
      <c r="U5" s="61"/>
      <c r="V5" s="6">
        <v>1.2</v>
      </c>
      <c r="W5" s="5" t="s">
        <v>18</v>
      </c>
      <c r="X5" s="57">
        <v>10</v>
      </c>
      <c r="Y5" s="41"/>
      <c r="Z5" s="57">
        <f>X5/5*Y5</f>
        <v>0</v>
      </c>
      <c r="AA5" s="41"/>
    </row>
    <row r="6" spans="1:27" ht="24.95" customHeight="1" thickBot="1" x14ac:dyDescent="0.25">
      <c r="A6" s="70" t="s">
        <v>23</v>
      </c>
      <c r="B6" s="71"/>
      <c r="C6" s="36">
        <f>SUM(C4:C5)</f>
        <v>20</v>
      </c>
      <c r="D6" s="38"/>
      <c r="E6" s="37">
        <f>SUM(E4:E5)</f>
        <v>0</v>
      </c>
      <c r="F6" s="51"/>
      <c r="G6" s="61"/>
      <c r="H6" s="70" t="s">
        <v>23</v>
      </c>
      <c r="I6" s="71"/>
      <c r="J6" s="36">
        <f>SUM(J4:J5)</f>
        <v>20</v>
      </c>
      <c r="K6" s="38"/>
      <c r="L6" s="37">
        <f>SUM(L4:L5)</f>
        <v>0</v>
      </c>
      <c r="M6" s="51"/>
      <c r="N6" s="61"/>
      <c r="O6" s="70" t="s">
        <v>23</v>
      </c>
      <c r="P6" s="71"/>
      <c r="Q6" s="36">
        <f>SUM(Q4:Q5)</f>
        <v>20</v>
      </c>
      <c r="R6" s="38"/>
      <c r="S6" s="37">
        <f>SUM(S4:S5)</f>
        <v>0</v>
      </c>
      <c r="T6" s="51"/>
      <c r="U6" s="61"/>
      <c r="V6" s="70" t="s">
        <v>23</v>
      </c>
      <c r="W6" s="71"/>
      <c r="X6" s="36">
        <f>SUM(X4:X5)</f>
        <v>20</v>
      </c>
      <c r="Y6" s="38"/>
      <c r="Z6" s="37">
        <f>SUM(Z4:Z5)</f>
        <v>0</v>
      </c>
      <c r="AA6" s="51"/>
    </row>
    <row r="7" spans="1:27" ht="24.95" customHeight="1" x14ac:dyDescent="0.2">
      <c r="B7" s="1"/>
    </row>
    <row r="8" spans="1:27" x14ac:dyDescent="0.2">
      <c r="B8" s="1"/>
    </row>
  </sheetData>
  <mergeCells count="12">
    <mergeCell ref="A1:F1"/>
    <mergeCell ref="A6:B6"/>
    <mergeCell ref="A2:F2"/>
    <mergeCell ref="H1:M1"/>
    <mergeCell ref="H2:M2"/>
    <mergeCell ref="H6:I6"/>
    <mergeCell ref="O1:T1"/>
    <mergeCell ref="O2:T2"/>
    <mergeCell ref="O6:P6"/>
    <mergeCell ref="V1:AA1"/>
    <mergeCell ref="V2:AA2"/>
    <mergeCell ref="V6:W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2FD0F-0A80-4256-BA6D-1C438CC9770F}">
  <dimension ref="A1:I8"/>
  <sheetViews>
    <sheetView workbookViewId="0">
      <selection activeCell="A3" sqref="A3"/>
    </sheetView>
  </sheetViews>
  <sheetFormatPr defaultRowHeight="13.5" x14ac:dyDescent="0.25"/>
  <cols>
    <col min="1" max="1" width="50.140625" style="9" customWidth="1"/>
    <col min="2" max="2" width="19.42578125" style="9" customWidth="1"/>
    <col min="3" max="3" width="26.140625" style="9" customWidth="1"/>
    <col min="4" max="4" width="21.42578125" style="9" customWidth="1"/>
    <col min="5" max="5" width="28.85546875" style="9" customWidth="1"/>
    <col min="6" max="6" width="21.42578125" style="9" customWidth="1"/>
    <col min="7" max="7" width="28.5703125" style="9" customWidth="1"/>
    <col min="8" max="8" width="23.85546875" style="9" customWidth="1"/>
    <col min="9" max="9" width="22.140625" style="9" customWidth="1"/>
    <col min="10" max="10" width="38.5703125" style="9" customWidth="1"/>
    <col min="11" max="16384" width="9.140625" style="9"/>
  </cols>
  <sheetData>
    <row r="1" spans="1:9" ht="14.25" thickBot="1" x14ac:dyDescent="0.3">
      <c r="B1" s="10"/>
      <c r="C1" s="10"/>
    </row>
    <row r="2" spans="1:9" ht="69" thickTop="1" thickBot="1" x14ac:dyDescent="0.3">
      <c r="A2" s="11" t="s">
        <v>27</v>
      </c>
      <c r="B2" s="12" t="s">
        <v>28</v>
      </c>
      <c r="C2" s="13" t="s">
        <v>57</v>
      </c>
      <c r="D2" s="14" t="s">
        <v>29</v>
      </c>
      <c r="E2" s="15" t="s">
        <v>57</v>
      </c>
      <c r="F2" s="16" t="s">
        <v>30</v>
      </c>
      <c r="G2" s="17" t="s">
        <v>57</v>
      </c>
      <c r="H2" s="16" t="s">
        <v>31</v>
      </c>
      <c r="I2" s="17" t="s">
        <v>57</v>
      </c>
    </row>
    <row r="3" spans="1:9" ht="14.25" thickBot="1" x14ac:dyDescent="0.3">
      <c r="A3" s="11" t="s">
        <v>21</v>
      </c>
      <c r="B3" s="18"/>
      <c r="C3" s="19"/>
      <c r="D3" s="18"/>
      <c r="E3" s="20"/>
      <c r="F3" s="21"/>
      <c r="G3" s="22"/>
      <c r="H3" s="21"/>
      <c r="I3" s="22"/>
    </row>
    <row r="4" spans="1:9" ht="14.25" thickBot="1" x14ac:dyDescent="0.3">
      <c r="A4" s="11" t="s">
        <v>32</v>
      </c>
      <c r="B4" s="23"/>
      <c r="C4" s="24"/>
      <c r="D4" s="23"/>
      <c r="E4" s="25"/>
      <c r="F4" s="26"/>
      <c r="G4" s="27"/>
      <c r="H4" s="26"/>
      <c r="I4" s="27"/>
    </row>
    <row r="5" spans="1:9" ht="14.25" thickBot="1" x14ac:dyDescent="0.3">
      <c r="A5" s="11" t="s">
        <v>33</v>
      </c>
      <c r="B5" s="23"/>
      <c r="C5" s="24"/>
      <c r="D5" s="23"/>
      <c r="E5" s="25"/>
      <c r="F5" s="26"/>
      <c r="G5" s="27"/>
      <c r="H5" s="26"/>
      <c r="I5" s="27"/>
    </row>
    <row r="6" spans="1:9" ht="14.25" thickBot="1" x14ac:dyDescent="0.3">
      <c r="A6" s="11" t="s">
        <v>34</v>
      </c>
      <c r="B6" s="23"/>
      <c r="C6" s="24"/>
      <c r="D6" s="23"/>
      <c r="E6" s="25"/>
      <c r="F6" s="26"/>
      <c r="G6" s="27"/>
      <c r="H6" s="26"/>
      <c r="I6" s="27"/>
    </row>
    <row r="7" spans="1:9" ht="14.25" thickBot="1" x14ac:dyDescent="0.3">
      <c r="A7" s="11" t="s">
        <v>35</v>
      </c>
      <c r="B7" s="23"/>
      <c r="C7" s="24"/>
      <c r="D7" s="23"/>
      <c r="E7" s="25"/>
      <c r="F7" s="26"/>
      <c r="G7" s="27"/>
      <c r="H7" s="26"/>
      <c r="I7" s="27"/>
    </row>
    <row r="8" spans="1:9" ht="14.25" thickBot="1" x14ac:dyDescent="0.3">
      <c r="A8" s="11" t="s">
        <v>36</v>
      </c>
      <c r="B8" s="28"/>
      <c r="C8" s="29"/>
      <c r="D8" s="30"/>
      <c r="E8" s="31"/>
      <c r="F8" s="32"/>
      <c r="G8" s="33"/>
      <c r="H8" s="32"/>
      <c r="I8" s="33"/>
    </row>
  </sheetData>
  <conditionalFormatting sqref="F3">
    <cfRule type="cellIs" dxfId="89" priority="76" stopIfTrue="1" operator="equal">
      <formula>"P"</formula>
    </cfRule>
    <cfRule type="cellIs" dxfId="88" priority="77" stopIfTrue="1" operator="equal">
      <formula>"F"</formula>
    </cfRule>
    <cfRule type="cellIs" dxfId="87" priority="78" stopIfTrue="1" operator="equal">
      <formula>"?"</formula>
    </cfRule>
  </conditionalFormatting>
  <conditionalFormatting sqref="F5">
    <cfRule type="cellIs" dxfId="86" priority="73" stopIfTrue="1" operator="equal">
      <formula>"P"</formula>
    </cfRule>
    <cfRule type="cellIs" dxfId="85" priority="74" stopIfTrue="1" operator="equal">
      <formula>"F"</formula>
    </cfRule>
    <cfRule type="cellIs" dxfId="84" priority="75" stopIfTrue="1" operator="equal">
      <formula>"?"</formula>
    </cfRule>
  </conditionalFormatting>
  <conditionalFormatting sqref="B2:F2">
    <cfRule type="cellIs" dxfId="83" priority="88" stopIfTrue="1" operator="equal">
      <formula>"P"</formula>
    </cfRule>
    <cfRule type="cellIs" dxfId="82" priority="89" stopIfTrue="1" operator="equal">
      <formula>"F"</formula>
    </cfRule>
    <cfRule type="cellIs" dxfId="81" priority="90" stopIfTrue="1" operator="equal">
      <formula>"?"</formula>
    </cfRule>
  </conditionalFormatting>
  <conditionalFormatting sqref="D6:E7">
    <cfRule type="cellIs" dxfId="80" priority="52" stopIfTrue="1" operator="equal">
      <formula>"P"</formula>
    </cfRule>
    <cfRule type="cellIs" dxfId="79" priority="53" stopIfTrue="1" operator="equal">
      <formula>"F"</formula>
    </cfRule>
    <cfRule type="cellIs" dxfId="78" priority="54" stopIfTrue="1" operator="equal">
      <formula>"?"</formula>
    </cfRule>
  </conditionalFormatting>
  <conditionalFormatting sqref="D5:E5">
    <cfRule type="cellIs" dxfId="77" priority="85" stopIfTrue="1" operator="equal">
      <formula>"P"</formula>
    </cfRule>
    <cfRule type="cellIs" dxfId="76" priority="86" stopIfTrue="1" operator="equal">
      <formula>"F"</formula>
    </cfRule>
    <cfRule type="cellIs" dxfId="75" priority="87" stopIfTrue="1" operator="equal">
      <formula>"?"</formula>
    </cfRule>
  </conditionalFormatting>
  <conditionalFormatting sqref="B3:C5">
    <cfRule type="cellIs" dxfId="74" priority="82" stopIfTrue="1" operator="equal">
      <formula>"P"</formula>
    </cfRule>
    <cfRule type="cellIs" dxfId="73" priority="83" stopIfTrue="1" operator="equal">
      <formula>"F"</formula>
    </cfRule>
    <cfRule type="cellIs" dxfId="72" priority="84" stopIfTrue="1" operator="equal">
      <formula>"?"</formula>
    </cfRule>
  </conditionalFormatting>
  <conditionalFormatting sqref="F4">
    <cfRule type="cellIs" dxfId="71" priority="79" stopIfTrue="1" operator="equal">
      <formula>"P"</formula>
    </cfRule>
    <cfRule type="cellIs" dxfId="70" priority="80" stopIfTrue="1" operator="equal">
      <formula>"F"</formula>
    </cfRule>
    <cfRule type="cellIs" dxfId="69" priority="81" stopIfTrue="1" operator="equal">
      <formula>"?"</formula>
    </cfRule>
  </conditionalFormatting>
  <conditionalFormatting sqref="F8">
    <cfRule type="cellIs" dxfId="68" priority="55" stopIfTrue="1" operator="equal">
      <formula>"P"</formula>
    </cfRule>
    <cfRule type="cellIs" dxfId="67" priority="56" stopIfTrue="1" operator="equal">
      <formula>"F"</formula>
    </cfRule>
    <cfRule type="cellIs" dxfId="66" priority="57" stopIfTrue="1" operator="equal">
      <formula>"?"</formula>
    </cfRule>
  </conditionalFormatting>
  <conditionalFormatting sqref="D3:E4">
    <cfRule type="cellIs" dxfId="65" priority="70" stopIfTrue="1" operator="equal">
      <formula>"P"</formula>
    </cfRule>
    <cfRule type="cellIs" dxfId="64" priority="71" stopIfTrue="1" operator="equal">
      <formula>"F"</formula>
    </cfRule>
    <cfRule type="cellIs" dxfId="63" priority="72" stopIfTrue="1" operator="equal">
      <formula>"?"</formula>
    </cfRule>
  </conditionalFormatting>
  <conditionalFormatting sqref="D8:E8">
    <cfRule type="cellIs" dxfId="62" priority="67" stopIfTrue="1" operator="equal">
      <formula>"P"</formula>
    </cfRule>
    <cfRule type="cellIs" dxfId="61" priority="68" stopIfTrue="1" operator="equal">
      <formula>"F"</formula>
    </cfRule>
    <cfRule type="cellIs" dxfId="60" priority="69" stopIfTrue="1" operator="equal">
      <formula>"?"</formula>
    </cfRule>
  </conditionalFormatting>
  <conditionalFormatting sqref="B6:C8">
    <cfRule type="cellIs" dxfId="59" priority="64" stopIfTrue="1" operator="equal">
      <formula>"P"</formula>
    </cfRule>
    <cfRule type="cellIs" dxfId="58" priority="65" stopIfTrue="1" operator="equal">
      <formula>"F"</formula>
    </cfRule>
    <cfRule type="cellIs" dxfId="57" priority="66" stopIfTrue="1" operator="equal">
      <formula>"?"</formula>
    </cfRule>
  </conditionalFormatting>
  <conditionalFormatting sqref="F7">
    <cfRule type="cellIs" dxfId="56" priority="61" stopIfTrue="1" operator="equal">
      <formula>"P"</formula>
    </cfRule>
    <cfRule type="cellIs" dxfId="55" priority="62" stopIfTrue="1" operator="equal">
      <formula>"F"</formula>
    </cfRule>
    <cfRule type="cellIs" dxfId="54" priority="63" stopIfTrue="1" operator="equal">
      <formula>"?"</formula>
    </cfRule>
  </conditionalFormatting>
  <conditionalFormatting sqref="F6">
    <cfRule type="cellIs" dxfId="53" priority="58" stopIfTrue="1" operator="equal">
      <formula>"P"</formula>
    </cfRule>
    <cfRule type="cellIs" dxfId="52" priority="59" stopIfTrue="1" operator="equal">
      <formula>"F"</formula>
    </cfRule>
    <cfRule type="cellIs" dxfId="51" priority="60" stopIfTrue="1" operator="equal">
      <formula>"?"</formula>
    </cfRule>
  </conditionalFormatting>
  <conditionalFormatting sqref="G6:G7">
    <cfRule type="cellIs" dxfId="50" priority="40" stopIfTrue="1" operator="equal">
      <formula>"P"</formula>
    </cfRule>
    <cfRule type="cellIs" dxfId="49" priority="41" stopIfTrue="1" operator="equal">
      <formula>"F"</formula>
    </cfRule>
    <cfRule type="cellIs" dxfId="48" priority="42" stopIfTrue="1" operator="equal">
      <formula>"?"</formula>
    </cfRule>
  </conditionalFormatting>
  <conditionalFormatting sqref="G5">
    <cfRule type="cellIs" dxfId="47" priority="49" stopIfTrue="1" operator="equal">
      <formula>"P"</formula>
    </cfRule>
    <cfRule type="cellIs" dxfId="46" priority="50" stopIfTrue="1" operator="equal">
      <formula>"F"</formula>
    </cfRule>
    <cfRule type="cellIs" dxfId="45" priority="51" stopIfTrue="1" operator="equal">
      <formula>"?"</formula>
    </cfRule>
  </conditionalFormatting>
  <conditionalFormatting sqref="G3:G4">
    <cfRule type="cellIs" dxfId="44" priority="46" stopIfTrue="1" operator="equal">
      <formula>"P"</formula>
    </cfRule>
    <cfRule type="cellIs" dxfId="43" priority="47" stopIfTrue="1" operator="equal">
      <formula>"F"</formula>
    </cfRule>
    <cfRule type="cellIs" dxfId="42" priority="48" stopIfTrue="1" operator="equal">
      <formula>"?"</formula>
    </cfRule>
  </conditionalFormatting>
  <conditionalFormatting sqref="G8">
    <cfRule type="cellIs" dxfId="41" priority="43" stopIfTrue="1" operator="equal">
      <formula>"P"</formula>
    </cfRule>
    <cfRule type="cellIs" dxfId="40" priority="44" stopIfTrue="1" operator="equal">
      <formula>"F"</formula>
    </cfRule>
    <cfRule type="cellIs" dxfId="39" priority="45" stopIfTrue="1" operator="equal">
      <formula>"?"</formula>
    </cfRule>
  </conditionalFormatting>
  <conditionalFormatting sqref="G2">
    <cfRule type="cellIs" dxfId="38" priority="37" stopIfTrue="1" operator="equal">
      <formula>"P"</formula>
    </cfRule>
    <cfRule type="cellIs" dxfId="37" priority="38" stopIfTrue="1" operator="equal">
      <formula>"F"</formula>
    </cfRule>
    <cfRule type="cellIs" dxfId="36" priority="39" stopIfTrue="1" operator="equal">
      <formula>"?"</formula>
    </cfRule>
  </conditionalFormatting>
  <conditionalFormatting sqref="H3">
    <cfRule type="cellIs" dxfId="35" priority="28" stopIfTrue="1" operator="equal">
      <formula>"P"</formula>
    </cfRule>
    <cfRule type="cellIs" dxfId="34" priority="29" stopIfTrue="1" operator="equal">
      <formula>"F"</formula>
    </cfRule>
    <cfRule type="cellIs" dxfId="33" priority="30" stopIfTrue="1" operator="equal">
      <formula>"?"</formula>
    </cfRule>
  </conditionalFormatting>
  <conditionalFormatting sqref="H5">
    <cfRule type="cellIs" dxfId="32" priority="25" stopIfTrue="1" operator="equal">
      <formula>"P"</formula>
    </cfRule>
    <cfRule type="cellIs" dxfId="31" priority="26" stopIfTrue="1" operator="equal">
      <formula>"F"</formula>
    </cfRule>
    <cfRule type="cellIs" dxfId="30" priority="27" stopIfTrue="1" operator="equal">
      <formula>"?"</formula>
    </cfRule>
  </conditionalFormatting>
  <conditionalFormatting sqref="H2">
    <cfRule type="cellIs" dxfId="29" priority="34" stopIfTrue="1" operator="equal">
      <formula>"P"</formula>
    </cfRule>
    <cfRule type="cellIs" dxfId="28" priority="35" stopIfTrue="1" operator="equal">
      <formula>"F"</formula>
    </cfRule>
    <cfRule type="cellIs" dxfId="27" priority="36" stopIfTrue="1" operator="equal">
      <formula>"?"</formula>
    </cfRule>
  </conditionalFormatting>
  <conditionalFormatting sqref="H4">
    <cfRule type="cellIs" dxfId="26" priority="31" stopIfTrue="1" operator="equal">
      <formula>"P"</formula>
    </cfRule>
    <cfRule type="cellIs" dxfId="25" priority="32" stopIfTrue="1" operator="equal">
      <formula>"F"</formula>
    </cfRule>
    <cfRule type="cellIs" dxfId="24" priority="33" stopIfTrue="1" operator="equal">
      <formula>"?"</formula>
    </cfRule>
  </conditionalFormatting>
  <conditionalFormatting sqref="H8">
    <cfRule type="cellIs" dxfId="23" priority="16" stopIfTrue="1" operator="equal">
      <formula>"P"</formula>
    </cfRule>
    <cfRule type="cellIs" dxfId="22" priority="17" stopIfTrue="1" operator="equal">
      <formula>"F"</formula>
    </cfRule>
    <cfRule type="cellIs" dxfId="21" priority="18" stopIfTrue="1" operator="equal">
      <formula>"?"</formula>
    </cfRule>
  </conditionalFormatting>
  <conditionalFormatting sqref="H7">
    <cfRule type="cellIs" dxfId="20" priority="22" stopIfTrue="1" operator="equal">
      <formula>"P"</formula>
    </cfRule>
    <cfRule type="cellIs" dxfId="19" priority="23" stopIfTrue="1" operator="equal">
      <formula>"F"</formula>
    </cfRule>
    <cfRule type="cellIs" dxfId="18" priority="24" stopIfTrue="1" operator="equal">
      <formula>"?"</formula>
    </cfRule>
  </conditionalFormatting>
  <conditionalFormatting sqref="H6">
    <cfRule type="cellIs" dxfId="17" priority="19" stopIfTrue="1" operator="equal">
      <formula>"P"</formula>
    </cfRule>
    <cfRule type="cellIs" dxfId="16" priority="20" stopIfTrue="1" operator="equal">
      <formula>"F"</formula>
    </cfRule>
    <cfRule type="cellIs" dxfId="15" priority="21" stopIfTrue="1" operator="equal">
      <formula>"?"</formula>
    </cfRule>
  </conditionalFormatting>
  <conditionalFormatting sqref="I6:I7">
    <cfRule type="cellIs" dxfId="14" priority="4" stopIfTrue="1" operator="equal">
      <formula>"P"</formula>
    </cfRule>
    <cfRule type="cellIs" dxfId="13" priority="5" stopIfTrue="1" operator="equal">
      <formula>"F"</formula>
    </cfRule>
    <cfRule type="cellIs" dxfId="12" priority="6" stopIfTrue="1" operator="equal">
      <formula>"?"</formula>
    </cfRule>
  </conditionalFormatting>
  <conditionalFormatting sqref="I5">
    <cfRule type="cellIs" dxfId="11" priority="13" stopIfTrue="1" operator="equal">
      <formula>"P"</formula>
    </cfRule>
    <cfRule type="cellIs" dxfId="10" priority="14" stopIfTrue="1" operator="equal">
      <formula>"F"</formula>
    </cfRule>
    <cfRule type="cellIs" dxfId="9" priority="15" stopIfTrue="1" operator="equal">
      <formula>"?"</formula>
    </cfRule>
  </conditionalFormatting>
  <conditionalFormatting sqref="I3:I4">
    <cfRule type="cellIs" dxfId="8" priority="10" stopIfTrue="1" operator="equal">
      <formula>"P"</formula>
    </cfRule>
    <cfRule type="cellIs" dxfId="7" priority="11" stopIfTrue="1" operator="equal">
      <formula>"F"</formula>
    </cfRule>
    <cfRule type="cellIs" dxfId="6" priority="12" stopIfTrue="1" operator="equal">
      <formula>"?"</formula>
    </cfRule>
  </conditionalFormatting>
  <conditionalFormatting sqref="I8">
    <cfRule type="cellIs" dxfId="5" priority="7" stopIfTrue="1" operator="equal">
      <formula>"P"</formula>
    </cfRule>
    <cfRule type="cellIs" dxfId="4" priority="8" stopIfTrue="1" operator="equal">
      <formula>"F"</formula>
    </cfRule>
    <cfRule type="cellIs" dxfId="3" priority="9" stopIfTrue="1" operator="equal">
      <formula>"?"</formula>
    </cfRule>
  </conditionalFormatting>
  <conditionalFormatting sqref="I2">
    <cfRule type="cellIs" dxfId="2" priority="1" stopIfTrue="1" operator="equal">
      <formula>"P"</formula>
    </cfRule>
    <cfRule type="cellIs" dxfId="1" priority="2" stopIfTrue="1" operator="equal">
      <formula>"F"</formula>
    </cfRule>
    <cfRule type="cellIs" dxfId="0" priority="3" stopIfTrue="1"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Overall Scores</vt:lpstr>
      <vt:lpstr>Service 1</vt:lpstr>
      <vt:lpstr>Service 2</vt:lpstr>
      <vt:lpstr>Service 3</vt:lpstr>
      <vt:lpstr>Service 4</vt:lpstr>
      <vt:lpstr>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 Fourie</dc:creator>
  <cp:lastModifiedBy>Caroline Eadie</cp:lastModifiedBy>
  <dcterms:created xsi:type="dcterms:W3CDTF">2018-01-12T14:09:24Z</dcterms:created>
  <dcterms:modified xsi:type="dcterms:W3CDTF">2018-01-16T09:10:35Z</dcterms:modified>
</cp:coreProperties>
</file>