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esfs02\teamshare\Commercial STC\1 Category Management\2 Sourcing Projects\0460 Corp Software and Hosting (AB)\9 Tendering Stage - ITT\9 ITT Documents\"/>
    </mc:Choice>
  </mc:AlternateContent>
  <bookViews>
    <workbookView xWindow="120" yWindow="105" windowWidth="20235" windowHeight="7680"/>
  </bookViews>
  <sheets>
    <sheet name="Methodology" sheetId="1" r:id="rId1"/>
    <sheet name="Non Accounts Spread Sheet" sheetId="2" r:id="rId2"/>
    <sheet name="Sheet3" sheetId="3" r:id="rId3"/>
  </sheets>
  <calcPr calcId="152511"/>
</workbook>
</file>

<file path=xl/calcChain.xml><?xml version="1.0" encoding="utf-8"?>
<calcChain xmlns="http://schemas.openxmlformats.org/spreadsheetml/2006/main">
  <c r="K6" i="1" l="1"/>
  <c r="K7" i="1" l="1"/>
  <c r="K8" i="1"/>
  <c r="K9" i="1"/>
  <c r="K10" i="1"/>
  <c r="K11" i="1"/>
  <c r="K12" i="1"/>
  <c r="K13" i="1" l="1"/>
</calcChain>
</file>

<file path=xl/comments1.xml><?xml version="1.0" encoding="utf-8"?>
<comments xmlns="http://schemas.openxmlformats.org/spreadsheetml/2006/main">
  <authors>
    <author>ray.inns</author>
  </authors>
  <commentList>
    <comment ref="F15" authorId="0" shapeId="0">
      <text>
        <r>
          <rPr>
            <b/>
            <sz val="9"/>
            <color indexed="81"/>
            <rFont val="Tahoma"/>
            <family val="2"/>
          </rPr>
          <t>Please Enter Year End Date
dd/mm/yy</t>
        </r>
      </text>
    </comment>
    <comment ref="H15" authorId="0" shapeId="0">
      <text>
        <r>
          <rPr>
            <b/>
            <sz val="9"/>
            <color indexed="81"/>
            <rFont val="Tahoma"/>
            <family val="2"/>
          </rPr>
          <t>Please Enter Year End Date</t>
        </r>
        <r>
          <rPr>
            <sz val="9"/>
            <color indexed="81"/>
            <rFont val="Tahoma"/>
            <family val="2"/>
          </rPr>
          <t xml:space="preserve">
dd/mm/yy</t>
        </r>
      </text>
    </comment>
    <comment ref="F36" authorId="0" shapeId="0">
      <text>
        <r>
          <rPr>
            <b/>
            <sz val="9"/>
            <color indexed="81"/>
            <rFont val="Tahoma"/>
            <family val="2"/>
          </rPr>
          <t>Do not add Long Term Liabilities to Funds available.</t>
        </r>
      </text>
    </comment>
    <comment ref="H36" authorId="0" shapeId="0">
      <text>
        <r>
          <rPr>
            <sz val="9"/>
            <color indexed="81"/>
            <rFont val="Tahoma"/>
            <family val="2"/>
          </rPr>
          <t>Do not add Long Term Liabilities to Funds available.</t>
        </r>
      </text>
    </comment>
  </commentList>
</comments>
</file>

<file path=xl/sharedStrings.xml><?xml version="1.0" encoding="utf-8"?>
<sst xmlns="http://schemas.openxmlformats.org/spreadsheetml/2006/main" count="112" uniqueCount="97">
  <si>
    <t>Ratio/Criteria</t>
  </si>
  <si>
    <t>Formula Used</t>
  </si>
  <si>
    <t>Score Availability/Methodology</t>
  </si>
  <si>
    <t>0 pts</t>
  </si>
  <si>
    <t>1 pt</t>
  </si>
  <si>
    <t>2 pts</t>
  </si>
  <si>
    <t>3 pts</t>
  </si>
  <si>
    <t>4 pts</t>
  </si>
  <si>
    <t>5 pts</t>
  </si>
  <si>
    <t>Current Ratio</t>
  </si>
  <si>
    <t>(Current assets /current liabilities)</t>
  </si>
  <si>
    <t>&gt;0.4</t>
  </si>
  <si>
    <t>&gt;0.5</t>
  </si>
  <si>
    <t>&gt;0.6</t>
  </si>
  <si>
    <t>&gt;0.7</t>
  </si>
  <si>
    <t>&gt;0.8</t>
  </si>
  <si>
    <t>&gt;0.9</t>
  </si>
  <si>
    <t>Liquid Ratio</t>
  </si>
  <si>
    <t xml:space="preserve">(current assets - stock)/current liabilities                        </t>
  </si>
  <si>
    <t>&gt;0.2</t>
  </si>
  <si>
    <t>&gt;0.25</t>
  </si>
  <si>
    <t>&gt;0.3</t>
  </si>
  <si>
    <t>&gt;0.35</t>
  </si>
  <si>
    <t>Gearing</t>
  </si>
  <si>
    <t>&gt;2.3</t>
  </si>
  <si>
    <t>&lt;2.3</t>
  </si>
  <si>
    <t>&lt;2.0</t>
  </si>
  <si>
    <t>&lt;1.7</t>
  </si>
  <si>
    <t>&lt;1.4</t>
  </si>
  <si>
    <t>&lt;1.0</t>
  </si>
  <si>
    <t>Profit before interest and tax</t>
  </si>
  <si>
    <t>Trend over last 2 years</t>
  </si>
  <si>
    <t>Profit and improving</t>
  </si>
  <si>
    <t>Interest Cover</t>
  </si>
  <si>
    <t>Profit before interest and tax /Net interest</t>
  </si>
  <si>
    <t>&gt;1.0</t>
  </si>
  <si>
    <t xml:space="preserve">*Shareholders'
 Funds/Equity In The Business </t>
  </si>
  <si>
    <t>Score of 5 pts is available for positive funds only</t>
  </si>
  <si>
    <t>N/A</t>
  </si>
  <si>
    <t>Positive</t>
  </si>
  <si>
    <t>Contract Value</t>
  </si>
  <si>
    <t>Contract value / turnover - no more than half company turnover</t>
  </si>
  <si>
    <t>&lt;150% of annual turnover</t>
  </si>
  <si>
    <t>&lt;125% of annual turnover</t>
  </si>
  <si>
    <t>&lt;100% of annual turnover</t>
  </si>
  <si>
    <t>&lt; 75% of annual turnover</t>
  </si>
  <si>
    <t>&lt; 50% of annual turnover</t>
  </si>
  <si>
    <t>*Shareholders' Funds/Equity In The Business</t>
  </si>
  <si>
    <t>&lt;0.5</t>
  </si>
  <si>
    <t>&lt;0.25</t>
  </si>
  <si>
    <t>&lt;0.2</t>
  </si>
  <si>
    <t>&gt;150% of annual turnover</t>
  </si>
  <si>
    <t>Weighting</t>
  </si>
  <si>
    <t xml:space="preserve">Basic Score </t>
  </si>
  <si>
    <t>Weighted Score</t>
  </si>
  <si>
    <t>-</t>
  </si>
  <si>
    <t>Only 1 Yr trading or decreasing trend</t>
  </si>
  <si>
    <t>Bidder Score (%)</t>
  </si>
  <si>
    <t>Template to be completed by Bidders who do not have a full set of accounts available.</t>
  </si>
  <si>
    <t>Name of Company/Entity/Individual :</t>
  </si>
  <si>
    <t xml:space="preserve"> </t>
  </si>
  <si>
    <t>EVERY box MUST be completed to enable full ratio analysis and scoring to be completed.</t>
  </si>
  <si>
    <t>If any information is missing, a score of "A" will be given and this high level of risk will be taken into account in award decisions.</t>
  </si>
  <si>
    <t>Use positive figures below except for Interest Receivable, Profit Before Interest &amp; Tax, or if "negative" Total Funds/Equity</t>
  </si>
  <si>
    <t>Latest Year</t>
  </si>
  <si>
    <t>Prior Year</t>
  </si>
  <si>
    <t>Enter Year Ending Date</t>
  </si>
  <si>
    <t>If a new organisation with no "prior year" - need an agreed approach</t>
  </si>
  <si>
    <t>Information Items Required:</t>
  </si>
  <si>
    <t>eg do we score based on "1 year" (or part thereof) but accept that they will miss out on 5 points because they will not be able to demonstrate an Improving profit trend - it will reflect the "risk".</t>
  </si>
  <si>
    <t>Enter figures as "round thousands"</t>
  </si>
  <si>
    <t>£000</t>
  </si>
  <si>
    <t>Turnover</t>
  </si>
  <si>
    <t>Interest Payable/(Receivable)</t>
  </si>
  <si>
    <t>(Profit)/Loss Before Interest &amp; Tax</t>
  </si>
  <si>
    <t>Current Assets - including Stock/Inventory</t>
  </si>
  <si>
    <t>Stock/Inventory included in Current Assets</t>
  </si>
  <si>
    <t>Current Liabilities (payable within next 12 months)</t>
  </si>
  <si>
    <t xml:space="preserve">Long Term Liabilities (beyond next 12 months) </t>
  </si>
  <si>
    <t>(Include Provisions)</t>
  </si>
  <si>
    <t>Total Funds/Equity</t>
  </si>
  <si>
    <t>Figures must relate to the entity that would be contracting with Essex County Council - not a "Parent Company" or "Group of Companies"</t>
  </si>
  <si>
    <t>Please state why no formal accounts available:</t>
  </si>
  <si>
    <t>Name, Position and Qualification of person supplying above information:</t>
  </si>
  <si>
    <t>Date completed:</t>
  </si>
  <si>
    <t>Financial Appraisal Methodology</t>
  </si>
  <si>
    <t>Financial Appraisal Score</t>
  </si>
  <si>
    <t>High Risk</t>
  </si>
  <si>
    <t>0% - 59%</t>
  </si>
  <si>
    <t>60% - 69%</t>
  </si>
  <si>
    <t>70% - 100%</t>
  </si>
  <si>
    <t>Supplier Risk Category</t>
  </si>
  <si>
    <t>Medium Risk</t>
  </si>
  <si>
    <t>Low Risk</t>
  </si>
  <si>
    <t xml:space="preserve">Long term liabilities / shareholder funds/equity </t>
  </si>
  <si>
    <t>The  Bidder is to note that a negative in this section shall automatically place the bidder in the High Risk Category</t>
  </si>
  <si>
    <r>
      <t>The</t>
    </r>
    <r>
      <rPr>
        <sz val="12"/>
        <rFont val="Arial"/>
        <family val="2"/>
      </rPr>
      <t xml:space="preserve"> Economic and Financial Standing section is</t>
    </r>
    <r>
      <rPr>
        <sz val="12"/>
        <color theme="1"/>
        <rFont val="Arial"/>
        <family val="2"/>
      </rPr>
      <t xml:space="preserve"> assessed on a risk basis. Each organisation will be put into a risk category that fits the risks involved. 
The Financial standing assessment will be considered as part of the overall selection criteria and the Authority shall reject any bidder’s ITT submission where no formal guarantee can be provided by the bidder e.g. parent company guarantee, bank bond or performance bond when the organisation </t>
    </r>
    <r>
      <rPr>
        <sz val="12"/>
        <rFont val="Arial"/>
        <family val="2"/>
      </rPr>
      <t>only achieves a consolidated risk category of "high"</t>
    </r>
    <r>
      <rPr>
        <sz val="12"/>
        <color theme="1"/>
        <rFont val="Arial"/>
        <family val="2"/>
      </rPr>
      <t>.</t>
    </r>
    <r>
      <rPr>
        <sz val="12"/>
        <rFont val="Arial"/>
        <family val="2"/>
      </rPr>
      <t xml:space="preserve">
The methodology below shall be used to assess the bidder's Economic and Financial Standing. A risk category will then be allocated to each bidder</t>
    </r>
    <r>
      <rPr>
        <sz val="12"/>
        <color theme="1"/>
        <rFont val="Arial"/>
        <family val="2"/>
      </rPr>
      <t xml:space="preserve"> according to the overall perceived financial risk. Please note that any bidder who is not in a position to provide 12 months financial information, will automatically be given a very high consolidated score rating and will be require</t>
    </r>
    <r>
      <rPr>
        <sz val="12"/>
        <rFont val="Arial"/>
        <family val="2"/>
      </rPr>
      <t xml:space="preserve">d to provide a formal guarantee e.g. parent company guarantee, bank bond or performance bond.
</t>
    </r>
    <r>
      <rPr>
        <sz val="12"/>
        <color theme="1"/>
        <rFont val="Arial"/>
        <family val="2"/>
      </rPr>
      <t xml:space="preserve">
Further details of how the ratios are calculated and the benchmarks used are given below, as well as an explanation of how risk markings will then be allocated. 
T</t>
    </r>
    <r>
      <rPr>
        <sz val="12"/>
        <rFont val="Arial"/>
        <family val="2"/>
      </rPr>
      <t>he Authority will assess Bidder's financial submission based on whether their yearly turnover meets twice the estimated annual contract value.</t>
    </r>
    <r>
      <rPr>
        <b/>
        <sz val="12"/>
        <color rgb="FFFF0000"/>
        <rFont val="Arial"/>
        <family val="2"/>
      </rPr>
      <t xml:space="preserve"> </t>
    </r>
    <r>
      <rPr>
        <sz val="12"/>
        <rFont val="Arial"/>
        <family val="2"/>
      </rPr>
      <t>Where a contract is divided into lots then the minimum yearly turnover required of the bidder shall be twice the estimated annual value of the individual lot or lots bid for</t>
    </r>
    <r>
      <rPr>
        <sz val="12"/>
        <color theme="1"/>
        <rFont val="Arial"/>
        <family val="2"/>
      </rPr>
      <t>.  The Bidder i</t>
    </r>
    <r>
      <rPr>
        <sz val="12"/>
        <rFont val="Arial"/>
        <family val="2"/>
      </rPr>
      <t>s to note that if their turnover is less than twice the estima</t>
    </r>
    <r>
      <rPr>
        <sz val="12"/>
        <color theme="1"/>
        <rFont val="Arial"/>
        <family val="2"/>
      </rPr>
      <t>ted annual contract value then it will not necessarily mean automatic disqualification,</t>
    </r>
    <r>
      <rPr>
        <sz val="12"/>
        <rFont val="Arial"/>
        <family val="2"/>
      </rPr>
      <t xml:space="preserve"> but will be reflected in the consolidated risk scoring. </t>
    </r>
    <r>
      <rPr>
        <sz val="12"/>
        <color theme="1"/>
        <rFont val="Arial"/>
        <family val="2"/>
      </rPr>
      <t xml:space="preserve">
</t>
    </r>
    <r>
      <rPr>
        <sz val="12"/>
        <rFont val="Arial"/>
        <family val="2"/>
      </rPr>
      <t xml:space="preserve">
For contracts based on a framework agreement the minimum yearly turnover of a bidder shall be based on the estimated value of the framework agreement. In the case of dynamic purchasing systems agreements the minimum yearly turnover shall be based</t>
    </r>
    <r>
      <rPr>
        <sz val="12"/>
        <color theme="1"/>
        <rFont val="Arial"/>
        <family val="2"/>
      </rPr>
      <t xml:space="preserve"> on the expected maximum size of the specific contracts to be awarded under the system</t>
    </r>
    <r>
      <rPr>
        <sz val="12"/>
        <rFont val="Arial"/>
        <family val="2"/>
      </rPr>
      <t>s.</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</si>
</sst>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Arial"/>
      <family val="2"/>
    </font>
    <font>
      <sz val="12"/>
      <color theme="1"/>
      <name val="Arial"/>
      <family val="2"/>
    </font>
    <font>
      <b/>
      <sz val="12"/>
      <color theme="1"/>
      <name val="Arial"/>
      <family val="2"/>
    </font>
    <font>
      <sz val="12"/>
      <name val="Arial"/>
      <family val="2"/>
    </font>
    <font>
      <b/>
      <sz val="12"/>
      <name val="Arial"/>
      <family val="2"/>
    </font>
    <font>
      <sz val="12"/>
      <color theme="1"/>
      <name val="Times New Roman"/>
      <family val="1"/>
    </font>
    <font>
      <sz val="12"/>
      <color rgb="FFFF0000"/>
      <name val="Arial"/>
      <family val="2"/>
    </font>
    <font>
      <b/>
      <sz val="9"/>
      <color indexed="81"/>
      <name val="Tahoma"/>
      <family val="2"/>
    </font>
    <font>
      <sz val="9"/>
      <color indexed="81"/>
      <name val="Tahoma"/>
      <family val="2"/>
    </font>
    <font>
      <b/>
      <sz val="12"/>
      <color rgb="FFFF0000"/>
      <name val="Arial"/>
      <family val="2"/>
    </font>
    <font>
      <b/>
      <sz val="14"/>
      <color theme="1"/>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left" vertical="center" wrapText="1"/>
    </xf>
    <xf numFmtId="0" fontId="0" fillId="0" borderId="1" xfId="0" applyFont="1" applyBorder="1" applyAlignment="1">
      <alignment horizontal="center" vertical="center" wrapText="1"/>
    </xf>
    <xf numFmtId="0" fontId="5" fillId="0" borderId="0" xfId="0" applyFont="1" applyAlignment="1">
      <alignment horizontal="center" vertical="center"/>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0" xfId="0" applyFont="1" applyFill="1" applyAlignment="1">
      <alignment horizontal="center" vertical="center"/>
    </xf>
    <xf numFmtId="0" fontId="0" fillId="4" borderId="0" xfId="0" applyFill="1" applyAlignment="1">
      <alignment horizontal="center" vertical="center"/>
    </xf>
    <xf numFmtId="10" fontId="2" fillId="0" borderId="1" xfId="1" applyNumberFormat="1" applyFont="1" applyFill="1" applyBorder="1" applyAlignment="1">
      <alignment horizontal="center" vertical="center"/>
    </xf>
    <xf numFmtId="0" fontId="0" fillId="4" borderId="6" xfId="0" applyFill="1" applyBorder="1" applyAlignment="1">
      <alignment horizontal="center" vertical="center"/>
    </xf>
    <xf numFmtId="0" fontId="0" fillId="0" borderId="7" xfId="0"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wrapText="1"/>
    </xf>
    <xf numFmtId="0" fontId="0" fillId="4" borderId="9" xfId="0" applyFill="1" applyBorder="1" applyAlignment="1">
      <alignment horizontal="center" vertical="center"/>
    </xf>
    <xf numFmtId="1" fontId="0" fillId="4" borderId="2" xfId="0" applyNumberFormat="1" applyFill="1" applyBorder="1" applyAlignment="1">
      <alignment horizontal="center" vertical="center"/>
    </xf>
    <xf numFmtId="0" fontId="2" fillId="0" borderId="9" xfId="0" applyFont="1" applyBorder="1" applyAlignment="1">
      <alignment horizontal="center" vertical="center"/>
    </xf>
    <xf numFmtId="0" fontId="0" fillId="0" borderId="9" xfId="0" applyBorder="1" applyAlignment="1">
      <alignment horizontal="center" vertical="center"/>
    </xf>
    <xf numFmtId="0" fontId="3" fillId="4" borderId="0" xfId="0" applyFont="1" applyFill="1" applyAlignment="1">
      <alignment horizontal="center" vertical="center" wrapText="1"/>
    </xf>
    <xf numFmtId="0" fontId="2" fillId="0" borderId="0" xfId="0" applyFont="1"/>
    <xf numFmtId="0" fontId="0" fillId="0" borderId="0" xfId="0" applyBorder="1" applyAlignment="1"/>
    <xf numFmtId="0" fontId="0" fillId="0" borderId="0" xfId="0" applyBorder="1" applyAlignment="1">
      <alignment horizontal="left" wrapText="1"/>
    </xf>
    <xf numFmtId="14" fontId="0" fillId="0" borderId="13" xfId="0" applyNumberFormat="1" applyBorder="1"/>
    <xf numFmtId="0" fontId="6" fillId="0" borderId="0" xfId="0" applyFont="1"/>
    <xf numFmtId="0" fontId="0" fillId="0" borderId="0" xfId="0" quotePrefix="1" applyAlignment="1">
      <alignment horizontal="right"/>
    </xf>
    <xf numFmtId="0" fontId="0" fillId="0" borderId="13" xfId="0" applyBorder="1"/>
    <xf numFmtId="0" fontId="0" fillId="0" borderId="0" xfId="0" quotePrefix="1"/>
    <xf numFmtId="0" fontId="0" fillId="0" borderId="0" xfId="0" applyBorder="1" applyAlignment="1">
      <alignment vertical="top"/>
    </xf>
    <xf numFmtId="0" fontId="2" fillId="0" borderId="1" xfId="0" applyFont="1" applyFill="1" applyBorder="1" applyAlignment="1">
      <alignment horizontal="center" vertical="center" wrapText="1"/>
    </xf>
    <xf numFmtId="0" fontId="9" fillId="0" borderId="0" xfId="0" applyFont="1" applyAlignment="1">
      <alignment horizontal="left" vertical="center"/>
    </xf>
    <xf numFmtId="0" fontId="9" fillId="0" borderId="7" xfId="0" applyFont="1" applyBorder="1" applyAlignment="1">
      <alignment horizontal="center" vertical="center" wrapText="1"/>
    </xf>
    <xf numFmtId="0" fontId="0" fillId="0" borderId="7" xfId="0" applyBorder="1" applyAlignment="1">
      <alignment horizontal="center" vertical="center" wrapText="1"/>
    </xf>
    <xf numFmtId="0" fontId="1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0"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0" xfId="0" applyAlignment="1">
      <alignment horizontal="left" wrapText="1"/>
    </xf>
    <xf numFmtId="0" fontId="6"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28575</xdr:colOff>
      <xdr:row>13</xdr:row>
      <xdr:rowOff>114300</xdr:rowOff>
    </xdr:from>
    <xdr:to>
      <xdr:col>8</xdr:col>
      <xdr:colOff>752475</xdr:colOff>
      <xdr:row>14</xdr:row>
      <xdr:rowOff>95250</xdr:rowOff>
    </xdr:to>
    <xdr:cxnSp macro="">
      <xdr:nvCxnSpPr>
        <xdr:cNvPr id="3" name="Straight Arrow Connector 2"/>
        <xdr:cNvCxnSpPr/>
      </xdr:nvCxnSpPr>
      <xdr:spPr>
        <a:xfrm flipH="1" flipV="1">
          <a:off x="6391275" y="2447925"/>
          <a:ext cx="723900"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zoomScale="90" zoomScaleNormal="90" workbookViewId="0">
      <selection activeCell="D22" sqref="D22"/>
    </sheetView>
  </sheetViews>
  <sheetFormatPr defaultRowHeight="15" x14ac:dyDescent="0.2"/>
  <cols>
    <col min="1" max="1" width="31.6640625" style="1" bestFit="1" customWidth="1"/>
    <col min="2" max="2" width="20.77734375" style="1" customWidth="1"/>
    <col min="3" max="3" width="26.21875" style="1" customWidth="1"/>
    <col min="4" max="4" width="10.33203125" style="1" customWidth="1"/>
    <col min="5" max="6" width="8.44140625" style="1" bestFit="1" customWidth="1"/>
    <col min="7" max="7" width="7.88671875" style="1" bestFit="1" customWidth="1"/>
    <col min="8" max="8" width="11.33203125" style="1" bestFit="1" customWidth="1"/>
    <col min="9" max="9" width="11.109375" style="1" customWidth="1"/>
    <col min="10" max="10" width="9.6640625" style="1" bestFit="1" customWidth="1"/>
    <col min="11" max="11" width="11.44140625" style="1" customWidth="1"/>
    <col min="12" max="16384" width="8.88671875" style="1"/>
  </cols>
  <sheetData>
    <row r="1" spans="1:12" ht="18" x14ac:dyDescent="0.2">
      <c r="A1" s="45" t="s">
        <v>85</v>
      </c>
      <c r="B1" s="46"/>
      <c r="C1" s="46"/>
      <c r="D1" s="46"/>
      <c r="E1" s="46"/>
      <c r="F1" s="46"/>
      <c r="G1" s="46"/>
      <c r="H1" s="46"/>
      <c r="I1" s="46"/>
      <c r="J1" s="46"/>
      <c r="K1" s="46"/>
    </row>
    <row r="2" spans="1:12" ht="303.75" customHeight="1" x14ac:dyDescent="0.2">
      <c r="A2" s="47" t="s">
        <v>96</v>
      </c>
      <c r="B2" s="47"/>
      <c r="C2" s="47"/>
      <c r="D2" s="47"/>
      <c r="E2" s="47"/>
      <c r="F2" s="47"/>
      <c r="G2" s="47"/>
      <c r="H2" s="47"/>
      <c r="I2" s="47"/>
      <c r="J2" s="47"/>
      <c r="K2" s="47"/>
    </row>
    <row r="3" spans="1:12" x14ac:dyDescent="0.2">
      <c r="J3" s="24"/>
      <c r="K3" s="24"/>
    </row>
    <row r="4" spans="1:12" s="2" customFormat="1" ht="30" customHeight="1" x14ac:dyDescent="0.2">
      <c r="A4" s="48" t="s">
        <v>0</v>
      </c>
      <c r="B4" s="48" t="s">
        <v>1</v>
      </c>
      <c r="C4" s="49" t="s">
        <v>2</v>
      </c>
      <c r="D4" s="50"/>
      <c r="E4" s="50"/>
      <c r="F4" s="50"/>
      <c r="G4" s="50"/>
      <c r="H4" s="51"/>
      <c r="I4" s="48" t="s">
        <v>53</v>
      </c>
      <c r="J4" s="20" t="s">
        <v>52</v>
      </c>
      <c r="K4" s="26" t="s">
        <v>54</v>
      </c>
      <c r="L4" s="29"/>
    </row>
    <row r="5" spans="1:12" s="2" customFormat="1" ht="15.75" x14ac:dyDescent="0.2">
      <c r="A5" s="48"/>
      <c r="B5" s="48"/>
      <c r="C5" s="3" t="s">
        <v>3</v>
      </c>
      <c r="D5" s="3" t="s">
        <v>4</v>
      </c>
      <c r="E5" s="3" t="s">
        <v>5</v>
      </c>
      <c r="F5" s="3" t="s">
        <v>6</v>
      </c>
      <c r="G5" s="3" t="s">
        <v>7</v>
      </c>
      <c r="H5" s="3" t="s">
        <v>8</v>
      </c>
      <c r="I5" s="48"/>
      <c r="J5" s="25"/>
      <c r="K5" s="25"/>
      <c r="L5" s="29"/>
    </row>
    <row r="6" spans="1:12" ht="30" x14ac:dyDescent="0.2">
      <c r="A6" s="4" t="s">
        <v>9</v>
      </c>
      <c r="B6" s="5" t="s">
        <v>10</v>
      </c>
      <c r="C6" s="5" t="s">
        <v>48</v>
      </c>
      <c r="D6" s="5" t="s">
        <v>12</v>
      </c>
      <c r="E6" s="5" t="s">
        <v>13</v>
      </c>
      <c r="F6" s="5" t="s">
        <v>14</v>
      </c>
      <c r="G6" s="5" t="s">
        <v>15</v>
      </c>
      <c r="H6" s="5" t="s">
        <v>16</v>
      </c>
      <c r="I6" s="6"/>
      <c r="J6" s="21">
        <v>4</v>
      </c>
      <c r="K6" s="27">
        <f>SUM(I6*J6)</f>
        <v>0</v>
      </c>
      <c r="L6" s="30"/>
    </row>
    <row r="7" spans="1:12" ht="30" x14ac:dyDescent="0.2">
      <c r="A7" s="4" t="s">
        <v>17</v>
      </c>
      <c r="B7" s="5" t="s">
        <v>18</v>
      </c>
      <c r="C7" s="5" t="s">
        <v>49</v>
      </c>
      <c r="D7" s="5" t="s">
        <v>20</v>
      </c>
      <c r="E7" s="5" t="s">
        <v>21</v>
      </c>
      <c r="F7" s="5" t="s">
        <v>22</v>
      </c>
      <c r="G7" s="5" t="s">
        <v>11</v>
      </c>
      <c r="H7" s="5" t="s">
        <v>12</v>
      </c>
      <c r="I7" s="6"/>
      <c r="J7" s="21">
        <v>4</v>
      </c>
      <c r="K7" s="27">
        <f t="shared" ref="K7:K12" si="0">SUM(I7*J7)</f>
        <v>0</v>
      </c>
      <c r="L7" s="30"/>
    </row>
    <row r="8" spans="1:12" ht="30" x14ac:dyDescent="0.2">
      <c r="A8" s="4" t="s">
        <v>23</v>
      </c>
      <c r="B8" s="5" t="s">
        <v>94</v>
      </c>
      <c r="C8" s="7" t="s">
        <v>24</v>
      </c>
      <c r="D8" s="7" t="s">
        <v>25</v>
      </c>
      <c r="E8" s="5" t="s">
        <v>26</v>
      </c>
      <c r="F8" s="5" t="s">
        <v>27</v>
      </c>
      <c r="G8" s="5" t="s">
        <v>28</v>
      </c>
      <c r="H8" s="5" t="s">
        <v>29</v>
      </c>
      <c r="I8" s="6"/>
      <c r="J8" s="21">
        <v>4</v>
      </c>
      <c r="K8" s="27">
        <f t="shared" si="0"/>
        <v>0</v>
      </c>
      <c r="L8" s="30"/>
    </row>
    <row r="9" spans="1:12" ht="30" x14ac:dyDescent="0.2">
      <c r="A9" s="17" t="s">
        <v>30</v>
      </c>
      <c r="B9" s="18" t="s">
        <v>31</v>
      </c>
      <c r="C9" s="19" t="s">
        <v>56</v>
      </c>
      <c r="D9" s="19" t="s">
        <v>55</v>
      </c>
      <c r="E9" s="19" t="s">
        <v>55</v>
      </c>
      <c r="F9" s="19" t="s">
        <v>55</v>
      </c>
      <c r="G9" s="19" t="s">
        <v>55</v>
      </c>
      <c r="H9" s="19" t="s">
        <v>32</v>
      </c>
      <c r="I9" s="18"/>
      <c r="J9" s="21">
        <v>1</v>
      </c>
      <c r="K9" s="27">
        <f t="shared" si="0"/>
        <v>0</v>
      </c>
      <c r="L9" s="30"/>
    </row>
    <row r="10" spans="1:12" ht="30" x14ac:dyDescent="0.2">
      <c r="A10" s="4" t="s">
        <v>33</v>
      </c>
      <c r="B10" s="5" t="s">
        <v>34</v>
      </c>
      <c r="C10" s="5" t="s">
        <v>50</v>
      </c>
      <c r="D10" s="5" t="s">
        <v>19</v>
      </c>
      <c r="E10" s="5" t="s">
        <v>11</v>
      </c>
      <c r="F10" s="5" t="s">
        <v>13</v>
      </c>
      <c r="G10" s="5" t="s">
        <v>15</v>
      </c>
      <c r="H10" s="5" t="s">
        <v>35</v>
      </c>
      <c r="I10" s="6"/>
      <c r="J10" s="21">
        <v>2</v>
      </c>
      <c r="K10" s="27">
        <f t="shared" si="0"/>
        <v>0</v>
      </c>
      <c r="L10" s="30"/>
    </row>
    <row r="11" spans="1:12" ht="45" x14ac:dyDescent="0.2">
      <c r="A11" s="8" t="s">
        <v>36</v>
      </c>
      <c r="B11" s="5" t="s">
        <v>37</v>
      </c>
      <c r="C11" s="5" t="s">
        <v>38</v>
      </c>
      <c r="D11" s="5" t="s">
        <v>38</v>
      </c>
      <c r="E11" s="5" t="s">
        <v>38</v>
      </c>
      <c r="F11" s="5" t="s">
        <v>38</v>
      </c>
      <c r="G11" s="5" t="s">
        <v>38</v>
      </c>
      <c r="H11" s="5" t="s">
        <v>39</v>
      </c>
      <c r="I11" s="6"/>
      <c r="J11" s="31">
        <v>1</v>
      </c>
      <c r="K11" s="27">
        <f t="shared" si="0"/>
        <v>0</v>
      </c>
      <c r="L11" s="30"/>
    </row>
    <row r="12" spans="1:12" ht="45" x14ac:dyDescent="0.2">
      <c r="A12" s="4" t="s">
        <v>40</v>
      </c>
      <c r="B12" s="5" t="s">
        <v>41</v>
      </c>
      <c r="C12" s="9" t="s">
        <v>51</v>
      </c>
      <c r="D12" s="9" t="s">
        <v>42</v>
      </c>
      <c r="E12" s="9" t="s">
        <v>43</v>
      </c>
      <c r="F12" s="9" t="s">
        <v>44</v>
      </c>
      <c r="G12" s="9" t="s">
        <v>45</v>
      </c>
      <c r="H12" s="9" t="s">
        <v>46</v>
      </c>
      <c r="I12" s="6"/>
      <c r="J12" s="23">
        <v>4</v>
      </c>
      <c r="K12" s="27">
        <f t="shared" si="0"/>
        <v>0</v>
      </c>
      <c r="L12" s="30"/>
    </row>
    <row r="13" spans="1:12" ht="33" customHeight="1" x14ac:dyDescent="0.2">
      <c r="A13" s="10"/>
      <c r="B13" s="11"/>
      <c r="C13" s="12"/>
      <c r="D13" s="12"/>
      <c r="E13" s="12"/>
      <c r="F13" s="12"/>
      <c r="G13" s="12"/>
      <c r="H13" s="41" t="s">
        <v>57</v>
      </c>
      <c r="I13" s="22" t="s">
        <v>55</v>
      </c>
      <c r="J13" s="23" t="s">
        <v>55</v>
      </c>
      <c r="K13" s="28">
        <f>SUM(K6:K12)</f>
        <v>0</v>
      </c>
      <c r="L13" s="30"/>
    </row>
    <row r="14" spans="1:12" ht="15.75" x14ac:dyDescent="0.2">
      <c r="A14" s="42"/>
      <c r="B14" s="42"/>
      <c r="C14" s="42"/>
      <c r="D14" s="42"/>
      <c r="E14" s="42"/>
      <c r="F14" s="42"/>
      <c r="G14" s="42"/>
    </row>
    <row r="15" spans="1:12" x14ac:dyDescent="0.2">
      <c r="A15" s="13"/>
      <c r="B15" s="13"/>
    </row>
    <row r="16" spans="1:12" ht="15.75" x14ac:dyDescent="0.2">
      <c r="A16" s="43"/>
      <c r="B16" s="44"/>
    </row>
    <row r="17" spans="1:2" ht="15.75" x14ac:dyDescent="0.2">
      <c r="A17" s="4" t="s">
        <v>86</v>
      </c>
      <c r="B17" s="4" t="s">
        <v>91</v>
      </c>
    </row>
    <row r="18" spans="1:2" ht="15.75" x14ac:dyDescent="0.2">
      <c r="A18" s="3" t="s">
        <v>88</v>
      </c>
      <c r="B18" s="3" t="s">
        <v>87</v>
      </c>
    </row>
    <row r="19" spans="1:2" ht="15.75" x14ac:dyDescent="0.2">
      <c r="A19" s="3" t="s">
        <v>89</v>
      </c>
      <c r="B19" s="3" t="s">
        <v>92</v>
      </c>
    </row>
    <row r="20" spans="1:2" ht="15.75" x14ac:dyDescent="0.2">
      <c r="A20" s="3" t="s">
        <v>90</v>
      </c>
      <c r="B20" s="3" t="s">
        <v>93</v>
      </c>
    </row>
    <row r="21" spans="1:2" x14ac:dyDescent="0.2">
      <c r="A21" s="13"/>
      <c r="B21" s="13"/>
    </row>
    <row r="22" spans="1:2" ht="90" x14ac:dyDescent="0.2">
      <c r="A22" s="14" t="s">
        <v>47</v>
      </c>
      <c r="B22" s="15" t="s">
        <v>95</v>
      </c>
    </row>
    <row r="23" spans="1:2" ht="15.75" x14ac:dyDescent="0.2">
      <c r="A23" s="16"/>
      <c r="B23" s="16"/>
    </row>
    <row r="24" spans="1:2" ht="15.75" x14ac:dyDescent="0.2">
      <c r="A24" s="16"/>
      <c r="B24" s="16"/>
    </row>
    <row r="25" spans="1:2" ht="15.75" x14ac:dyDescent="0.2">
      <c r="A25" s="16"/>
      <c r="B25" s="16"/>
    </row>
    <row r="26" spans="1:2" ht="15.75" x14ac:dyDescent="0.2">
      <c r="A26" s="16"/>
      <c r="B26" s="16"/>
    </row>
    <row r="27" spans="1:2" ht="15.75" x14ac:dyDescent="0.2">
      <c r="A27" s="16"/>
      <c r="B27" s="16"/>
    </row>
  </sheetData>
  <mergeCells count="7">
    <mergeCell ref="A16:B16"/>
    <mergeCell ref="A1:K1"/>
    <mergeCell ref="A2:K2"/>
    <mergeCell ref="A4:A5"/>
    <mergeCell ref="B4:B5"/>
    <mergeCell ref="C4:H4"/>
    <mergeCell ref="I4:I5"/>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6"/>
  <sheetViews>
    <sheetView topLeftCell="A10" workbookViewId="0">
      <selection activeCell="L16" sqref="L16"/>
    </sheetView>
  </sheetViews>
  <sheetFormatPr defaultRowHeight="15" x14ac:dyDescent="0.2"/>
  <cols>
    <col min="5" max="5" width="10" customWidth="1"/>
    <col min="6" max="6" width="9.88671875" bestFit="1" customWidth="1"/>
    <col min="8" max="8" width="9.88671875" bestFit="1" customWidth="1"/>
  </cols>
  <sheetData>
    <row r="1" spans="1:15" ht="15.75" x14ac:dyDescent="0.25">
      <c r="A1" s="32" t="s">
        <v>58</v>
      </c>
    </row>
    <row r="3" spans="1:15" x14ac:dyDescent="0.2">
      <c r="A3" t="s">
        <v>59</v>
      </c>
      <c r="E3" s="33"/>
      <c r="F3" s="33"/>
      <c r="G3" s="33"/>
      <c r="H3" s="33"/>
      <c r="I3" s="33"/>
    </row>
    <row r="4" spans="1:15" ht="9" customHeight="1" thickBot="1" x14ac:dyDescent="0.25">
      <c r="E4" s="34"/>
      <c r="F4" s="34"/>
      <c r="G4" s="34"/>
      <c r="H4" s="34"/>
      <c r="I4" s="34"/>
    </row>
    <row r="5" spans="1:15" ht="15.75" thickBot="1" x14ac:dyDescent="0.25">
      <c r="B5" s="61"/>
      <c r="C5" s="62"/>
      <c r="D5" s="62"/>
      <c r="E5" s="62"/>
      <c r="F5" s="62"/>
      <c r="G5" s="63"/>
      <c r="H5" s="34"/>
      <c r="I5" s="34"/>
    </row>
    <row r="6" spans="1:15" x14ac:dyDescent="0.2">
      <c r="J6" t="s">
        <v>60</v>
      </c>
    </row>
    <row r="7" spans="1:15" x14ac:dyDescent="0.2">
      <c r="A7" t="s">
        <v>61</v>
      </c>
    </row>
    <row r="8" spans="1:15" ht="8.25" customHeight="1" x14ac:dyDescent="0.2">
      <c r="D8" t="s">
        <v>60</v>
      </c>
    </row>
    <row r="9" spans="1:15" ht="16.5" customHeight="1" x14ac:dyDescent="0.2">
      <c r="A9" s="64" t="s">
        <v>62</v>
      </c>
      <c r="B9" s="64"/>
      <c r="C9" s="64"/>
      <c r="D9" s="64"/>
      <c r="E9" s="64"/>
      <c r="F9" s="64"/>
      <c r="G9" s="64"/>
      <c r="H9" s="64"/>
    </row>
    <row r="10" spans="1:15" x14ac:dyDescent="0.2">
      <c r="A10" s="64"/>
      <c r="B10" s="64"/>
      <c r="C10" s="64"/>
      <c r="D10" s="64"/>
      <c r="E10" s="64"/>
      <c r="F10" s="64"/>
      <c r="G10" s="64"/>
      <c r="H10" s="64"/>
    </row>
    <row r="11" spans="1:15" ht="7.5" customHeight="1" x14ac:dyDescent="0.2"/>
    <row r="12" spans="1:15" ht="21" customHeight="1" x14ac:dyDescent="0.2">
      <c r="A12" s="47" t="s">
        <v>63</v>
      </c>
      <c r="B12" s="47"/>
      <c r="C12" s="47"/>
      <c r="D12" s="47"/>
      <c r="E12" s="47"/>
      <c r="F12" s="47"/>
      <c r="G12" s="47"/>
      <c r="H12" s="47"/>
    </row>
    <row r="13" spans="1:15" x14ac:dyDescent="0.2">
      <c r="A13" s="47"/>
      <c r="B13" s="47"/>
      <c r="C13" s="47"/>
      <c r="D13" s="47"/>
      <c r="E13" s="47"/>
      <c r="F13" s="47"/>
      <c r="G13" s="47"/>
      <c r="H13" s="47"/>
    </row>
    <row r="14" spans="1:15" ht="15.75" thickBot="1" x14ac:dyDescent="0.25">
      <c r="F14" t="s">
        <v>64</v>
      </c>
      <c r="H14" t="s">
        <v>65</v>
      </c>
    </row>
    <row r="15" spans="1:15" ht="15.75" thickBot="1" x14ac:dyDescent="0.25">
      <c r="A15" t="s">
        <v>66</v>
      </c>
      <c r="F15" s="35"/>
      <c r="H15" s="35"/>
      <c r="J15" s="36" t="s">
        <v>67</v>
      </c>
      <c r="K15" s="36"/>
      <c r="L15" s="36"/>
      <c r="M15" s="36"/>
      <c r="N15" s="36"/>
      <c r="O15" s="36"/>
    </row>
    <row r="16" spans="1:15" ht="9.75" customHeight="1" x14ac:dyDescent="0.2">
      <c r="J16" s="36"/>
      <c r="K16" s="36"/>
      <c r="L16" s="36"/>
      <c r="M16" s="36"/>
      <c r="N16" s="36"/>
      <c r="O16" s="36"/>
    </row>
    <row r="17" spans="1:15" ht="15.75" x14ac:dyDescent="0.25">
      <c r="A17" s="32" t="s">
        <v>68</v>
      </c>
      <c r="J17" s="65" t="s">
        <v>69</v>
      </c>
      <c r="K17" s="65"/>
      <c r="L17" s="65"/>
      <c r="M17" s="65"/>
      <c r="N17" s="65"/>
      <c r="O17" s="65"/>
    </row>
    <row r="18" spans="1:15" ht="16.5" customHeight="1" x14ac:dyDescent="0.2">
      <c r="J18" s="65"/>
      <c r="K18" s="65"/>
      <c r="L18" s="65"/>
      <c r="M18" s="65"/>
      <c r="N18" s="65"/>
      <c r="O18" s="65"/>
    </row>
    <row r="19" spans="1:15" x14ac:dyDescent="0.2">
      <c r="A19" t="s">
        <v>70</v>
      </c>
      <c r="F19" s="37" t="s">
        <v>71</v>
      </c>
      <c r="H19" s="37" t="s">
        <v>71</v>
      </c>
      <c r="J19" s="65"/>
      <c r="K19" s="65"/>
      <c r="L19" s="65"/>
      <c r="M19" s="65"/>
      <c r="N19" s="65"/>
      <c r="O19" s="65"/>
    </row>
    <row r="20" spans="1:15" ht="15.75" thickBot="1" x14ac:dyDescent="0.25"/>
    <row r="21" spans="1:15" ht="15.75" thickBot="1" x14ac:dyDescent="0.25">
      <c r="A21" t="s">
        <v>72</v>
      </c>
      <c r="F21" s="38"/>
      <c r="H21" s="38"/>
    </row>
    <row r="22" spans="1:15" ht="15.75" thickBot="1" x14ac:dyDescent="0.25"/>
    <row r="23" spans="1:15" ht="15.75" thickBot="1" x14ac:dyDescent="0.25">
      <c r="A23" t="s">
        <v>73</v>
      </c>
      <c r="F23" s="38"/>
      <c r="H23" s="38"/>
    </row>
    <row r="24" spans="1:15" ht="15.75" thickBot="1" x14ac:dyDescent="0.25"/>
    <row r="25" spans="1:15" ht="15.75" thickBot="1" x14ac:dyDescent="0.25">
      <c r="A25" t="s">
        <v>74</v>
      </c>
      <c r="F25" s="38"/>
      <c r="H25" s="38"/>
    </row>
    <row r="26" spans="1:15" ht="15.75" thickBot="1" x14ac:dyDescent="0.25"/>
    <row r="27" spans="1:15" ht="15.75" thickBot="1" x14ac:dyDescent="0.25">
      <c r="A27" t="s">
        <v>75</v>
      </c>
      <c r="F27" s="38"/>
      <c r="H27" s="38"/>
    </row>
    <row r="28" spans="1:15" ht="15.75" thickBot="1" x14ac:dyDescent="0.25"/>
    <row r="29" spans="1:15" ht="15.75" thickBot="1" x14ac:dyDescent="0.25">
      <c r="A29" t="s">
        <v>76</v>
      </c>
      <c r="F29" s="38"/>
      <c r="H29" s="38"/>
    </row>
    <row r="30" spans="1:15" ht="15.75" thickBot="1" x14ac:dyDescent="0.25"/>
    <row r="31" spans="1:15" ht="15.75" thickBot="1" x14ac:dyDescent="0.25">
      <c r="A31" t="s">
        <v>77</v>
      </c>
      <c r="F31" s="38"/>
      <c r="H31" s="38"/>
    </row>
    <row r="32" spans="1:15" ht="15.75" thickBot="1" x14ac:dyDescent="0.25"/>
    <row r="33" spans="1:12" ht="15.75" thickBot="1" x14ac:dyDescent="0.25">
      <c r="A33" t="s">
        <v>78</v>
      </c>
      <c r="F33" s="38"/>
      <c r="H33" s="38"/>
    </row>
    <row r="34" spans="1:12" x14ac:dyDescent="0.2">
      <c r="A34" s="39" t="s">
        <v>79</v>
      </c>
    </row>
    <row r="35" spans="1:12" ht="15.75" thickBot="1" x14ac:dyDescent="0.25"/>
    <row r="36" spans="1:12" ht="15.75" thickBot="1" x14ac:dyDescent="0.25">
      <c r="A36" t="s">
        <v>80</v>
      </c>
      <c r="F36" s="38"/>
      <c r="H36" s="38"/>
    </row>
    <row r="38" spans="1:12" x14ac:dyDescent="0.2">
      <c r="A38" s="64" t="s">
        <v>81</v>
      </c>
      <c r="B38" s="64"/>
      <c r="C38" s="64"/>
      <c r="D38" s="64"/>
      <c r="E38" s="64"/>
      <c r="F38" s="64"/>
      <c r="G38" s="64"/>
      <c r="H38" s="64"/>
    </row>
    <row r="39" spans="1:12" x14ac:dyDescent="0.2">
      <c r="A39" s="64"/>
      <c r="B39" s="64"/>
      <c r="C39" s="64"/>
      <c r="D39" s="64"/>
      <c r="E39" s="64"/>
      <c r="F39" s="64"/>
      <c r="G39" s="64"/>
      <c r="H39" s="64"/>
    </row>
    <row r="41" spans="1:12" x14ac:dyDescent="0.2">
      <c r="A41" t="s">
        <v>82</v>
      </c>
      <c r="F41" s="40"/>
      <c r="G41" s="40"/>
      <c r="H41" s="40"/>
      <c r="I41" s="40"/>
      <c r="J41" s="40"/>
      <c r="K41" s="40"/>
      <c r="L41" s="40"/>
    </row>
    <row r="42" spans="1:12" ht="15.75" thickBot="1" x14ac:dyDescent="0.25">
      <c r="F42" s="40"/>
      <c r="G42" s="40"/>
      <c r="H42" s="40"/>
      <c r="I42" s="40"/>
      <c r="J42" s="40"/>
      <c r="K42" s="40"/>
      <c r="L42" s="40"/>
    </row>
    <row r="43" spans="1:12" x14ac:dyDescent="0.2">
      <c r="A43" s="52"/>
      <c r="B43" s="53"/>
      <c r="C43" s="53"/>
      <c r="D43" s="53"/>
      <c r="E43" s="53"/>
      <c r="F43" s="53"/>
      <c r="G43" s="53"/>
      <c r="H43" s="54"/>
      <c r="I43" s="40"/>
      <c r="J43" s="40"/>
      <c r="K43" s="40"/>
      <c r="L43" s="40"/>
    </row>
    <row r="44" spans="1:12" x14ac:dyDescent="0.2">
      <c r="A44" s="55"/>
      <c r="B44" s="56"/>
      <c r="C44" s="56"/>
      <c r="D44" s="56"/>
      <c r="E44" s="56"/>
      <c r="F44" s="56"/>
      <c r="G44" s="56"/>
      <c r="H44" s="57"/>
    </row>
    <row r="45" spans="1:12" x14ac:dyDescent="0.2">
      <c r="A45" s="55"/>
      <c r="B45" s="56"/>
      <c r="C45" s="56"/>
      <c r="D45" s="56"/>
      <c r="E45" s="56"/>
      <c r="F45" s="56"/>
      <c r="G45" s="56"/>
      <c r="H45" s="57"/>
    </row>
    <row r="46" spans="1:12" ht="15.75" thickBot="1" x14ac:dyDescent="0.25">
      <c r="A46" s="58"/>
      <c r="B46" s="59"/>
      <c r="C46" s="59"/>
      <c r="D46" s="59"/>
      <c r="E46" s="59"/>
      <c r="F46" s="59"/>
      <c r="G46" s="59"/>
      <c r="H46" s="60"/>
    </row>
    <row r="48" spans="1:12" x14ac:dyDescent="0.2">
      <c r="A48" t="s">
        <v>83</v>
      </c>
    </row>
    <row r="49" spans="1:8" ht="15.75" thickBot="1" x14ac:dyDescent="0.25"/>
    <row r="50" spans="1:8" x14ac:dyDescent="0.2">
      <c r="A50" s="52"/>
      <c r="B50" s="53"/>
      <c r="C50" s="53"/>
      <c r="D50" s="53"/>
      <c r="E50" s="53"/>
      <c r="F50" s="53"/>
      <c r="G50" s="53"/>
      <c r="H50" s="54"/>
    </row>
    <row r="51" spans="1:8" x14ac:dyDescent="0.2">
      <c r="A51" s="55"/>
      <c r="B51" s="56"/>
      <c r="C51" s="56"/>
      <c r="D51" s="56"/>
      <c r="E51" s="56"/>
      <c r="F51" s="56"/>
      <c r="G51" s="56"/>
      <c r="H51" s="57"/>
    </row>
    <row r="52" spans="1:8" ht="15.75" thickBot="1" x14ac:dyDescent="0.25">
      <c r="A52" s="58"/>
      <c r="B52" s="59"/>
      <c r="C52" s="59"/>
      <c r="D52" s="59"/>
      <c r="E52" s="59"/>
      <c r="F52" s="59"/>
      <c r="G52" s="59"/>
      <c r="H52" s="60"/>
    </row>
    <row r="54" spans="1:8" x14ac:dyDescent="0.2">
      <c r="A54" t="s">
        <v>84</v>
      </c>
    </row>
    <row r="55" spans="1:8" ht="15.75" thickBot="1" x14ac:dyDescent="0.25"/>
    <row r="56" spans="1:8" ht="15.75" thickBot="1" x14ac:dyDescent="0.25">
      <c r="A56" s="61"/>
      <c r="B56" s="62"/>
      <c r="C56" s="63"/>
    </row>
  </sheetData>
  <mergeCells count="8">
    <mergeCell ref="J17:O19"/>
    <mergeCell ref="A38:H39"/>
    <mergeCell ref="A43:H46"/>
    <mergeCell ref="A50:H52"/>
    <mergeCell ref="A56:C56"/>
    <mergeCell ref="B5:G5"/>
    <mergeCell ref="A9:H10"/>
    <mergeCell ref="A12:H1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Methodology</vt:lpstr>
      <vt:lpstr>Non Accounts Spread Sheet</vt:lpstr>
      <vt:lpstr>Sheet3</vt:lpstr>
    </vt:vector>
  </TitlesOfParts>
  <Company>Essex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Claire.turner</dc:creator>
  <cp:lastModifiedBy>Andrew Beaver, Commercial Analyst (Corporate)</cp:lastModifiedBy>
  <cp:lastPrinted>2015-03-26T14:55:44Z</cp:lastPrinted>
  <dcterms:created xsi:type="dcterms:W3CDTF">2015-03-19T20:11:36Z</dcterms:created>
  <dcterms:modified xsi:type="dcterms:W3CDTF">2016-09-23T09:16:08Z</dcterms:modified>
</cp:coreProperties>
</file>