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365C9E13-F28C-412B-994B-E70E051AC178}" xr6:coauthVersionLast="46" xr6:coauthVersionMax="46" xr10:uidLastSave="{A2DE1CF3-2218-4EE5-8C95-56D99777A3D6}"/>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42" i="1" l="1"/>
</calcChain>
</file>

<file path=xl/sharedStrings.xml><?xml version="1.0" encoding="utf-8"?>
<sst xmlns="http://schemas.openxmlformats.org/spreadsheetml/2006/main" count="139" uniqueCount="125">
  <si>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</si>
  <si>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</si>
  <si>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</si>
  <si>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</si>
  <si>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</si>
  <si>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</si>
  <si>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</si>
  <si>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</si>
  <si>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</si>
  <si>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</si>
  <si>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</si>
  <si>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</si>
  <si>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</si>
  <si>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</si>
  <si>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</si>
  <si>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</si>
  <si>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</si>
  <si>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</si>
  <si>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</si>
  <si>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</si>
  <si>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</si>
  <si>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</si>
  <si>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</si>
  <si>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</si>
  <si>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</si>
  <si>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</si>
  <si>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</si>
  <si>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</si>
  <si>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</si>
  <si>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</si>
  <si>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</si>
  <si>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</si>
  <si>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</si>
  <si>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</si>
  <si>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</si>
  <si>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</si>
  <si>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</si>
  <si>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</si>
  <si>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</si>
  <si>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</si>
  <si>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</si>
  <si>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</si>
  <si>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</si>
  <si>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</si>
  <si>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</si>
  <si>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</si>
  <si>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</si>
  <si>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</si>
  <si>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</si>
  <si>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</si>
  <si>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</si>
  <si>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</si>
  <si>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</si>
  <si>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</si>
  <si>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</si>
  <si>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</si>
  <si>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</si>
  <si>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</si>
  <si>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</si>
  <si>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</si>
  <si>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</si>
  <si>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Nunc CryoRack for 40 Starfoot Tubes</t>
  </si>
  <si>
    <t>Nunc</t>
  </si>
  <si>
    <t>Cryobox 100 with hinged lid (natural)</t>
  </si>
  <si>
    <t>Greiner</t>
  </si>
  <si>
    <t>SealFresh Box 3.5L</t>
  </si>
  <si>
    <t>Stewart Catering</t>
  </si>
  <si>
    <t>Box Sealfresh Pp 248X248X115Mm</t>
  </si>
  <si>
    <t>SealFresh Box 2.25L</t>
  </si>
  <si>
    <t>Slide boxes 25 places per box</t>
  </si>
  <si>
    <t>Fisher</t>
  </si>
  <si>
    <t>Slide boxes 100 places per box</t>
  </si>
  <si>
    <t>Cryobox 10 x 10 grid insert 30mm high 136 x 136mm cardboard for use at uLtra low temperatures white Pk10</t>
  </si>
  <si>
    <t>Cryobox 50mm high 136 x 136mm cardboard with lid for use at uLtra low temperatures white Pk10</t>
  </si>
  <si>
    <t>Enzyme Box</t>
  </si>
  <si>
    <t>10 800 058 001</t>
  </si>
  <si>
    <t>Sigma</t>
  </si>
  <si>
    <t>Nalgene System 100 Cryobox</t>
  </si>
  <si>
    <t>5026-1010</t>
  </si>
  <si>
    <t>Nalgene</t>
  </si>
  <si>
    <t>Nalgene Box 64x1.5ml Tubes</t>
  </si>
  <si>
    <t>5055-5015</t>
  </si>
  <si>
    <t>Nalgene Rack Orange 24 x 30mm Tubes</t>
  </si>
  <si>
    <t>5970-0130</t>
  </si>
  <si>
    <t>Cardboard box 50 x 133 x 133 mm with 81 place grid White</t>
  </si>
  <si>
    <t>A9623-8181</t>
  </si>
  <si>
    <t>StarlAB</t>
  </si>
  <si>
    <t>Cardboard cryobox</t>
  </si>
  <si>
    <t>A9632-1969</t>
  </si>
  <si>
    <t>starlabs</t>
  </si>
  <si>
    <t>Microtube Rack 4 Way natural</t>
  </si>
  <si>
    <t>HS29022A</t>
  </si>
  <si>
    <t>Starstore 100 place polypropylene storage box, hinged lid, natural</t>
  </si>
  <si>
    <t>I2310-5800</t>
  </si>
  <si>
    <t>Starlabs</t>
  </si>
  <si>
    <t>Starstore 100 place polypropylene storage box, hinged lid, neon mix</t>
  </si>
  <si>
    <t>I2310-5848</t>
  </si>
  <si>
    <t>Starlab StarStore 50-Place Polypropylene Storage Box Hinged Lid Neon Mixed</t>
  </si>
  <si>
    <t>I2350-5848</t>
  </si>
  <si>
    <t>Starlab</t>
  </si>
  <si>
    <t>Lid for Standard Combi Rack</t>
  </si>
  <si>
    <t>LW5122</t>
  </si>
  <si>
    <t>AlphaLabs</t>
  </si>
  <si>
    <t>96 Position Combi Rack Natural</t>
  </si>
  <si>
    <t>LW5220</t>
  </si>
  <si>
    <t>Freezer Box - Plastic</t>
  </si>
  <si>
    <t>Freezer Box - Cardboard</t>
  </si>
  <si>
    <t>Rack 2 x 6 Universal Bottles</t>
  </si>
  <si>
    <t>RKU12X6UNIVERSA</t>
  </si>
  <si>
    <t>A.Harvey &amp; co.</t>
  </si>
  <si>
    <t>Appleton woods</t>
  </si>
  <si>
    <t>Tray Stainless Steel 355x250x55mm</t>
  </si>
  <si>
    <t>TRA4355D</t>
  </si>
  <si>
    <t>Coldstream</t>
  </si>
  <si>
    <t>Azlon PP Tray 610 x 350 x 22</t>
  </si>
  <si>
    <t>TWR022</t>
  </si>
  <si>
    <t>Scilabware ltd</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</si>
  <si>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(K42)</t>
    </r>
    <r>
      <rPr>
        <b/>
        <sz val="11"/>
        <color theme="1"/>
        <rFont val="Arial"/>
        <family val="2"/>
      </rPr>
      <t xml:space="preserve"> will be used for the evaluation of this procurement.</t>
    </r>
  </si>
  <si>
    <t>Lot 7 - Storage Boxes &amp; Racks</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</si>
  <si>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</si>
  <si>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VWR</t>
  </si>
  <si>
    <t>479-7019</t>
  </si>
  <si>
    <t>479-0078</t>
  </si>
  <si>
    <t>100 well freezer rack</t>
  </si>
  <si>
    <t>TA256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</si>
</sst>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2" fillId="0" borderId="2" xfId="0" applyFont="1" applyBorder="1" applyAlignment="1" applyProtection="1">
      <alignment horizontal="center"/>
    </xf>
    <xf numFmtId="0" fontId="2" fillId="0" borderId="2" xfId="0" applyFont="1" applyBorder="1" applyAlignment="1" applyProtection="1">
      <alignment horizontal="left"/>
    </xf>
    <xf numFmtId="0" fontId="2" fillId="5" borderId="2"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0" borderId="2" xfId="0" applyFont="1" applyBorder="1" applyAlignment="1" applyProtection="1">
      <alignment horizontal="left" vertical="top" wrapText="1"/>
    </xf>
    <xf numFmtId="0" fontId="2" fillId="0" borderId="2" xfId="0" applyFont="1" applyBorder="1" applyAlignment="1" applyProtection="1">
      <alignment horizontal="left" vertical="top"/>
    </xf>
    <xf numFmtId="0" fontId="2" fillId="0" borderId="2" xfId="30" applyFont="1" applyBorder="1" applyAlignment="1" applyProtection="1">
      <alignment horizontal="left"/>
    </xf>
    <xf numFmtId="0" fontId="2" fillId="0" borderId="2" xfId="0" applyFont="1" applyBorder="1" applyAlignment="1" applyProtection="1">
      <alignment horizontal="left" wrapText="1"/>
    </xf>
    <xf numFmtId="0" fontId="2" fillId="0" borderId="2" xfId="30" applyFont="1" applyBorder="1" applyAlignment="1" applyProtection="1">
      <alignment horizontal="center"/>
    </xf>
    <xf numFmtId="44" fontId="6" fillId="2" borderId="0" xfId="1" applyFont="1" applyFill="1" applyAlignment="1" applyProtection="1">
      <alignment horizontal="center" vertical="center"/>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showGridLines="0" tabSelected="1" workbookViewId="0">
      <selection activeCell="A6" sqref="A6:C6"/>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2" spans="1:3" x14ac:dyDescent="0.25">
      <c r="A2" s="49" t="s">
        <v>20</v>
      </c>
      <c r="B2" s="49"/>
      <c r="C2" s="49"/>
    </row>
    <row r="4" spans="1:3" x14ac:dyDescent="0.25">
      <c r="A4" s="6" t="s">
        <v>51</v>
      </c>
      <c r="B4" s="4" t="s">
        <v>21</v>
      </c>
    </row>
    <row r="6" spans="1:3" ht="36" customHeight="1" x14ac:dyDescent="0.25">
      <c r="A6" s="50" t="s">
        <v>119</v>
      </c>
      <c r="B6" s="50"/>
      <c r="C6" s="50"/>
    </row>
    <row r="7" spans="1:3" x14ac:dyDescent="0.25">
      <c r="A7" s="7"/>
      <c r="B7" s="7"/>
      <c r="C7" s="7"/>
    </row>
    <row r="8" spans="1:3" x14ac:dyDescent="0.25">
      <c r="A8" s="7"/>
      <c r="B8" s="8" t="s">
        <v>22</v>
      </c>
      <c r="C8" s="7"/>
    </row>
    <row r="10" spans="1:3" x14ac:dyDescent="0.25">
      <c r="A10" s="9" t="s">
        <v>23</v>
      </c>
      <c r="B10" s="9" t="s">
        <v>24</v>
      </c>
      <c r="C10" s="9" t="s">
        <v>25</v>
      </c>
    </row>
    <row r="11" spans="1:3" x14ac:dyDescent="0.25">
      <c r="A11" s="10" t="s">
        <v>26</v>
      </c>
      <c r="B11" s="11" t="s">
        <v>11</v>
      </c>
      <c r="C11" s="12" t="s">
        <v>27</v>
      </c>
    </row>
    <row r="12" spans="1:3" x14ac:dyDescent="0.25">
      <c r="A12" s="10" t="s">
        <v>28</v>
      </c>
      <c r="B12" s="11" t="s">
        <v>29</v>
      </c>
      <c r="C12" s="13" t="s">
        <v>30</v>
      </c>
    </row>
    <row r="13" spans="1:3" x14ac:dyDescent="0.25">
      <c r="A13" s="10" t="s">
        <v>31</v>
      </c>
      <c r="B13" s="11" t="s">
        <v>32</v>
      </c>
      <c r="C13" s="13" t="s">
        <v>33</v>
      </c>
    </row>
    <row r="14" spans="1:3" ht="30" x14ac:dyDescent="0.25">
      <c r="A14" s="10" t="s">
        <v>34</v>
      </c>
      <c r="B14" s="11" t="s">
        <v>0</v>
      </c>
      <c r="C14" s="13" t="s">
        <v>35</v>
      </c>
    </row>
    <row r="15" spans="1:3" x14ac:dyDescent="0.25">
      <c r="A15" s="10" t="s">
        <v>36</v>
      </c>
      <c r="B15" s="11" t="s">
        <v>37</v>
      </c>
      <c r="C15" s="13" t="s">
        <v>38</v>
      </c>
    </row>
    <row r="16" spans="1:3" ht="30" x14ac:dyDescent="0.25">
      <c r="A16" s="10" t="s">
        <v>39</v>
      </c>
      <c r="B16" s="11" t="s">
        <v>40</v>
      </c>
      <c r="C16" s="13" t="s">
        <v>59</v>
      </c>
    </row>
    <row r="17" spans="1:3" ht="30" x14ac:dyDescent="0.25">
      <c r="A17" s="10" t="s">
        <v>41</v>
      </c>
      <c r="B17" s="11" t="s">
        <v>17</v>
      </c>
      <c r="C17" s="13" t="s">
        <v>58</v>
      </c>
    </row>
    <row r="18" spans="1:3" x14ac:dyDescent="0.25">
      <c r="A18" s="10" t="s">
        <v>42</v>
      </c>
      <c r="B18" s="11" t="s">
        <v>7</v>
      </c>
      <c r="C18" s="13" t="s">
        <v>43</v>
      </c>
    </row>
    <row r="19" spans="1:3" ht="30" x14ac:dyDescent="0.25">
      <c r="A19" s="10" t="s">
        <v>44</v>
      </c>
      <c r="B19" s="11" t="s">
        <v>18</v>
      </c>
      <c r="C19" s="13" t="s">
        <v>45</v>
      </c>
    </row>
    <row r="20" spans="1:3" ht="45" x14ac:dyDescent="0.25">
      <c r="A20" s="10" t="s">
        <v>46</v>
      </c>
      <c r="B20" s="11" t="s">
        <v>47</v>
      </c>
      <c r="C20" s="13" t="s">
        <v>48</v>
      </c>
    </row>
    <row r="21" spans="1:3" x14ac:dyDescent="0.25">
      <c r="A21" s="14"/>
      <c r="B21" s="15"/>
      <c r="C21" s="15"/>
    </row>
    <row r="22" spans="1:3" x14ac:dyDescent="0.25">
      <c r="A22" s="5" t="s">
        <v>57</v>
      </c>
      <c r="C22" s="15"/>
    </row>
    <row r="23" spans="1:3" x14ac:dyDescent="0.25">
      <c r="A23" s="5" t="s">
        <v>1</v>
      </c>
    </row>
    <row r="24" spans="1:3" x14ac:dyDescent="0.25">
      <c r="A24" s="5" t="s">
        <v>49</v>
      </c>
    </row>
    <row r="25" spans="1:3" x14ac:dyDescent="0.25">
      <c r="A25" s="5" t="s">
        <v>50</v>
      </c>
    </row>
  </sheetData>
  <sheetProtection algorithmName="SHA-512" hashValue="wq5kifTO6fKcQjT7MZaEPQ/WOyd+TDjJte5ZyoWLLf1pZhmzMpg5iRr5vf+D6kFN495gUFreUMzRn3w1xYXYzA==" saltValue="q69GjWbLQcRYLFDzE4gzbg==" spinCount="100000" sheet="1" objects="1" scenarios="1"/>
  <mergeCells count="2">
    <mergeCell ref="A2:C2"/>
    <mergeCell ref="A6:C6"/>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7"/>
  <sheetViews>
    <sheetView showGridLines="0" topLeftCell="A4" zoomScale="80" zoomScaleNormal="80" zoomScalePageLayoutView="80" workbookViewId="0">
      <selection activeCell="E21" sqref="E21"/>
    </sheetView>
  </sheetViews>
  <sheetFormatPr defaultColWidth="8.85546875" defaultRowHeight="14.25" x14ac:dyDescent="0.2"/>
  <cols>
    <col min="1" max="1" width="22.140625" style="18" customWidth="1"/>
    <col min="2" max="2" width="60" style="18" customWidth="1"/>
    <col min="3" max="3" width="19.140625" style="19" bestFit="1" customWidth="1"/>
    <col min="4" max="4" width="16" style="48" bestFit="1" customWidth="1"/>
    <col min="5" max="5" width="46.140625" style="48" customWidth="1"/>
    <col min="6" max="6" width="15.85546875" style="48" customWidth="1"/>
    <col min="7" max="7" width="22.28515625" style="21" bestFit="1" customWidth="1"/>
    <col min="8" max="11" width="13.140625" style="18" customWidth="1"/>
    <col min="12" max="16384" width="8.85546875" style="18"/>
  </cols>
  <sheetData>
    <row r="1" spans="1:11" ht="44.25" customHeight="1" x14ac:dyDescent="0.2">
      <c r="A1" s="17" t="s">
        <v>5</v>
      </c>
      <c r="D1" s="20"/>
      <c r="E1" s="18"/>
      <c r="F1" s="18"/>
      <c r="H1" s="22"/>
    </row>
    <row r="2" spans="1:11" ht="4.5" customHeight="1" x14ac:dyDescent="0.2">
      <c r="A2" s="23"/>
      <c r="B2" s="23"/>
      <c r="C2" s="24"/>
      <c r="D2" s="23"/>
      <c r="E2" s="23"/>
      <c r="F2" s="23"/>
      <c r="G2" s="25"/>
      <c r="H2" s="22"/>
    </row>
    <row r="3" spans="1:11" ht="3" customHeight="1" x14ac:dyDescent="0.2">
      <c r="A3" s="26"/>
      <c r="B3" s="26"/>
      <c r="C3" s="27"/>
      <c r="D3" s="26"/>
      <c r="E3" s="26"/>
      <c r="F3" s="26"/>
      <c r="G3" s="28"/>
      <c r="H3" s="22"/>
    </row>
    <row r="4" spans="1:11" ht="15" thickBot="1" x14ac:dyDescent="0.25">
      <c r="D4" s="18"/>
      <c r="E4" s="18"/>
      <c r="F4" s="18"/>
    </row>
    <row r="5" spans="1:11" ht="33" customHeight="1" thickBot="1" x14ac:dyDescent="0.25">
      <c r="A5" s="29" t="s">
        <v>2</v>
      </c>
      <c r="B5" s="61" t="s">
        <v>55</v>
      </c>
      <c r="C5" s="61"/>
      <c r="D5" s="30"/>
      <c r="E5" s="52" t="s">
        <v>117</v>
      </c>
      <c r="F5" s="53"/>
      <c r="G5" s="53"/>
      <c r="H5" s="54"/>
    </row>
    <row r="6" spans="1:11" ht="31.5" customHeight="1" thickBot="1" x14ac:dyDescent="0.25">
      <c r="A6" s="29" t="s">
        <v>3</v>
      </c>
      <c r="B6" s="61" t="s">
        <v>56</v>
      </c>
      <c r="C6" s="61"/>
      <c r="D6" s="30"/>
      <c r="E6" s="55"/>
      <c r="F6" s="56"/>
      <c r="G6" s="56"/>
      <c r="H6" s="57"/>
    </row>
    <row r="7" spans="1:11" ht="44.25" customHeight="1" thickBot="1" x14ac:dyDescent="0.25">
      <c r="A7" s="31" t="s">
        <v>4</v>
      </c>
      <c r="B7" s="51" t="s">
        <v>6</v>
      </c>
      <c r="C7" s="51"/>
      <c r="D7" s="30"/>
      <c r="E7" s="58"/>
      <c r="F7" s="59"/>
      <c r="G7" s="59"/>
      <c r="H7" s="60"/>
    </row>
    <row r="8" spans="1:11" ht="15" x14ac:dyDescent="0.2">
      <c r="B8" s="32"/>
      <c r="C8" s="33"/>
      <c r="D8" s="30"/>
      <c r="E8" s="30"/>
      <c r="F8" s="30"/>
      <c r="G8" s="30"/>
    </row>
    <row r="9" spans="1:11" ht="15.75" thickBot="1" x14ac:dyDescent="0.25">
      <c r="B9" s="32"/>
      <c r="C9" s="33"/>
      <c r="D9" s="30"/>
      <c r="E9" s="30"/>
      <c r="F9" s="30"/>
      <c r="G9" s="30"/>
    </row>
    <row r="10" spans="1:11" ht="29.25" customHeight="1" thickBot="1" x14ac:dyDescent="0.25">
      <c r="A10" s="1" t="s">
        <v>8</v>
      </c>
      <c r="B10" s="62" t="s">
        <v>118</v>
      </c>
      <c r="C10" s="62"/>
      <c r="D10" s="30"/>
      <c r="E10" s="30"/>
      <c r="F10" s="30"/>
    </row>
    <row r="11" spans="1:11" ht="49.5" customHeight="1" thickBot="1" x14ac:dyDescent="0.25">
      <c r="A11" s="1" t="s">
        <v>9</v>
      </c>
      <c r="B11" s="51" t="s">
        <v>60</v>
      </c>
      <c r="C11" s="51"/>
      <c r="D11" s="30"/>
      <c r="E11" s="30"/>
      <c r="F11" s="30"/>
    </row>
    <row r="13" spans="1:11" s="34"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38" customFormat="1" x14ac:dyDescent="0.2">
      <c r="A14" s="35">
        <v>1</v>
      </c>
      <c r="B14" s="36" t="s">
        <v>61</v>
      </c>
      <c r="C14" s="36">
        <v>376589</v>
      </c>
      <c r="D14" s="37" t="s">
        <v>62</v>
      </c>
      <c r="E14" s="16"/>
      <c r="F14" s="16"/>
      <c r="G14" s="16" t="s">
        <v>52</v>
      </c>
      <c r="H14" s="16"/>
      <c r="I14" s="16"/>
      <c r="J14" s="16"/>
      <c r="K14" s="16"/>
    </row>
    <row r="15" spans="1:11" s="38" customFormat="1" x14ac:dyDescent="0.2">
      <c r="A15" s="35">
        <v>2</v>
      </c>
      <c r="B15" s="39" t="s">
        <v>63</v>
      </c>
      <c r="C15" s="40">
        <v>828201</v>
      </c>
      <c r="D15" s="40" t="s">
        <v>64</v>
      </c>
      <c r="E15" s="16"/>
      <c r="F15" s="16"/>
      <c r="G15" s="16" t="s">
        <v>53</v>
      </c>
      <c r="H15" s="16"/>
      <c r="I15" s="16"/>
      <c r="J15" s="16"/>
      <c r="K15" s="16"/>
    </row>
    <row r="16" spans="1:11" s="38" customFormat="1" x14ac:dyDescent="0.2">
      <c r="A16" s="35">
        <v>3</v>
      </c>
      <c r="B16" s="41" t="s">
        <v>65</v>
      </c>
      <c r="C16" s="41">
        <v>1225008</v>
      </c>
      <c r="D16" s="37" t="s">
        <v>66</v>
      </c>
      <c r="E16" s="16"/>
      <c r="F16" s="16"/>
      <c r="G16" s="16"/>
      <c r="H16" s="16"/>
      <c r="I16" s="16"/>
      <c r="J16" s="16"/>
      <c r="K16" s="16"/>
    </row>
    <row r="17" spans="1:11" s="38" customFormat="1" x14ac:dyDescent="0.2">
      <c r="A17" s="35">
        <v>4</v>
      </c>
      <c r="B17" s="36" t="s">
        <v>67</v>
      </c>
      <c r="C17" s="36">
        <v>1268008</v>
      </c>
      <c r="D17" s="37" t="s">
        <v>66</v>
      </c>
      <c r="E17" s="16"/>
      <c r="F17" s="16"/>
      <c r="G17" s="16"/>
      <c r="H17" s="16"/>
      <c r="I17" s="16"/>
      <c r="J17" s="16"/>
      <c r="K17" s="16"/>
    </row>
    <row r="18" spans="1:11" s="38" customFormat="1" x14ac:dyDescent="0.2">
      <c r="A18" s="35">
        <v>5</v>
      </c>
      <c r="B18" s="41" t="s">
        <v>68</v>
      </c>
      <c r="C18" s="41">
        <v>1377008</v>
      </c>
      <c r="D18" s="37" t="s">
        <v>66</v>
      </c>
      <c r="E18" s="16"/>
      <c r="F18" s="16"/>
      <c r="G18" s="16"/>
      <c r="H18" s="16"/>
      <c r="I18" s="16"/>
      <c r="J18" s="16"/>
      <c r="K18" s="16"/>
    </row>
    <row r="19" spans="1:11" s="38" customFormat="1" x14ac:dyDescent="0.2">
      <c r="A19" s="35">
        <v>6</v>
      </c>
      <c r="B19" s="39" t="s">
        <v>69</v>
      </c>
      <c r="C19" s="40">
        <v>11741476</v>
      </c>
      <c r="D19" s="40" t="s">
        <v>70</v>
      </c>
      <c r="E19" s="16"/>
      <c r="F19" s="16"/>
      <c r="G19" s="16"/>
      <c r="H19" s="16"/>
      <c r="I19" s="16"/>
      <c r="J19" s="16"/>
      <c r="K19" s="16"/>
    </row>
    <row r="20" spans="1:11" s="38" customFormat="1" x14ac:dyDescent="0.2">
      <c r="A20" s="35">
        <v>7</v>
      </c>
      <c r="B20" s="39" t="s">
        <v>71</v>
      </c>
      <c r="C20" s="40">
        <v>11771476</v>
      </c>
      <c r="D20" s="40" t="s">
        <v>70</v>
      </c>
      <c r="E20" s="16"/>
      <c r="F20" s="16"/>
      <c r="G20" s="16"/>
      <c r="H20" s="16"/>
      <c r="I20" s="16"/>
      <c r="J20" s="16"/>
      <c r="K20" s="16"/>
    </row>
    <row r="21" spans="1:11" s="38" customFormat="1" ht="25.5" x14ac:dyDescent="0.2">
      <c r="A21" s="35">
        <v>8</v>
      </c>
      <c r="B21" s="42" t="s">
        <v>72</v>
      </c>
      <c r="C21" s="36">
        <v>11852513</v>
      </c>
      <c r="D21" s="40" t="s">
        <v>70</v>
      </c>
      <c r="E21" s="16"/>
      <c r="F21" s="16"/>
      <c r="G21" s="16"/>
      <c r="H21" s="16"/>
      <c r="I21" s="16"/>
      <c r="J21" s="16"/>
      <c r="K21" s="16"/>
    </row>
    <row r="22" spans="1:11" s="38" customFormat="1" ht="25.5" x14ac:dyDescent="0.2">
      <c r="A22" s="35">
        <v>9</v>
      </c>
      <c r="B22" s="42" t="s">
        <v>73</v>
      </c>
      <c r="C22" s="36">
        <v>11872473</v>
      </c>
      <c r="D22" s="40" t="s">
        <v>70</v>
      </c>
      <c r="E22" s="16"/>
      <c r="F22" s="16"/>
      <c r="G22" s="16"/>
      <c r="H22" s="16"/>
      <c r="I22" s="16"/>
      <c r="J22" s="16"/>
      <c r="K22" s="16"/>
    </row>
    <row r="23" spans="1:11" s="38" customFormat="1" x14ac:dyDescent="0.2">
      <c r="A23" s="35">
        <v>10</v>
      </c>
      <c r="B23" s="41" t="s">
        <v>74</v>
      </c>
      <c r="C23" s="41" t="s">
        <v>75</v>
      </c>
      <c r="D23" s="41" t="s">
        <v>76</v>
      </c>
      <c r="E23" s="16"/>
      <c r="F23" s="16"/>
      <c r="G23" s="16"/>
      <c r="H23" s="16"/>
      <c r="I23" s="16"/>
      <c r="J23" s="16"/>
      <c r="K23" s="16"/>
    </row>
    <row r="24" spans="1:11" s="38" customFormat="1" x14ac:dyDescent="0.2">
      <c r="A24" s="35">
        <v>11</v>
      </c>
      <c r="B24" s="42" t="s">
        <v>77</v>
      </c>
      <c r="C24" s="36" t="s">
        <v>78</v>
      </c>
      <c r="D24" s="40" t="s">
        <v>79</v>
      </c>
      <c r="E24" s="16"/>
      <c r="F24" s="16"/>
      <c r="G24" s="16"/>
      <c r="H24" s="16"/>
      <c r="I24" s="16"/>
      <c r="J24" s="16"/>
      <c r="K24" s="16"/>
    </row>
    <row r="25" spans="1:11" s="38" customFormat="1" x14ac:dyDescent="0.2">
      <c r="A25" s="35">
        <v>12</v>
      </c>
      <c r="B25" s="42" t="s">
        <v>80</v>
      </c>
      <c r="C25" s="36" t="s">
        <v>81</v>
      </c>
      <c r="D25" s="40" t="s">
        <v>79</v>
      </c>
      <c r="E25" s="16"/>
      <c r="F25" s="16"/>
      <c r="G25" s="16"/>
      <c r="H25" s="16"/>
      <c r="I25" s="16"/>
      <c r="J25" s="16"/>
      <c r="K25" s="16"/>
    </row>
    <row r="26" spans="1:11" s="38" customFormat="1" x14ac:dyDescent="0.2">
      <c r="A26" s="35">
        <v>13</v>
      </c>
      <c r="B26" s="36" t="s">
        <v>82</v>
      </c>
      <c r="C26" s="36" t="s">
        <v>83</v>
      </c>
      <c r="D26" s="37" t="s">
        <v>79</v>
      </c>
      <c r="E26" s="16"/>
      <c r="F26" s="16"/>
      <c r="G26" s="16"/>
      <c r="H26" s="16"/>
      <c r="I26" s="16"/>
      <c r="J26" s="16"/>
      <c r="K26" s="16"/>
    </row>
    <row r="27" spans="1:11" s="38" customFormat="1" x14ac:dyDescent="0.2">
      <c r="A27" s="35">
        <v>14</v>
      </c>
      <c r="B27" s="36" t="s">
        <v>84</v>
      </c>
      <c r="C27" s="36" t="s">
        <v>85</v>
      </c>
      <c r="D27" s="37" t="s">
        <v>86</v>
      </c>
      <c r="E27" s="16"/>
      <c r="F27" s="16"/>
      <c r="G27" s="16"/>
      <c r="H27" s="16"/>
      <c r="I27" s="16"/>
      <c r="J27" s="16"/>
      <c r="K27" s="16"/>
    </row>
    <row r="28" spans="1:11" s="38" customFormat="1" x14ac:dyDescent="0.2">
      <c r="A28" s="35">
        <v>15</v>
      </c>
      <c r="B28" s="39" t="s">
        <v>87</v>
      </c>
      <c r="C28" s="39" t="s">
        <v>88</v>
      </c>
      <c r="D28" s="40" t="s">
        <v>89</v>
      </c>
      <c r="E28" s="16"/>
      <c r="F28" s="16"/>
      <c r="G28" s="16"/>
      <c r="H28" s="16"/>
      <c r="I28" s="16"/>
      <c r="J28" s="16"/>
      <c r="K28" s="16"/>
    </row>
    <row r="29" spans="1:11" s="38" customFormat="1" x14ac:dyDescent="0.2">
      <c r="A29" s="35">
        <v>16</v>
      </c>
      <c r="B29" s="39" t="s">
        <v>90</v>
      </c>
      <c r="C29" s="36" t="s">
        <v>91</v>
      </c>
      <c r="D29" s="40" t="s">
        <v>70</v>
      </c>
      <c r="E29" s="16"/>
      <c r="F29" s="16"/>
      <c r="G29" s="16"/>
      <c r="H29" s="16"/>
      <c r="I29" s="16"/>
      <c r="J29" s="16"/>
      <c r="K29" s="16"/>
    </row>
    <row r="30" spans="1:11" s="38" customFormat="1" x14ac:dyDescent="0.2">
      <c r="A30" s="35">
        <v>17</v>
      </c>
      <c r="B30" s="39" t="s">
        <v>92</v>
      </c>
      <c r="C30" s="40" t="s">
        <v>93</v>
      </c>
      <c r="D30" s="40" t="s">
        <v>94</v>
      </c>
      <c r="E30" s="16"/>
      <c r="F30" s="16"/>
      <c r="G30" s="16"/>
      <c r="H30" s="16"/>
      <c r="I30" s="16"/>
      <c r="J30" s="16"/>
      <c r="K30" s="16"/>
    </row>
    <row r="31" spans="1:11" s="38" customFormat="1" x14ac:dyDescent="0.2">
      <c r="A31" s="35">
        <v>18</v>
      </c>
      <c r="B31" s="39" t="s">
        <v>95</v>
      </c>
      <c r="C31" s="40" t="s">
        <v>96</v>
      </c>
      <c r="D31" s="40" t="s">
        <v>94</v>
      </c>
      <c r="E31" s="16"/>
      <c r="F31" s="16"/>
      <c r="G31" s="16"/>
      <c r="H31" s="16"/>
      <c r="I31" s="16"/>
      <c r="J31" s="16"/>
      <c r="K31" s="16"/>
    </row>
    <row r="32" spans="1:11" s="38" customFormat="1" x14ac:dyDescent="0.2">
      <c r="A32" s="35">
        <v>19</v>
      </c>
      <c r="B32" s="36" t="s">
        <v>97</v>
      </c>
      <c r="C32" s="36" t="s">
        <v>98</v>
      </c>
      <c r="D32" s="37" t="s">
        <v>99</v>
      </c>
      <c r="E32" s="16"/>
      <c r="F32" s="16"/>
      <c r="G32" s="16"/>
      <c r="H32" s="16"/>
      <c r="I32" s="16"/>
      <c r="J32" s="16"/>
      <c r="K32" s="16"/>
    </row>
    <row r="33" spans="1:11" s="38" customFormat="1" x14ac:dyDescent="0.2">
      <c r="A33" s="35">
        <v>20</v>
      </c>
      <c r="B33" s="41" t="s">
        <v>100</v>
      </c>
      <c r="C33" s="41" t="s">
        <v>101</v>
      </c>
      <c r="D33" s="41" t="s">
        <v>102</v>
      </c>
      <c r="E33" s="16"/>
      <c r="F33" s="16"/>
      <c r="G33" s="16"/>
      <c r="H33" s="16"/>
      <c r="I33" s="16"/>
      <c r="J33" s="16"/>
      <c r="K33" s="16"/>
    </row>
    <row r="34" spans="1:11" s="38" customFormat="1" x14ac:dyDescent="0.2">
      <c r="A34" s="35">
        <v>21</v>
      </c>
      <c r="B34" s="41" t="s">
        <v>103</v>
      </c>
      <c r="C34" s="41" t="s">
        <v>104</v>
      </c>
      <c r="D34" s="41" t="s">
        <v>102</v>
      </c>
      <c r="E34" s="16"/>
      <c r="F34" s="16"/>
      <c r="G34" s="16"/>
      <c r="H34" s="16"/>
      <c r="I34" s="16"/>
      <c r="J34" s="16"/>
      <c r="K34" s="16"/>
    </row>
    <row r="35" spans="1:11" s="38" customFormat="1" x14ac:dyDescent="0.2">
      <c r="A35" s="35">
        <v>22</v>
      </c>
      <c r="B35" s="41" t="s">
        <v>105</v>
      </c>
      <c r="C35" s="41" t="s">
        <v>122</v>
      </c>
      <c r="D35" s="41" t="s">
        <v>120</v>
      </c>
      <c r="E35" s="16"/>
      <c r="F35" s="16"/>
      <c r="G35" s="16"/>
      <c r="H35" s="16"/>
      <c r="I35" s="16"/>
      <c r="J35" s="16"/>
      <c r="K35" s="16"/>
    </row>
    <row r="36" spans="1:11" s="38" customFormat="1" x14ac:dyDescent="0.2">
      <c r="A36" s="35">
        <v>23</v>
      </c>
      <c r="B36" s="41" t="s">
        <v>106</v>
      </c>
      <c r="C36" s="41" t="s">
        <v>121</v>
      </c>
      <c r="D36" s="41" t="s">
        <v>120</v>
      </c>
      <c r="E36" s="16"/>
      <c r="F36" s="16"/>
      <c r="G36" s="16"/>
      <c r="H36" s="16"/>
      <c r="I36" s="16"/>
      <c r="J36" s="16"/>
      <c r="K36" s="16"/>
    </row>
    <row r="37" spans="1:11" s="38" customFormat="1" x14ac:dyDescent="0.2">
      <c r="A37" s="35">
        <v>24</v>
      </c>
      <c r="B37" s="36" t="s">
        <v>107</v>
      </c>
      <c r="C37" s="42" t="s">
        <v>108</v>
      </c>
      <c r="D37" s="37" t="s">
        <v>109</v>
      </c>
      <c r="E37" s="16"/>
      <c r="F37" s="16"/>
      <c r="G37" s="16"/>
      <c r="H37" s="16"/>
      <c r="I37" s="16"/>
      <c r="J37" s="16"/>
      <c r="K37" s="16"/>
    </row>
    <row r="38" spans="1:11" s="38" customFormat="1" x14ac:dyDescent="0.2">
      <c r="A38" s="35">
        <v>25</v>
      </c>
      <c r="B38" s="36" t="s">
        <v>123</v>
      </c>
      <c r="C38" s="36" t="s">
        <v>124</v>
      </c>
      <c r="D38" s="37" t="s">
        <v>110</v>
      </c>
      <c r="E38" s="16"/>
      <c r="F38" s="16"/>
      <c r="G38" s="16"/>
      <c r="H38" s="16"/>
      <c r="I38" s="16"/>
      <c r="J38" s="16"/>
      <c r="K38" s="16"/>
    </row>
    <row r="39" spans="1:11" s="38" customFormat="1" x14ac:dyDescent="0.2">
      <c r="A39" s="43">
        <v>26</v>
      </c>
      <c r="B39" s="36" t="s">
        <v>111</v>
      </c>
      <c r="C39" s="36" t="s">
        <v>112</v>
      </c>
      <c r="D39" s="37" t="s">
        <v>113</v>
      </c>
      <c r="E39" s="16"/>
      <c r="F39" s="16"/>
      <c r="G39" s="16"/>
      <c r="H39" s="16"/>
      <c r="I39" s="16"/>
      <c r="J39" s="16"/>
      <c r="K39" s="16"/>
    </row>
    <row r="40" spans="1:11" s="38" customFormat="1" x14ac:dyDescent="0.2">
      <c r="A40" s="35">
        <v>27</v>
      </c>
      <c r="B40" s="36" t="s">
        <v>114</v>
      </c>
      <c r="C40" s="36" t="s">
        <v>115</v>
      </c>
      <c r="D40" s="37" t="s">
        <v>116</v>
      </c>
      <c r="E40" s="16"/>
      <c r="F40" s="16"/>
      <c r="G40" s="16"/>
      <c r="H40" s="16"/>
      <c r="I40" s="16"/>
      <c r="J40" s="16"/>
      <c r="K40" s="16"/>
    </row>
    <row r="42" spans="1:11" ht="15" x14ac:dyDescent="0.2">
      <c r="A42" s="44"/>
      <c r="B42" s="44"/>
      <c r="C42" s="45"/>
      <c r="D42" s="46"/>
      <c r="E42" s="46"/>
      <c r="F42" s="46"/>
      <c r="G42" s="44"/>
      <c r="H42" s="44"/>
      <c r="I42" s="44"/>
      <c r="J42" s="44"/>
      <c r="K42" s="44">
        <f>SUM(K14:K40)</f>
        <v>0</v>
      </c>
    </row>
    <row r="47" spans="1:11" ht="15" x14ac:dyDescent="0.25">
      <c r="B47" s="47"/>
    </row>
  </sheetData>
  <sheetProtection algorithmName="SHA-512" hashValue="9LmFpfPYohWxblh89THr+Z43dFewHmWIkPfLAMjjWLwZ0f+VtDszfRLED5CvpCBANgQBo+F8aDaN9mhklQITYg==" saltValue="4Y4yAWC5TwUPKr7mqy2UO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