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und365-my.sharepoint.com/personal/amy_freeborn_heritagefund_org_uk/Documents/Content Planning/"/>
    </mc:Choice>
  </mc:AlternateContent>
  <xr:revisionPtr revIDLastSave="0" documentId="8_{BD6570F4-8F05-46F5-95A2-40927792EDCF}" xr6:coauthVersionLast="47" xr6:coauthVersionMax="47" xr10:uidLastSave="{00000000-0000-0000-0000-000000000000}"/>
  <bookViews>
    <workbookView xWindow="-108" yWindow="-108" windowWidth="30936" windowHeight="16896" tabRatio="838" activeTab="1" xr2:uid="{00000000-000D-0000-FFFF-FFFF00000000}"/>
  </bookViews>
  <sheets>
    <sheet name="Summary Scores" sheetId="13" r:id="rId1"/>
    <sheet name="INSERT BIDDER 1 NAME" sheetId="21" r:id="rId2"/>
    <sheet name="INSERT BIDDER 2 NAME" sheetId="26" r:id="rId3"/>
    <sheet name="INSERT BIDDER 3 NAME" sheetId="28" r:id="rId4"/>
    <sheet name="INSERT BIDDER 4 NAME" sheetId="27" r:id="rId5"/>
    <sheet name="INSERT BIDDER 5 NAME" sheetId="29" r:id="rId6"/>
    <sheet name="INSERT BIDDER 6 NAME" sheetId="25" r:id="rId7"/>
    <sheet name="Score Definitions" sheetId="14" r:id="rId8"/>
  </sheets>
  <definedNames>
    <definedName name="Cheapest">#REF!</definedName>
    <definedName name="_xlnm.Print_Area" localSheetId="0">'Summary Scores'!$A$1:$P$19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25" l="1"/>
  <c r="F12" i="25"/>
  <c r="D12" i="25"/>
  <c r="H11" i="25"/>
  <c r="F11" i="25"/>
  <c r="D11" i="25"/>
  <c r="C11" i="25"/>
  <c r="J10" i="25"/>
  <c r="K10" i="25" s="1"/>
  <c r="J9" i="25"/>
  <c r="K9" i="25" s="1"/>
  <c r="J8" i="25"/>
  <c r="K8" i="25" s="1"/>
  <c r="J7" i="25"/>
  <c r="K7" i="25" s="1"/>
  <c r="J6" i="25"/>
  <c r="K6" i="25" s="1"/>
  <c r="J5" i="25"/>
  <c r="K4" i="25"/>
  <c r="J4" i="25"/>
  <c r="J3" i="25"/>
  <c r="K3" i="25" s="1"/>
  <c r="H12" i="29"/>
  <c r="F12" i="29"/>
  <c r="D12" i="29"/>
  <c r="H11" i="29"/>
  <c r="F11" i="29"/>
  <c r="D11" i="29"/>
  <c r="C11" i="29"/>
  <c r="J10" i="29"/>
  <c r="K10" i="29" s="1"/>
  <c r="J9" i="29"/>
  <c r="K9" i="29" s="1"/>
  <c r="K8" i="29"/>
  <c r="J8" i="29"/>
  <c r="J7" i="29"/>
  <c r="K7" i="29" s="1"/>
  <c r="J6" i="29"/>
  <c r="K6" i="29" s="1"/>
  <c r="J5" i="29"/>
  <c r="K5" i="29" s="1"/>
  <c r="J4" i="29"/>
  <c r="K4" i="29" s="1"/>
  <c r="J3" i="29"/>
  <c r="K3" i="29" s="1"/>
  <c r="H12" i="27"/>
  <c r="F12" i="27"/>
  <c r="D12" i="27"/>
  <c r="H11" i="27"/>
  <c r="F11" i="27"/>
  <c r="D11" i="27"/>
  <c r="C11" i="27"/>
  <c r="J10" i="27"/>
  <c r="K10" i="27" s="1"/>
  <c r="J9" i="27"/>
  <c r="K9" i="27" s="1"/>
  <c r="J8" i="27"/>
  <c r="K8" i="27" s="1"/>
  <c r="J7" i="27"/>
  <c r="K7" i="27" s="1"/>
  <c r="J6" i="27"/>
  <c r="K6" i="27" s="1"/>
  <c r="J5" i="27"/>
  <c r="K5" i="27" s="1"/>
  <c r="J4" i="27"/>
  <c r="K4" i="27" s="1"/>
  <c r="J3" i="27"/>
  <c r="K3" i="27" s="1"/>
  <c r="H12" i="28"/>
  <c r="F12" i="28"/>
  <c r="D12" i="28"/>
  <c r="H11" i="28"/>
  <c r="F11" i="28"/>
  <c r="D11" i="28"/>
  <c r="C11" i="28"/>
  <c r="J10" i="28"/>
  <c r="K10" i="28" s="1"/>
  <c r="J9" i="28"/>
  <c r="K9" i="28" s="1"/>
  <c r="J8" i="28"/>
  <c r="K8" i="28" s="1"/>
  <c r="J7" i="28"/>
  <c r="K7" i="28" s="1"/>
  <c r="J6" i="28"/>
  <c r="K6" i="28" s="1"/>
  <c r="J5" i="28"/>
  <c r="J4" i="28"/>
  <c r="K4" i="28" s="1"/>
  <c r="J3" i="28"/>
  <c r="K3" i="28" s="1"/>
  <c r="H12" i="26"/>
  <c r="F12" i="26"/>
  <c r="D12" i="26"/>
  <c r="H11" i="26"/>
  <c r="F11" i="26"/>
  <c r="D11" i="26"/>
  <c r="C11" i="26"/>
  <c r="J10" i="26"/>
  <c r="K10" i="26" s="1"/>
  <c r="J9" i="26"/>
  <c r="K9" i="26" s="1"/>
  <c r="J8" i="26"/>
  <c r="K8" i="26" s="1"/>
  <c r="J7" i="26"/>
  <c r="K7" i="26" s="1"/>
  <c r="J6" i="26"/>
  <c r="K6" i="26" s="1"/>
  <c r="J5" i="26"/>
  <c r="J4" i="26"/>
  <c r="K4" i="26" s="1"/>
  <c r="J3" i="26"/>
  <c r="K3" i="26" s="1"/>
  <c r="I3" i="13"/>
  <c r="I4" i="13"/>
  <c r="I5" i="13"/>
  <c r="K4" i="13"/>
  <c r="K5" i="13"/>
  <c r="J6" i="21"/>
  <c r="K6" i="21" s="1"/>
  <c r="J7" i="21"/>
  <c r="K7" i="21" s="1"/>
  <c r="J3" i="21"/>
  <c r="J4" i="21"/>
  <c r="K4" i="21" s="1"/>
  <c r="H12" i="21"/>
  <c r="F8" i="13"/>
  <c r="F7" i="13"/>
  <c r="F6" i="13"/>
  <c r="F5" i="13"/>
  <c r="F4" i="13"/>
  <c r="E4" i="13"/>
  <c r="E5" i="13"/>
  <c r="E6" i="13"/>
  <c r="E7" i="13"/>
  <c r="E8" i="13"/>
  <c r="F12" i="21"/>
  <c r="D12" i="21"/>
  <c r="J10" i="21"/>
  <c r="K10" i="21" s="1"/>
  <c r="J8" i="21"/>
  <c r="J9" i="21"/>
  <c r="J5" i="21"/>
  <c r="K5" i="21" s="1"/>
  <c r="L4" i="13"/>
  <c r="L3" i="13"/>
  <c r="E3" i="13"/>
  <c r="J11" i="25" l="1"/>
  <c r="K11" i="29"/>
  <c r="K14" i="29" s="1"/>
  <c r="K15" i="29" s="1"/>
  <c r="J11" i="28"/>
  <c r="J11" i="26"/>
  <c r="K5" i="25"/>
  <c r="K11" i="25" s="1"/>
  <c r="K14" i="25" s="1"/>
  <c r="K15" i="25" s="1"/>
  <c r="J11" i="29"/>
  <c r="K11" i="27"/>
  <c r="K14" i="27" s="1"/>
  <c r="K15" i="27" s="1"/>
  <c r="J11" i="27"/>
  <c r="K5" i="28"/>
  <c r="K11" i="28" s="1"/>
  <c r="K14" i="28" s="1"/>
  <c r="K15" i="28" s="1"/>
  <c r="K5" i="26"/>
  <c r="K11" i="26" s="1"/>
  <c r="K14" i="26" s="1"/>
  <c r="K15" i="26" s="1"/>
  <c r="G5" i="13"/>
  <c r="G8" i="13"/>
  <c r="G7" i="13"/>
  <c r="G6" i="13"/>
  <c r="G4" i="13"/>
  <c r="K9" i="21"/>
  <c r="K8" i="21"/>
  <c r="K3" i="21"/>
  <c r="C11" i="21"/>
  <c r="H11" i="21"/>
  <c r="F11" i="21"/>
  <c r="D11" i="21"/>
  <c r="J11" i="21" l="1"/>
  <c r="K11" i="21"/>
  <c r="J3" i="13" s="1"/>
  <c r="K14" i="21" l="1"/>
  <c r="K15" i="21" s="1"/>
  <c r="K3" i="13" l="1"/>
  <c r="M3" i="13" s="1"/>
  <c r="L5" i="13"/>
  <c r="F3" i="13"/>
  <c r="G3" i="13" s="1"/>
  <c r="O3" i="13" l="1"/>
  <c r="M5" i="13"/>
  <c r="M4" i="13" l="1"/>
  <c r="O4" i="13" s="1"/>
  <c r="O5" i="13"/>
  <c r="Q3" i="13" l="1"/>
  <c r="Q4" i="13"/>
  <c r="Q5" i="13"/>
</calcChain>
</file>

<file path=xl/sharedStrings.xml><?xml version="1.0" encoding="utf-8"?>
<sst xmlns="http://schemas.openxmlformats.org/spreadsheetml/2006/main" count="397" uniqueCount="65">
  <si>
    <t>No response or partial response and poor evidence provided in support of it.  Does not give the Heritage Fund confidence in the ability of the Bidder to deliver the Contract. </t>
  </si>
  <si>
    <t>Poor</t>
  </si>
  <si>
    <t>Response is supported by a weak standard of evidence in several areas giving rise to concern about the ability of the Bidder to deliver the Contract. </t>
  </si>
  <si>
    <t>Weak</t>
  </si>
  <si>
    <t>Response is supported by a satisfactory standard of evidence in most areas but a few areas lacking detail/evidence giving rise to some concerns about the ability of the Bidder to deliver the Contract. </t>
  </si>
  <si>
    <t>Satisfactory</t>
  </si>
  <si>
    <t>Response is comprehensive and supported by good standard of evidence. Gives the Heritage Fund confidence in the ability of the Bidder to deliver the contract. Meets the Heritage Fund’s requirements. </t>
  </si>
  <si>
    <t>Good</t>
  </si>
  <si>
    <t>Response is comprehensive and supported by a high standard of evidence. Gives the Heritage Fund a high level of confidence in the ability of the Bidder to deliver the contract. May exceed the Heritage Fund’s requirements in some respects.  </t>
  </si>
  <si>
    <t>Very good</t>
  </si>
  <si>
    <t>Response is very comprehensive and supported by a very high standard of evidence. Gives the Heritage Fund a very high level of confidence the ability of the Bidder to deliver the contract. May exceed the Heritage Fund’s requirements in most respects. </t>
  </si>
  <si>
    <t>Excellent</t>
  </si>
  <si>
    <t>QUESTION:</t>
  </si>
  <si>
    <t>WEIGHTING</t>
  </si>
  <si>
    <t>COMBINED EVALUATION SCORES &amp; COMMENTS:</t>
  </si>
  <si>
    <t>Score (out of 5)</t>
  </si>
  <si>
    <t>Evaluator's Notes/Feedback</t>
  </si>
  <si>
    <t xml:space="preserve">Average Score </t>
  </si>
  <si>
    <t>Av x by weighting</t>
  </si>
  <si>
    <t>Summary of Evaluator's Notes/Feedback</t>
  </si>
  <si>
    <t>TOTALS</t>
  </si>
  <si>
    <t xml:space="preserve">MAXIMUM POSSIBLE QUALITY SCORE </t>
  </si>
  <si>
    <t>OVERALL QUALITY SCORE FOR BIDDER:</t>
  </si>
  <si>
    <t>Bidder name</t>
  </si>
  <si>
    <t>Price</t>
  </si>
  <si>
    <t>Price percentage score (unweighted)</t>
  </si>
  <si>
    <t>Price weighting</t>
  </si>
  <si>
    <t>Overall price score</t>
  </si>
  <si>
    <t>N/A</t>
  </si>
  <si>
    <t>COMBINED AVERAGE - ALL THREE  EVALUATORS</t>
  </si>
  <si>
    <t xml:space="preserve">Quality percentage score </t>
  </si>
  <si>
    <t>Quality weighting</t>
  </si>
  <si>
    <t>Overall quality score</t>
  </si>
  <si>
    <t>Total Score:</t>
  </si>
  <si>
    <t>Rankings:</t>
  </si>
  <si>
    <t>Highest total qual score</t>
  </si>
  <si>
    <t>Highest possible total wtd qual score</t>
  </si>
  <si>
    <t>Lowest price bid</t>
  </si>
  <si>
    <t>Quality Weighting</t>
  </si>
  <si>
    <t>OVERALL QUALITY PERCENTAGE SCORE FOR BIDDER:</t>
  </si>
  <si>
    <t>Bidder #1</t>
  </si>
  <si>
    <t>Bidder #2</t>
  </si>
  <si>
    <t>Bidder #3</t>
  </si>
  <si>
    <t>Bidder #4</t>
  </si>
  <si>
    <t>Bidder #5</t>
  </si>
  <si>
    <t>Bidder #6</t>
  </si>
  <si>
    <t>[evaluator insert comments here…]</t>
  </si>
  <si>
    <t>PRICE SCORE WILL BE ENTERED ELSEWHERE</t>
  </si>
  <si>
    <t>EVALUATOR 1 = [INSERT NAME]</t>
  </si>
  <si>
    <t>EVALUATOR 2 = [INSERT NAME]</t>
  </si>
  <si>
    <t>EVALUATOR 3 = [INSERT NAME]</t>
  </si>
  <si>
    <t>[insert summary after conclusion of moderation meeting]</t>
  </si>
  <si>
    <t>[INSERT HERE]</t>
  </si>
  <si>
    <t>Score</t>
  </si>
  <si>
    <t>Word descriptor</t>
  </si>
  <si>
    <t>Desription</t>
  </si>
  <si>
    <t>Method statement (750 words)</t>
  </si>
  <si>
    <t>Previous experience 1 (300 words)</t>
  </si>
  <si>
    <t>Previous experience 2 (300 words)</t>
  </si>
  <si>
    <t>Previous experience 3 (300 words)</t>
  </si>
  <si>
    <t>Staff CVs (up to three, two A4 pages)</t>
  </si>
  <si>
    <t>Carbon net zero (750 words)</t>
  </si>
  <si>
    <t>Equality, diversity and inclusion (750 words)</t>
  </si>
  <si>
    <t>NB - ABOVE PRICES INC VAT</t>
  </si>
  <si>
    <t>Price (not weighted here)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</si>
</sst>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0.0%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7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 wrapText="1"/>
      <protection locked="0"/>
    </xf>
    <xf numFmtId="0" fontId="7" fillId="11" borderId="1" xfId="0" applyFont="1" applyFill="1" applyBorder="1" applyAlignment="1">
      <alignment horizontal="center"/>
    </xf>
    <xf numFmtId="0" fontId="8" fillId="11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2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4" borderId="0" xfId="0" applyFont="1" applyFill="1"/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9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" fillId="0" borderId="0" xfId="0" applyFont="1"/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1" fontId="7" fillId="2" borderId="1" xfId="0" applyNumberFormat="1" applyFont="1" applyFill="1" applyBorder="1" applyAlignment="1">
      <alignment horizontal="center" vertical="center"/>
    </xf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textRotation="90"/>
    </xf>
    <xf numFmtId="0" fontId="6" fillId="3" borderId="1" xfId="0" applyFont="1" applyFill="1" applyBorder="1" applyAlignment="1">
      <alignment horizontal="center" vertical="center" textRotation="45"/>
    </xf>
    <xf numFmtId="0" fontId="6" fillId="5" borderId="1" xfId="0" applyFont="1" applyFill="1" applyBorder="1" applyAlignment="1">
      <alignment horizontal="center" vertical="center" textRotation="45"/>
    </xf>
    <xf numFmtId="0" fontId="6" fillId="3" borderId="1" xfId="0" applyFont="1" applyFill="1" applyBorder="1" applyAlignment="1">
      <alignment horizontal="center" vertical="center" textRotation="45" wrapText="1"/>
    </xf>
    <xf numFmtId="0" fontId="6" fillId="12" borderId="4" xfId="0" applyFont="1" applyFill="1" applyBorder="1" applyAlignment="1">
      <alignment horizontal="center" vertical="center" textRotation="45" wrapText="1"/>
    </xf>
    <xf numFmtId="0" fontId="6" fillId="6" borderId="1" xfId="0" applyFont="1" applyFill="1" applyBorder="1" applyAlignment="1">
      <alignment horizontal="center" vertical="center" textRotation="45" wrapText="1"/>
    </xf>
    <xf numFmtId="0" fontId="6" fillId="6" borderId="1" xfId="0" applyFont="1" applyFill="1" applyBorder="1" applyAlignment="1">
      <alignment horizontal="center" vertical="center" textRotation="45"/>
    </xf>
    <xf numFmtId="0" fontId="1" fillId="5" borderId="0" xfId="0" applyFont="1" applyFill="1" applyAlignment="1">
      <alignment textRotation="45"/>
    </xf>
    <xf numFmtId="0" fontId="1" fillId="4" borderId="0" xfId="0" applyFont="1" applyFill="1" applyAlignment="1">
      <alignment textRotation="90"/>
    </xf>
    <xf numFmtId="0" fontId="1" fillId="0" borderId="0" xfId="0" applyFont="1" applyAlignment="1">
      <alignment textRotation="90"/>
    </xf>
    <xf numFmtId="0" fontId="1" fillId="0" borderId="1" xfId="0" applyFont="1" applyBorder="1"/>
    <xf numFmtId="0" fontId="1" fillId="5" borderId="1" xfId="0" applyFont="1" applyFill="1" applyBorder="1"/>
    <xf numFmtId="164" fontId="1" fillId="4" borderId="1" xfId="1" applyNumberFormat="1" applyFont="1" applyFill="1" applyBorder="1"/>
    <xf numFmtId="165" fontId="1" fillId="4" borderId="1" xfId="2" applyNumberFormat="1" applyFont="1" applyFill="1" applyBorder="1"/>
    <xf numFmtId="9" fontId="1" fillId="4" borderId="1" xfId="2" applyFont="1" applyFill="1" applyBorder="1"/>
    <xf numFmtId="10" fontId="1" fillId="10" borderId="1" xfId="2" applyNumberFormat="1" applyFont="1" applyFill="1" applyBorder="1" applyAlignment="1">
      <alignment horizontal="center"/>
    </xf>
    <xf numFmtId="9" fontId="1" fillId="5" borderId="1" xfId="2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1" fontId="1" fillId="12" borderId="7" xfId="0" applyNumberFormat="1" applyFont="1" applyFill="1" applyBorder="1" applyAlignment="1">
      <alignment horizontal="center"/>
    </xf>
    <xf numFmtId="9" fontId="1" fillId="10" borderId="5" xfId="2" applyFont="1" applyFill="1" applyBorder="1"/>
    <xf numFmtId="9" fontId="1" fillId="10" borderId="1" xfId="2" applyFont="1" applyFill="1" applyBorder="1"/>
    <xf numFmtId="2" fontId="1" fillId="5" borderId="1" xfId="0" applyNumberFormat="1" applyFont="1" applyFill="1" applyBorder="1"/>
    <xf numFmtId="1" fontId="1" fillId="10" borderId="1" xfId="2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0" xfId="0" applyFont="1" applyFill="1"/>
    <xf numFmtId="1" fontId="1" fillId="12" borderId="8" xfId="0" applyNumberFormat="1" applyFont="1" applyFill="1" applyBorder="1" applyAlignment="1">
      <alignment horizontal="center"/>
    </xf>
    <xf numFmtId="9" fontId="1" fillId="10" borderId="1" xfId="2" applyFont="1" applyFill="1" applyBorder="1" applyAlignment="1">
      <alignment horizontal="center"/>
    </xf>
    <xf numFmtId="165" fontId="1" fillId="4" borderId="1" xfId="2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9" fontId="1" fillId="4" borderId="5" xfId="2" applyFont="1" applyFill="1" applyBorder="1"/>
    <xf numFmtId="10" fontId="1" fillId="4" borderId="1" xfId="2" applyNumberFormat="1" applyFont="1" applyFill="1" applyBorder="1"/>
    <xf numFmtId="10" fontId="1" fillId="4" borderId="1" xfId="2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" fillId="0" borderId="5" xfId="0" applyFont="1" applyBorder="1"/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4" xfId="0" applyFont="1" applyFill="1" applyBorder="1"/>
    <xf numFmtId="0" fontId="1" fillId="5" borderId="3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2" xfId="0" applyFont="1" applyFill="1" applyBorder="1"/>
    <xf numFmtId="0" fontId="1" fillId="7" borderId="0" xfId="0" applyFont="1" applyFill="1"/>
    <xf numFmtId="0" fontId="1" fillId="7" borderId="0" xfId="0" applyFont="1" applyFill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6" fontId="1" fillId="0" borderId="1" xfId="0" applyNumberFormat="1" applyFont="1" applyBorder="1"/>
    <xf numFmtId="9" fontId="1" fillId="0" borderId="1" xfId="0" applyNumberFormat="1" applyFont="1" applyBorder="1"/>
    <xf numFmtId="0" fontId="1" fillId="0" borderId="0" xfId="0" applyFont="1" applyAlignment="1">
      <alignment horizontal="center"/>
    </xf>
    <xf numFmtId="0" fontId="1" fillId="7" borderId="0" xfId="0" applyFont="1" applyFill="1" applyAlignment="1">
      <alignment wrapText="1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67C66-A971-43F9-9976-5C41CC73838A}">
  <sheetPr>
    <pageSetUpPr fitToPage="1"/>
  </sheetPr>
  <dimension ref="A1:AI51"/>
  <sheetViews>
    <sheetView zoomScaleNormal="100" workbookViewId="0">
      <selection activeCell="M19" sqref="M18:M19"/>
    </sheetView>
  </sheetViews>
  <sheetFormatPr defaultColWidth="8.88671875" defaultRowHeight="15" x14ac:dyDescent="0.25"/>
  <cols>
    <col min="1" max="1" width="1.44140625" style="41" customWidth="1"/>
    <col min="2" max="2" width="21" style="41" customWidth="1"/>
    <col min="3" max="3" width="1.5546875" style="41" customWidth="1"/>
    <col min="4" max="4" width="12.77734375" style="41" customWidth="1"/>
    <col min="5" max="5" width="8.77734375" style="41" customWidth="1"/>
    <col min="6" max="6" width="5.88671875" style="41" customWidth="1"/>
    <col min="7" max="7" width="12.77734375" style="97" customWidth="1"/>
    <col min="8" max="8" width="1.5546875" style="97" customWidth="1"/>
    <col min="9" max="9" width="4" style="97" hidden="1" customWidth="1"/>
    <col min="10" max="10" width="10.21875" style="97" customWidth="1"/>
    <col min="11" max="11" width="9.88671875" style="41" customWidth="1"/>
    <col min="12" max="12" width="5.77734375" style="41" customWidth="1"/>
    <col min="13" max="13" width="12.77734375" style="41" customWidth="1"/>
    <col min="14" max="14" width="0.88671875" style="41" customWidth="1"/>
    <col min="15" max="15" width="12.77734375" style="41" customWidth="1"/>
    <col min="16" max="16" width="1" style="41" customWidth="1"/>
    <col min="17" max="17" width="12.44140625" style="97" customWidth="1"/>
    <col min="18" max="18" width="1.21875" style="41" customWidth="1"/>
    <col min="19" max="19" width="14" style="41" customWidth="1"/>
    <col min="20" max="20" width="1" style="41" customWidth="1"/>
    <col min="21" max="16384" width="8.88671875" style="41"/>
  </cols>
  <sheetData>
    <row r="1" spans="1:35" ht="6.75" customHeight="1" x14ac:dyDescent="0.25">
      <c r="A1" s="45"/>
      <c r="B1" s="45"/>
      <c r="C1" s="45"/>
      <c r="D1" s="45"/>
      <c r="E1" s="45"/>
      <c r="F1" s="45"/>
      <c r="G1" s="46"/>
      <c r="H1" s="46"/>
      <c r="I1" s="46"/>
      <c r="J1" s="46"/>
      <c r="K1" s="45"/>
      <c r="L1" s="45"/>
      <c r="M1" s="45"/>
      <c r="N1" s="45"/>
      <c r="O1" s="45"/>
      <c r="P1" s="45"/>
      <c r="Q1" s="46"/>
      <c r="R1" s="45"/>
      <c r="S1" s="46"/>
      <c r="T1" s="45"/>
    </row>
    <row r="2" spans="1:35" s="56" customFormat="1" ht="137.25" customHeight="1" thickBot="1" x14ac:dyDescent="0.35">
      <c r="A2" s="47"/>
      <c r="B2" s="48" t="s">
        <v>23</v>
      </c>
      <c r="C2" s="49"/>
      <c r="D2" s="48" t="s">
        <v>24</v>
      </c>
      <c r="E2" s="50" t="s">
        <v>25</v>
      </c>
      <c r="F2" s="48" t="s">
        <v>26</v>
      </c>
      <c r="G2" s="48" t="s">
        <v>27</v>
      </c>
      <c r="H2" s="49"/>
      <c r="I2" s="50" t="s">
        <v>28</v>
      </c>
      <c r="J2" s="51" t="s">
        <v>29</v>
      </c>
      <c r="K2" s="52" t="s">
        <v>30</v>
      </c>
      <c r="L2" s="52" t="s">
        <v>31</v>
      </c>
      <c r="M2" s="53" t="s">
        <v>32</v>
      </c>
      <c r="N2" s="49"/>
      <c r="O2" s="48" t="s">
        <v>33</v>
      </c>
      <c r="P2" s="54"/>
      <c r="Q2" s="48" t="s">
        <v>34</v>
      </c>
      <c r="R2" s="54"/>
      <c r="S2" s="50"/>
      <c r="T2" s="47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</row>
    <row r="3" spans="1:35" x14ac:dyDescent="0.25">
      <c r="A3" s="45"/>
      <c r="B3" s="57" t="s">
        <v>40</v>
      </c>
      <c r="C3" s="58"/>
      <c r="D3" s="59">
        <v>0</v>
      </c>
      <c r="E3" s="60" t="e">
        <f t="shared" ref="E3:E8" si="0">D16/D3</f>
        <v>#DIV/0!</v>
      </c>
      <c r="F3" s="61">
        <f>D17</f>
        <v>0.3</v>
      </c>
      <c r="G3" s="62" t="e">
        <f>F3*E3</f>
        <v>#DIV/0!</v>
      </c>
      <c r="H3" s="63"/>
      <c r="I3" s="64" t="e">
        <f>#REF!</f>
        <v>#REF!</v>
      </c>
      <c r="J3" s="65">
        <f>'INSERT BIDDER 1 NAME'!K11</f>
        <v>0</v>
      </c>
      <c r="K3" s="66" t="e">
        <f>'INSERT BIDDER 1 NAME'!K15</f>
        <v>#DIV/0!</v>
      </c>
      <c r="L3" s="67">
        <f>D18</f>
        <v>0.7</v>
      </c>
      <c r="M3" s="67" t="e">
        <f>K3*L3</f>
        <v>#DIV/0!</v>
      </c>
      <c r="N3" s="68"/>
      <c r="O3" s="61" t="e">
        <f>G3+M3</f>
        <v>#DIV/0!</v>
      </c>
      <c r="P3" s="45"/>
      <c r="Q3" s="69" t="e">
        <f>RANK(O3,O3:O5,0)</f>
        <v>#DIV/0!</v>
      </c>
      <c r="R3" s="45"/>
      <c r="S3" s="70"/>
      <c r="T3" s="45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</row>
    <row r="4" spans="1:35" x14ac:dyDescent="0.25">
      <c r="A4" s="45"/>
      <c r="B4" s="57" t="s">
        <v>41</v>
      </c>
      <c r="C4" s="58"/>
      <c r="D4" s="59">
        <v>0</v>
      </c>
      <c r="E4" s="60" t="e">
        <f t="shared" si="0"/>
        <v>#DIV/0!</v>
      </c>
      <c r="F4" s="61">
        <f>D17</f>
        <v>0.3</v>
      </c>
      <c r="G4" s="62" t="e">
        <f t="shared" ref="G4:G8" si="1">F4*E4</f>
        <v>#DIV/0!</v>
      </c>
      <c r="H4" s="63"/>
      <c r="I4" s="64" t="e">
        <f>#REF!</f>
        <v>#REF!</v>
      </c>
      <c r="J4" s="72"/>
      <c r="K4" s="66" t="e">
        <f>#REF!</f>
        <v>#REF!</v>
      </c>
      <c r="L4" s="67">
        <f>D18</f>
        <v>0.7</v>
      </c>
      <c r="M4" s="67" t="e">
        <f>K4*L4</f>
        <v>#REF!</v>
      </c>
      <c r="N4" s="68"/>
      <c r="O4" s="61" t="e">
        <f>G4+M4</f>
        <v>#DIV/0!</v>
      </c>
      <c r="P4" s="45"/>
      <c r="Q4" s="69" t="e">
        <f>RANK(O4,O3:O5,0)</f>
        <v>#DIV/0!</v>
      </c>
      <c r="R4" s="45"/>
      <c r="S4" s="70"/>
      <c r="T4" s="45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</row>
    <row r="5" spans="1:35" x14ac:dyDescent="0.25">
      <c r="A5" s="45"/>
      <c r="B5" s="57" t="s">
        <v>42</v>
      </c>
      <c r="C5" s="58"/>
      <c r="D5" s="59">
        <v>0</v>
      </c>
      <c r="E5" s="60" t="e">
        <f t="shared" si="0"/>
        <v>#DIV/0!</v>
      </c>
      <c r="F5" s="61">
        <f>D17</f>
        <v>0.3</v>
      </c>
      <c r="G5" s="62" t="e">
        <f t="shared" si="1"/>
        <v>#DIV/0!</v>
      </c>
      <c r="H5" s="63"/>
      <c r="I5" s="64" t="e">
        <f>#REF!</f>
        <v>#REF!</v>
      </c>
      <c r="J5" s="72"/>
      <c r="K5" s="66" t="e">
        <f>#REF!</f>
        <v>#REF!</v>
      </c>
      <c r="L5" s="67">
        <f>D18</f>
        <v>0.7</v>
      </c>
      <c r="M5" s="67" t="e">
        <f>K5*L5</f>
        <v>#REF!</v>
      </c>
      <c r="N5" s="68"/>
      <c r="O5" s="61" t="e">
        <f>G5+M5</f>
        <v>#DIV/0!</v>
      </c>
      <c r="P5" s="45"/>
      <c r="Q5" s="69" t="e">
        <f>RANK(O5,O3:O5,0)</f>
        <v>#DIV/0!</v>
      </c>
      <c r="R5" s="45"/>
      <c r="S5" s="70"/>
      <c r="T5" s="45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</row>
    <row r="6" spans="1:35" x14ac:dyDescent="0.25">
      <c r="A6" s="45"/>
      <c r="B6" s="57" t="s">
        <v>43</v>
      </c>
      <c r="C6" s="58"/>
      <c r="D6" s="59">
        <v>0</v>
      </c>
      <c r="E6" s="60" t="e">
        <f t="shared" si="0"/>
        <v>#DIV/0!</v>
      </c>
      <c r="F6" s="61">
        <f>D17</f>
        <v>0.3</v>
      </c>
      <c r="G6" s="62" t="e">
        <f t="shared" si="1"/>
        <v>#DIV/0!</v>
      </c>
      <c r="H6" s="63"/>
      <c r="I6" s="64"/>
      <c r="J6" s="72"/>
      <c r="K6" s="66"/>
      <c r="L6" s="67"/>
      <c r="M6" s="67"/>
      <c r="N6" s="68"/>
      <c r="O6" s="60"/>
      <c r="P6" s="45"/>
      <c r="Q6" s="73"/>
      <c r="R6" s="45"/>
      <c r="S6" s="70"/>
      <c r="T6" s="45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</row>
    <row r="7" spans="1:35" x14ac:dyDescent="0.25">
      <c r="A7" s="45"/>
      <c r="B7" s="57" t="s">
        <v>44</v>
      </c>
      <c r="C7" s="58"/>
      <c r="D7" s="59">
        <v>0</v>
      </c>
      <c r="E7" s="60" t="e">
        <f t="shared" si="0"/>
        <v>#DIV/0!</v>
      </c>
      <c r="F7" s="61">
        <f>D17</f>
        <v>0.3</v>
      </c>
      <c r="G7" s="62" t="e">
        <f t="shared" si="1"/>
        <v>#DIV/0!</v>
      </c>
      <c r="H7" s="63"/>
      <c r="I7" s="64"/>
      <c r="J7" s="72"/>
      <c r="K7" s="66"/>
      <c r="L7" s="67"/>
      <c r="M7" s="67"/>
      <c r="N7" s="68"/>
      <c r="O7" s="60"/>
      <c r="P7" s="45"/>
      <c r="Q7" s="73"/>
      <c r="R7" s="45"/>
      <c r="S7" s="70"/>
      <c r="T7" s="45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</row>
    <row r="8" spans="1:35" x14ac:dyDescent="0.25">
      <c r="A8" s="45"/>
      <c r="B8" s="57" t="s">
        <v>45</v>
      </c>
      <c r="C8" s="58"/>
      <c r="D8" s="59">
        <v>0</v>
      </c>
      <c r="E8" s="60" t="e">
        <f t="shared" si="0"/>
        <v>#DIV/0!</v>
      </c>
      <c r="F8" s="61">
        <f>D17</f>
        <v>0.3</v>
      </c>
      <c r="G8" s="62" t="e">
        <f t="shared" si="1"/>
        <v>#DIV/0!</v>
      </c>
      <c r="H8" s="63"/>
      <c r="I8" s="64"/>
      <c r="J8" s="72"/>
      <c r="K8" s="66"/>
      <c r="L8" s="67"/>
      <c r="M8" s="67"/>
      <c r="N8" s="68"/>
      <c r="O8" s="61"/>
      <c r="P8" s="45"/>
      <c r="Q8" s="73"/>
      <c r="R8" s="45"/>
      <c r="S8" s="70"/>
      <c r="T8" s="45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</row>
    <row r="9" spans="1:35" x14ac:dyDescent="0.25">
      <c r="A9" s="45"/>
      <c r="B9" s="57"/>
      <c r="C9" s="58"/>
      <c r="D9" s="59"/>
      <c r="E9" s="60"/>
      <c r="F9" s="61"/>
      <c r="G9" s="74"/>
      <c r="H9" s="63"/>
      <c r="I9" s="75"/>
      <c r="J9" s="76"/>
      <c r="K9" s="77"/>
      <c r="L9" s="61"/>
      <c r="M9" s="61"/>
      <c r="N9" s="68"/>
      <c r="O9" s="78"/>
      <c r="P9" s="45"/>
      <c r="Q9" s="79"/>
      <c r="R9" s="45"/>
      <c r="S9" s="70"/>
      <c r="T9" s="45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</row>
    <row r="10" spans="1:35" ht="15.6" thickBot="1" x14ac:dyDescent="0.3">
      <c r="A10" s="45"/>
      <c r="B10" s="57"/>
      <c r="C10" s="58"/>
      <c r="D10" s="57"/>
      <c r="E10" s="57"/>
      <c r="F10" s="57"/>
      <c r="G10" s="80"/>
      <c r="H10" s="81"/>
      <c r="I10" s="82"/>
      <c r="J10" s="83"/>
      <c r="K10" s="84"/>
      <c r="L10" s="57"/>
      <c r="M10" s="57"/>
      <c r="N10" s="58"/>
      <c r="O10" s="57"/>
      <c r="P10" s="45"/>
      <c r="Q10" s="80"/>
      <c r="R10" s="45"/>
      <c r="S10" s="70"/>
      <c r="T10" s="45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</row>
    <row r="11" spans="1:35" x14ac:dyDescent="0.25">
      <c r="A11" s="45"/>
      <c r="B11" s="57"/>
      <c r="C11" s="58"/>
      <c r="D11" s="57"/>
      <c r="E11" s="57"/>
      <c r="F11" s="57"/>
      <c r="G11" s="80"/>
      <c r="H11" s="81"/>
      <c r="I11" s="85"/>
      <c r="J11" s="86"/>
      <c r="K11" s="87"/>
      <c r="L11" s="87"/>
      <c r="M11" s="87"/>
      <c r="N11" s="87"/>
      <c r="O11" s="87"/>
      <c r="P11" s="45"/>
      <c r="Q11" s="85"/>
      <c r="R11" s="85"/>
      <c r="S11" s="46"/>
      <c r="T11" s="85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</row>
    <row r="12" spans="1:35" x14ac:dyDescent="0.25">
      <c r="A12" s="45"/>
      <c r="B12" s="57"/>
      <c r="C12" s="58"/>
      <c r="D12" s="57"/>
      <c r="E12" s="57"/>
      <c r="F12" s="57"/>
      <c r="G12" s="80"/>
      <c r="H12" s="88"/>
      <c r="I12" s="89"/>
      <c r="J12" s="89"/>
      <c r="K12" s="71"/>
      <c r="L12" s="71"/>
      <c r="M12" s="71"/>
      <c r="N12" s="71"/>
      <c r="O12" s="71"/>
      <c r="P12" s="71"/>
      <c r="Q12" s="89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</row>
    <row r="13" spans="1:35" ht="9" customHeight="1" x14ac:dyDescent="0.25">
      <c r="A13" s="45"/>
      <c r="B13" s="58"/>
      <c r="C13" s="58"/>
      <c r="D13" s="58"/>
      <c r="E13" s="87"/>
      <c r="F13" s="87"/>
      <c r="G13" s="85"/>
      <c r="H13" s="88"/>
      <c r="I13" s="89"/>
      <c r="J13" s="89"/>
      <c r="K13" s="71"/>
      <c r="L13" s="71"/>
      <c r="M13" s="71"/>
      <c r="N13" s="71"/>
      <c r="O13" s="71"/>
      <c r="P13" s="71"/>
      <c r="Q13" s="89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</row>
    <row r="14" spans="1:35" ht="30" x14ac:dyDescent="0.25">
      <c r="A14" s="45"/>
      <c r="B14" s="94" t="s">
        <v>35</v>
      </c>
      <c r="C14" s="90"/>
      <c r="D14" s="57"/>
      <c r="E14" s="91" t="s">
        <v>52</v>
      </c>
      <c r="F14" s="91"/>
      <c r="G14" s="92"/>
      <c r="H14" s="93"/>
      <c r="I14" s="89"/>
      <c r="J14" s="89"/>
      <c r="K14" s="71"/>
      <c r="L14" s="71"/>
      <c r="M14" s="71"/>
      <c r="N14" s="71"/>
      <c r="O14" s="71"/>
      <c r="P14" s="71"/>
      <c r="Q14" s="89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</row>
    <row r="15" spans="1:35" ht="30" x14ac:dyDescent="0.25">
      <c r="A15" s="45"/>
      <c r="B15" s="94" t="s">
        <v>36</v>
      </c>
      <c r="C15" s="90"/>
      <c r="D15" s="57"/>
      <c r="E15" s="91" t="s">
        <v>52</v>
      </c>
      <c r="F15" s="91"/>
      <c r="G15" s="92"/>
      <c r="H15" s="93"/>
      <c r="I15" s="89"/>
      <c r="J15" s="89"/>
      <c r="K15" s="71"/>
      <c r="L15" s="71"/>
      <c r="M15" s="71"/>
      <c r="N15" s="71"/>
      <c r="O15" s="71"/>
      <c r="P15" s="71"/>
      <c r="Q15" s="89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</row>
    <row r="16" spans="1:35" x14ac:dyDescent="0.25">
      <c r="A16" s="45"/>
      <c r="B16" s="94" t="s">
        <v>37</v>
      </c>
      <c r="C16" s="90"/>
      <c r="D16" s="95">
        <v>0</v>
      </c>
      <c r="E16" s="91" t="s">
        <v>63</v>
      </c>
      <c r="F16" s="98"/>
      <c r="G16" s="92"/>
      <c r="H16" s="93"/>
      <c r="I16" s="89"/>
      <c r="J16" s="89"/>
      <c r="K16" s="71"/>
      <c r="L16" s="71"/>
      <c r="M16" s="71"/>
      <c r="N16" s="71"/>
      <c r="O16" s="71"/>
      <c r="P16" s="71"/>
      <c r="Q16" s="89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</row>
    <row r="17" spans="1:35" x14ac:dyDescent="0.25">
      <c r="A17" s="45"/>
      <c r="B17" s="94" t="s">
        <v>26</v>
      </c>
      <c r="C17" s="45"/>
      <c r="D17" s="96">
        <v>0.3</v>
      </c>
      <c r="E17" s="91" t="s">
        <v>52</v>
      </c>
      <c r="F17" s="91"/>
      <c r="G17" s="92"/>
      <c r="H17" s="46"/>
      <c r="I17" s="89"/>
      <c r="J17" s="89"/>
      <c r="K17" s="71"/>
      <c r="L17" s="71"/>
      <c r="M17" s="71"/>
      <c r="N17" s="71"/>
      <c r="O17" s="71"/>
      <c r="P17" s="71"/>
      <c r="Q17" s="89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</row>
    <row r="18" spans="1:35" x14ac:dyDescent="0.25">
      <c r="A18" s="45"/>
      <c r="B18" s="94" t="s">
        <v>38</v>
      </c>
      <c r="C18" s="45"/>
      <c r="D18" s="96">
        <v>0.7</v>
      </c>
      <c r="E18" s="91" t="s">
        <v>52</v>
      </c>
      <c r="F18" s="91"/>
      <c r="G18" s="92"/>
      <c r="H18" s="46"/>
      <c r="I18" s="89"/>
      <c r="J18" s="89"/>
      <c r="K18" s="71"/>
      <c r="L18" s="71"/>
      <c r="M18" s="71"/>
      <c r="N18" s="71"/>
      <c r="O18" s="71"/>
      <c r="P18" s="71"/>
      <c r="Q18" s="89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</row>
    <row r="19" spans="1:35" ht="8.25" customHeight="1" x14ac:dyDescent="0.25">
      <c r="A19" s="45"/>
      <c r="B19" s="45"/>
      <c r="C19" s="45"/>
      <c r="D19" s="45"/>
      <c r="E19" s="45"/>
      <c r="F19" s="45"/>
      <c r="G19" s="46"/>
      <c r="H19" s="46"/>
      <c r="I19" s="89"/>
      <c r="J19" s="89"/>
      <c r="K19" s="71"/>
      <c r="L19" s="71"/>
      <c r="M19" s="71"/>
      <c r="N19" s="71"/>
      <c r="O19" s="71"/>
      <c r="P19" s="71"/>
      <c r="Q19" s="89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</row>
    <row r="20" spans="1:35" x14ac:dyDescent="0.25">
      <c r="B20" s="71"/>
      <c r="C20" s="71"/>
      <c r="D20" s="71"/>
      <c r="E20" s="71"/>
      <c r="F20" s="71"/>
      <c r="G20" s="89"/>
      <c r="H20" s="89"/>
      <c r="I20" s="89"/>
      <c r="J20" s="89"/>
      <c r="K20" s="71"/>
      <c r="L20" s="71"/>
      <c r="M20" s="71"/>
      <c r="N20" s="71"/>
      <c r="O20" s="71"/>
      <c r="P20" s="71"/>
      <c r="Q20" s="89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</row>
    <row r="21" spans="1:35" x14ac:dyDescent="0.25">
      <c r="B21" s="71"/>
      <c r="C21" s="71"/>
      <c r="D21" s="71"/>
      <c r="E21" s="71"/>
      <c r="F21" s="71"/>
      <c r="G21" s="89"/>
      <c r="H21" s="89"/>
      <c r="I21" s="89"/>
      <c r="J21" s="89"/>
      <c r="K21" s="71"/>
      <c r="L21" s="71"/>
      <c r="M21" s="71"/>
      <c r="N21" s="71"/>
      <c r="O21" s="71"/>
      <c r="P21" s="71"/>
      <c r="Q21" s="89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</row>
    <row r="22" spans="1:35" x14ac:dyDescent="0.25">
      <c r="B22" s="71"/>
      <c r="C22" s="71"/>
      <c r="D22" s="71"/>
      <c r="E22" s="71"/>
      <c r="F22" s="71"/>
      <c r="G22" s="89"/>
      <c r="H22" s="89"/>
      <c r="I22" s="89"/>
      <c r="J22" s="89"/>
      <c r="K22" s="71"/>
      <c r="L22" s="71"/>
      <c r="M22" s="71"/>
      <c r="N22" s="71"/>
      <c r="O22" s="71"/>
      <c r="P22" s="71"/>
      <c r="Q22" s="89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</row>
    <row r="23" spans="1:35" x14ac:dyDescent="0.25">
      <c r="B23" s="71"/>
      <c r="C23" s="71"/>
      <c r="D23" s="71"/>
      <c r="E23" s="71"/>
      <c r="F23" s="71"/>
      <c r="G23" s="89"/>
      <c r="H23" s="89"/>
      <c r="I23" s="89"/>
      <c r="J23" s="89"/>
      <c r="K23" s="71"/>
      <c r="L23" s="71"/>
      <c r="M23" s="71"/>
      <c r="N23" s="71"/>
      <c r="O23" s="71"/>
      <c r="P23" s="71"/>
      <c r="Q23" s="89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</row>
    <row r="24" spans="1:35" x14ac:dyDescent="0.25">
      <c r="B24" s="71"/>
      <c r="C24" s="71"/>
      <c r="D24" s="71"/>
      <c r="E24" s="71"/>
      <c r="F24" s="71"/>
      <c r="G24" s="89"/>
      <c r="H24" s="89"/>
      <c r="I24" s="89"/>
      <c r="J24" s="89"/>
      <c r="K24" s="71"/>
      <c r="L24" s="71"/>
      <c r="M24" s="71"/>
      <c r="N24" s="71"/>
      <c r="O24" s="71"/>
      <c r="P24" s="71"/>
      <c r="Q24" s="89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</row>
    <row r="25" spans="1:35" x14ac:dyDescent="0.25">
      <c r="B25" s="71"/>
      <c r="C25" s="71"/>
      <c r="D25" s="71"/>
      <c r="E25" s="71"/>
      <c r="F25" s="71"/>
      <c r="G25" s="89"/>
      <c r="H25" s="89"/>
      <c r="I25" s="89"/>
      <c r="J25" s="89"/>
      <c r="K25" s="71"/>
      <c r="L25" s="71"/>
      <c r="M25" s="71"/>
      <c r="N25" s="71"/>
      <c r="O25" s="71"/>
      <c r="P25" s="71"/>
      <c r="Q25" s="89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</row>
    <row r="26" spans="1:35" x14ac:dyDescent="0.25">
      <c r="B26" s="71"/>
      <c r="C26" s="71"/>
      <c r="D26" s="71"/>
      <c r="E26" s="71"/>
      <c r="F26" s="71"/>
      <c r="G26" s="89"/>
      <c r="H26" s="89"/>
      <c r="I26" s="89"/>
      <c r="J26" s="89"/>
      <c r="K26" s="71"/>
      <c r="L26" s="71"/>
      <c r="M26" s="71"/>
      <c r="N26" s="71"/>
      <c r="O26" s="71"/>
      <c r="P26" s="71"/>
      <c r="Q26" s="89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</row>
    <row r="27" spans="1:35" x14ac:dyDescent="0.25">
      <c r="B27" s="71"/>
      <c r="C27" s="71"/>
      <c r="D27" s="71"/>
      <c r="E27" s="71"/>
      <c r="F27" s="71"/>
      <c r="G27" s="89"/>
      <c r="H27" s="89"/>
      <c r="I27" s="89"/>
      <c r="J27" s="89"/>
      <c r="K27" s="71"/>
      <c r="L27" s="71"/>
      <c r="M27" s="71"/>
      <c r="N27" s="71"/>
      <c r="O27" s="71"/>
      <c r="P27" s="71"/>
      <c r="Q27" s="89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</row>
    <row r="28" spans="1:35" x14ac:dyDescent="0.25">
      <c r="B28" s="71"/>
      <c r="C28" s="71"/>
      <c r="D28" s="71"/>
      <c r="E28" s="71"/>
      <c r="F28" s="71"/>
      <c r="G28" s="89"/>
      <c r="H28" s="89"/>
      <c r="I28" s="89"/>
      <c r="J28" s="89"/>
      <c r="K28" s="71"/>
      <c r="L28" s="71"/>
      <c r="M28" s="71"/>
      <c r="N28" s="71"/>
      <c r="O28" s="71"/>
      <c r="P28" s="71"/>
      <c r="Q28" s="89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</row>
    <row r="29" spans="1:35" x14ac:dyDescent="0.25">
      <c r="B29" s="71"/>
      <c r="C29" s="71"/>
      <c r="D29" s="71"/>
      <c r="E29" s="71"/>
      <c r="F29" s="71"/>
      <c r="G29" s="89"/>
      <c r="H29" s="89"/>
      <c r="I29" s="89"/>
      <c r="J29" s="89"/>
      <c r="K29" s="71"/>
      <c r="L29" s="71"/>
      <c r="M29" s="71"/>
      <c r="N29" s="71"/>
      <c r="O29" s="71"/>
      <c r="P29" s="71"/>
      <c r="Q29" s="89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</row>
    <row r="30" spans="1:35" x14ac:dyDescent="0.25">
      <c r="B30" s="71"/>
      <c r="C30" s="71"/>
      <c r="D30" s="71"/>
      <c r="E30" s="71"/>
      <c r="F30" s="71"/>
      <c r="G30" s="89"/>
      <c r="H30" s="89"/>
      <c r="I30" s="89"/>
      <c r="J30" s="89"/>
      <c r="K30" s="71"/>
      <c r="L30" s="71"/>
      <c r="M30" s="71"/>
      <c r="N30" s="71"/>
      <c r="O30" s="71"/>
      <c r="P30" s="71"/>
      <c r="Q30" s="89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</row>
    <row r="31" spans="1:35" x14ac:dyDescent="0.25">
      <c r="B31" s="71"/>
      <c r="C31" s="71"/>
      <c r="D31" s="71"/>
      <c r="E31" s="71"/>
      <c r="F31" s="71"/>
      <c r="G31" s="89"/>
      <c r="H31" s="89"/>
      <c r="I31" s="89"/>
      <c r="J31" s="89"/>
      <c r="K31" s="71"/>
      <c r="L31" s="71"/>
      <c r="M31" s="71"/>
      <c r="N31" s="71"/>
      <c r="O31" s="71"/>
      <c r="P31" s="71"/>
      <c r="Q31" s="89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</row>
    <row r="32" spans="1:35" x14ac:dyDescent="0.25">
      <c r="B32" s="71"/>
      <c r="C32" s="71"/>
      <c r="D32" s="71"/>
      <c r="E32" s="71"/>
      <c r="F32" s="71"/>
      <c r="G32" s="89"/>
      <c r="H32" s="89"/>
      <c r="I32" s="89"/>
      <c r="J32" s="89"/>
      <c r="K32" s="71"/>
      <c r="L32" s="71"/>
      <c r="M32" s="71"/>
      <c r="N32" s="71"/>
      <c r="O32" s="71"/>
      <c r="P32" s="71"/>
      <c r="Q32" s="89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</row>
    <row r="33" spans="2:35" x14ac:dyDescent="0.25">
      <c r="B33" s="71"/>
      <c r="C33" s="71"/>
      <c r="D33" s="71"/>
      <c r="E33" s="71"/>
      <c r="F33" s="71"/>
      <c r="G33" s="89"/>
      <c r="H33" s="89"/>
      <c r="I33" s="89"/>
      <c r="J33" s="89"/>
      <c r="K33" s="71"/>
      <c r="L33" s="71"/>
      <c r="M33" s="71"/>
      <c r="N33" s="71"/>
      <c r="O33" s="71"/>
      <c r="P33" s="71"/>
      <c r="Q33" s="89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</row>
    <row r="34" spans="2:35" x14ac:dyDescent="0.25">
      <c r="B34" s="71"/>
      <c r="C34" s="71"/>
      <c r="D34" s="71"/>
      <c r="E34" s="71"/>
      <c r="F34" s="71"/>
      <c r="G34" s="89"/>
      <c r="H34" s="89"/>
      <c r="I34" s="89"/>
      <c r="J34" s="89"/>
      <c r="K34" s="71"/>
      <c r="L34" s="71"/>
      <c r="M34" s="71"/>
      <c r="N34" s="71"/>
      <c r="O34" s="71"/>
      <c r="P34" s="71"/>
      <c r="Q34" s="89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</row>
    <row r="35" spans="2:35" x14ac:dyDescent="0.25">
      <c r="B35" s="71"/>
      <c r="C35" s="71"/>
      <c r="D35" s="71"/>
      <c r="E35" s="71"/>
      <c r="F35" s="71"/>
      <c r="G35" s="89"/>
      <c r="H35" s="89"/>
      <c r="I35" s="89"/>
      <c r="J35" s="89"/>
      <c r="K35" s="71"/>
      <c r="L35" s="71"/>
      <c r="M35" s="71"/>
      <c r="N35" s="71"/>
      <c r="O35" s="71"/>
      <c r="P35" s="71"/>
      <c r="Q35" s="89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</row>
    <row r="36" spans="2:35" x14ac:dyDescent="0.25">
      <c r="B36" s="71"/>
      <c r="C36" s="71"/>
      <c r="D36" s="71"/>
      <c r="E36" s="71"/>
      <c r="F36" s="71"/>
      <c r="G36" s="89"/>
      <c r="H36" s="89"/>
      <c r="I36" s="89"/>
      <c r="J36" s="89"/>
      <c r="K36" s="71"/>
      <c r="L36" s="71"/>
      <c r="M36" s="71"/>
      <c r="N36" s="71"/>
      <c r="O36" s="71"/>
      <c r="P36" s="71"/>
      <c r="Q36" s="89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</row>
    <row r="37" spans="2:35" x14ac:dyDescent="0.25">
      <c r="B37" s="71"/>
      <c r="C37" s="71"/>
      <c r="D37" s="71"/>
      <c r="E37" s="71"/>
      <c r="F37" s="71"/>
      <c r="G37" s="89"/>
      <c r="H37" s="89"/>
      <c r="I37" s="89"/>
      <c r="J37" s="89"/>
      <c r="K37" s="71"/>
      <c r="L37" s="71"/>
      <c r="M37" s="71"/>
      <c r="N37" s="71"/>
      <c r="O37" s="71"/>
      <c r="P37" s="71"/>
      <c r="Q37" s="89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</row>
    <row r="38" spans="2:35" x14ac:dyDescent="0.25">
      <c r="B38" s="71"/>
      <c r="C38" s="71"/>
      <c r="D38" s="71"/>
      <c r="E38" s="71"/>
      <c r="F38" s="71"/>
      <c r="G38" s="89"/>
      <c r="H38" s="89"/>
      <c r="I38" s="89"/>
      <c r="J38" s="89"/>
      <c r="K38" s="71"/>
      <c r="L38" s="71"/>
      <c r="M38" s="71"/>
      <c r="N38" s="71"/>
      <c r="O38" s="71"/>
      <c r="P38" s="71"/>
      <c r="Q38" s="89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</row>
    <row r="39" spans="2:35" x14ac:dyDescent="0.25">
      <c r="B39" s="71"/>
      <c r="C39" s="71"/>
      <c r="D39" s="71"/>
      <c r="E39" s="71"/>
      <c r="F39" s="71"/>
      <c r="G39" s="89"/>
      <c r="H39" s="89"/>
      <c r="I39" s="89"/>
      <c r="J39" s="89"/>
      <c r="K39" s="71"/>
      <c r="L39" s="71"/>
      <c r="M39" s="71"/>
      <c r="N39" s="71"/>
      <c r="O39" s="71"/>
      <c r="P39" s="71"/>
      <c r="Q39" s="89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</row>
    <row r="40" spans="2:35" x14ac:dyDescent="0.25">
      <c r="B40" s="71"/>
      <c r="C40" s="71"/>
      <c r="D40" s="71"/>
      <c r="E40" s="71"/>
      <c r="F40" s="71"/>
      <c r="G40" s="89"/>
      <c r="H40" s="89"/>
      <c r="I40" s="89"/>
      <c r="J40" s="89"/>
      <c r="K40" s="71"/>
      <c r="L40" s="71"/>
      <c r="M40" s="71"/>
      <c r="N40" s="71"/>
      <c r="O40" s="71"/>
      <c r="P40" s="71"/>
      <c r="Q40" s="89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</row>
    <row r="41" spans="2:35" x14ac:dyDescent="0.25">
      <c r="B41" s="71"/>
      <c r="C41" s="71"/>
      <c r="D41" s="71"/>
      <c r="E41" s="71"/>
      <c r="F41" s="71"/>
      <c r="G41" s="89"/>
      <c r="H41" s="89"/>
      <c r="I41" s="89"/>
      <c r="J41" s="89"/>
      <c r="K41" s="71"/>
      <c r="L41" s="71"/>
      <c r="M41" s="71"/>
      <c r="N41" s="71"/>
      <c r="O41" s="71"/>
      <c r="P41" s="71"/>
      <c r="Q41" s="89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</row>
    <row r="42" spans="2:35" x14ac:dyDescent="0.25">
      <c r="B42" s="71"/>
      <c r="C42" s="71"/>
      <c r="D42" s="71"/>
      <c r="E42" s="71"/>
      <c r="F42" s="71"/>
      <c r="G42" s="89"/>
      <c r="H42" s="89"/>
      <c r="I42" s="89"/>
      <c r="J42" s="89"/>
      <c r="K42" s="71"/>
      <c r="L42" s="71"/>
      <c r="M42" s="71"/>
      <c r="N42" s="71"/>
      <c r="O42" s="71"/>
      <c r="P42" s="71"/>
      <c r="Q42" s="89"/>
      <c r="R42" s="71"/>
      <c r="S42" s="71"/>
      <c r="T42" s="71"/>
      <c r="U42" s="71"/>
      <c r="V42" s="71"/>
    </row>
    <row r="43" spans="2:35" x14ac:dyDescent="0.25">
      <c r="B43" s="71"/>
      <c r="C43" s="71"/>
      <c r="D43" s="71"/>
      <c r="E43" s="71"/>
      <c r="F43" s="71"/>
      <c r="G43" s="89"/>
      <c r="H43" s="89"/>
      <c r="I43" s="89"/>
      <c r="J43" s="89"/>
      <c r="K43" s="71"/>
      <c r="L43" s="71"/>
      <c r="M43" s="71"/>
      <c r="N43" s="71"/>
      <c r="O43" s="71"/>
      <c r="P43" s="71"/>
      <c r="Q43" s="89"/>
      <c r="R43" s="71"/>
      <c r="S43" s="71"/>
      <c r="T43" s="71"/>
      <c r="U43" s="71"/>
      <c r="V43" s="71"/>
    </row>
    <row r="44" spans="2:35" x14ac:dyDescent="0.25">
      <c r="B44" s="71"/>
      <c r="C44" s="71"/>
      <c r="D44" s="71"/>
      <c r="E44" s="71"/>
      <c r="F44" s="71"/>
      <c r="G44" s="89"/>
      <c r="H44" s="89"/>
      <c r="I44" s="89"/>
      <c r="J44" s="89"/>
      <c r="K44" s="71"/>
      <c r="L44" s="71"/>
      <c r="M44" s="71"/>
      <c r="N44" s="71"/>
      <c r="O44" s="71"/>
      <c r="P44" s="71"/>
      <c r="Q44" s="89"/>
      <c r="R44" s="71"/>
      <c r="S44" s="71"/>
      <c r="T44" s="71"/>
      <c r="U44" s="71"/>
      <c r="V44" s="71"/>
    </row>
    <row r="45" spans="2:35" x14ac:dyDescent="0.25">
      <c r="B45" s="71"/>
      <c r="C45" s="71"/>
      <c r="D45" s="71"/>
      <c r="E45" s="71"/>
      <c r="F45" s="71"/>
      <c r="G45" s="89"/>
      <c r="H45" s="89"/>
      <c r="I45" s="89"/>
      <c r="J45" s="89"/>
      <c r="K45" s="71"/>
      <c r="L45" s="71"/>
      <c r="M45" s="71"/>
      <c r="N45" s="71"/>
      <c r="O45" s="71"/>
      <c r="P45" s="71"/>
      <c r="Q45" s="89"/>
      <c r="R45" s="71"/>
      <c r="S45" s="71"/>
      <c r="T45" s="71"/>
      <c r="U45" s="71"/>
      <c r="V45" s="71"/>
    </row>
    <row r="46" spans="2:35" x14ac:dyDescent="0.25">
      <c r="B46" s="71"/>
      <c r="C46" s="71"/>
      <c r="D46" s="71"/>
      <c r="E46" s="71"/>
      <c r="F46" s="71"/>
      <c r="G46" s="89"/>
      <c r="H46" s="89"/>
      <c r="I46" s="89"/>
      <c r="J46" s="89"/>
      <c r="K46" s="71"/>
      <c r="L46" s="71"/>
      <c r="M46" s="71"/>
      <c r="N46" s="71"/>
      <c r="O46" s="71"/>
      <c r="P46" s="71"/>
      <c r="Q46" s="89"/>
      <c r="R46" s="71"/>
      <c r="S46" s="71"/>
      <c r="T46" s="71"/>
      <c r="U46" s="71"/>
      <c r="V46" s="71"/>
    </row>
    <row r="47" spans="2:35" x14ac:dyDescent="0.25">
      <c r="B47" s="71"/>
      <c r="C47" s="71"/>
      <c r="D47" s="71"/>
      <c r="E47" s="71"/>
      <c r="F47" s="71"/>
      <c r="G47" s="89"/>
      <c r="H47" s="89"/>
      <c r="I47" s="89"/>
      <c r="J47" s="89"/>
      <c r="K47" s="71"/>
      <c r="L47" s="71"/>
      <c r="M47" s="71"/>
      <c r="N47" s="71"/>
      <c r="O47" s="71"/>
      <c r="P47" s="71"/>
      <c r="Q47" s="89"/>
      <c r="R47" s="71"/>
      <c r="S47" s="71"/>
      <c r="T47" s="71"/>
      <c r="U47" s="71"/>
      <c r="V47" s="71"/>
    </row>
    <row r="48" spans="2:35" x14ac:dyDescent="0.25">
      <c r="B48" s="71"/>
      <c r="C48" s="71"/>
      <c r="D48" s="71"/>
      <c r="E48" s="71"/>
      <c r="F48" s="71"/>
      <c r="G48" s="89"/>
      <c r="H48" s="89"/>
      <c r="I48" s="89"/>
      <c r="J48" s="89"/>
      <c r="K48" s="71"/>
      <c r="L48" s="71"/>
      <c r="M48" s="71"/>
      <c r="N48" s="71"/>
      <c r="O48" s="71"/>
      <c r="P48" s="71"/>
      <c r="Q48" s="89"/>
      <c r="R48" s="71"/>
      <c r="S48" s="71"/>
      <c r="T48" s="71"/>
      <c r="U48" s="71"/>
      <c r="V48" s="71"/>
    </row>
    <row r="49" spans="2:22" x14ac:dyDescent="0.25">
      <c r="B49" s="71"/>
      <c r="C49" s="71"/>
      <c r="D49" s="71"/>
      <c r="E49" s="71"/>
      <c r="F49" s="71"/>
      <c r="G49" s="89"/>
      <c r="H49" s="89"/>
      <c r="I49" s="89"/>
      <c r="J49" s="89"/>
      <c r="K49" s="71"/>
      <c r="L49" s="71"/>
      <c r="M49" s="71"/>
      <c r="N49" s="71"/>
      <c r="O49" s="71"/>
      <c r="P49" s="71"/>
      <c r="Q49" s="89"/>
      <c r="R49" s="71"/>
      <c r="S49" s="71"/>
      <c r="T49" s="71"/>
      <c r="U49" s="71"/>
      <c r="V49" s="71"/>
    </row>
    <row r="50" spans="2:22" x14ac:dyDescent="0.25">
      <c r="B50" s="71"/>
      <c r="C50" s="71"/>
      <c r="D50" s="71"/>
      <c r="E50" s="71"/>
      <c r="F50" s="71"/>
      <c r="G50" s="89"/>
      <c r="H50" s="89"/>
      <c r="I50" s="89"/>
      <c r="J50" s="89"/>
      <c r="K50" s="71"/>
      <c r="L50" s="71"/>
      <c r="M50" s="71"/>
      <c r="N50" s="71"/>
      <c r="O50" s="71"/>
      <c r="P50" s="71"/>
      <c r="Q50" s="89"/>
      <c r="R50" s="71"/>
      <c r="S50" s="71"/>
      <c r="T50" s="71"/>
      <c r="U50" s="71"/>
      <c r="V50" s="71"/>
    </row>
    <row r="51" spans="2:22" x14ac:dyDescent="0.25">
      <c r="B51" s="71"/>
      <c r="C51" s="71"/>
      <c r="D51" s="71"/>
      <c r="E51" s="71"/>
      <c r="F51" s="71"/>
      <c r="G51" s="89"/>
      <c r="H51" s="89"/>
      <c r="I51" s="89"/>
      <c r="J51" s="89"/>
      <c r="K51" s="71"/>
      <c r="L51" s="71"/>
      <c r="M51" s="71"/>
      <c r="N51" s="71"/>
      <c r="O51" s="71"/>
      <c r="P51" s="71"/>
      <c r="Q51" s="89"/>
      <c r="R51" s="71"/>
      <c r="S51" s="71"/>
      <c r="T51" s="71"/>
      <c r="U51" s="71"/>
      <c r="V51" s="71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277E2-EA0B-475F-8A06-FDF4439A25D3}">
  <dimension ref="B1:L19"/>
  <sheetViews>
    <sheetView tabSelected="1" zoomScale="75" zoomScaleNormal="75" workbookViewId="0">
      <selection activeCell="C10" sqref="B3:C10"/>
    </sheetView>
  </sheetViews>
  <sheetFormatPr defaultColWidth="9" defaultRowHeight="15" x14ac:dyDescent="0.25"/>
  <cols>
    <col min="1" max="1" width="2.5546875" style="31" customWidth="1"/>
    <col min="2" max="2" width="55.77734375" style="31" customWidth="1"/>
    <col min="3" max="3" width="23.88671875" style="32" customWidth="1"/>
    <col min="4" max="4" width="16.5546875" style="33" customWidth="1"/>
    <col min="5" max="5" width="31.88671875" style="31" customWidth="1"/>
    <col min="6" max="6" width="17" style="32" customWidth="1"/>
    <col min="7" max="7" width="26.109375" style="31" customWidth="1"/>
    <col min="8" max="8" width="16.21875" style="34" customWidth="1"/>
    <col min="9" max="9" width="35.109375" style="31" customWidth="1"/>
    <col min="10" max="10" width="15.88671875" style="31" customWidth="1"/>
    <col min="11" max="11" width="22.88671875" style="31" customWidth="1"/>
    <col min="12" max="12" width="63.33203125" style="31" customWidth="1"/>
    <col min="13" max="16384" width="9" style="31"/>
  </cols>
  <sheetData>
    <row r="1" spans="2:12" ht="34.5" customHeight="1" x14ac:dyDescent="0.3">
      <c r="B1" s="2" t="s">
        <v>12</v>
      </c>
      <c r="C1" s="3" t="s">
        <v>13</v>
      </c>
      <c r="D1" s="100" t="s">
        <v>48</v>
      </c>
      <c r="E1" s="100"/>
      <c r="F1" s="101" t="s">
        <v>49</v>
      </c>
      <c r="G1" s="101"/>
      <c r="H1" s="102" t="s">
        <v>50</v>
      </c>
      <c r="I1" s="102"/>
      <c r="J1" s="99" t="s">
        <v>14</v>
      </c>
      <c r="K1" s="99"/>
      <c r="L1" s="99"/>
    </row>
    <row r="2" spans="2:12" ht="23.25" customHeight="1" x14ac:dyDescent="0.3">
      <c r="B2" s="4"/>
      <c r="C2" s="3"/>
      <c r="D2" s="5" t="s">
        <v>15</v>
      </c>
      <c r="E2" s="5" t="s">
        <v>16</v>
      </c>
      <c r="F2" s="6" t="s">
        <v>15</v>
      </c>
      <c r="G2" s="6" t="s">
        <v>16</v>
      </c>
      <c r="H2" s="7" t="s">
        <v>15</v>
      </c>
      <c r="I2" s="8" t="s">
        <v>16</v>
      </c>
      <c r="J2" s="9" t="s">
        <v>17</v>
      </c>
      <c r="K2" s="9" t="s">
        <v>18</v>
      </c>
      <c r="L2" s="10" t="s">
        <v>19</v>
      </c>
    </row>
    <row r="3" spans="2:12" ht="39" customHeight="1" x14ac:dyDescent="0.3">
      <c r="B3" s="11" t="s">
        <v>56</v>
      </c>
      <c r="C3" s="12">
        <v>50</v>
      </c>
      <c r="D3" s="13">
        <v>0</v>
      </c>
      <c r="E3" s="14" t="s">
        <v>46</v>
      </c>
      <c r="F3" s="15">
        <v>0</v>
      </c>
      <c r="G3" s="16" t="s">
        <v>46</v>
      </c>
      <c r="H3" s="7">
        <v>0</v>
      </c>
      <c r="I3" s="17" t="s">
        <v>46</v>
      </c>
      <c r="J3" s="18">
        <f t="shared" ref="J3:J10" si="0">SUM(D3+F3+H3)/3</f>
        <v>0</v>
      </c>
      <c r="K3" s="18">
        <f t="shared" ref="K3:K10" si="1">J3*C3</f>
        <v>0</v>
      </c>
      <c r="L3" s="19" t="s">
        <v>51</v>
      </c>
    </row>
    <row r="4" spans="2:12" ht="87.75" customHeight="1" x14ac:dyDescent="0.3">
      <c r="B4" s="11" t="s">
        <v>57</v>
      </c>
      <c r="C4" s="12">
        <v>5</v>
      </c>
      <c r="D4" s="13">
        <v>0</v>
      </c>
      <c r="E4" s="14" t="s">
        <v>46</v>
      </c>
      <c r="F4" s="15">
        <v>0</v>
      </c>
      <c r="G4" s="16" t="s">
        <v>46</v>
      </c>
      <c r="H4" s="7">
        <v>0</v>
      </c>
      <c r="I4" s="17" t="s">
        <v>46</v>
      </c>
      <c r="J4" s="18">
        <f t="shared" si="0"/>
        <v>0</v>
      </c>
      <c r="K4" s="18">
        <f t="shared" si="1"/>
        <v>0</v>
      </c>
      <c r="L4" s="19" t="s">
        <v>51</v>
      </c>
    </row>
    <row r="5" spans="2:12" ht="39" customHeight="1" x14ac:dyDescent="0.3">
      <c r="B5" s="11" t="s">
        <v>58</v>
      </c>
      <c r="C5" s="12">
        <v>5</v>
      </c>
      <c r="D5" s="13">
        <v>0</v>
      </c>
      <c r="E5" s="14" t="s">
        <v>46</v>
      </c>
      <c r="F5" s="15">
        <v>0</v>
      </c>
      <c r="G5" s="16" t="s">
        <v>46</v>
      </c>
      <c r="H5" s="7">
        <v>0</v>
      </c>
      <c r="I5" s="17" t="s">
        <v>46</v>
      </c>
      <c r="J5" s="18">
        <f t="shared" si="0"/>
        <v>0</v>
      </c>
      <c r="K5" s="18">
        <f t="shared" si="1"/>
        <v>0</v>
      </c>
      <c r="L5" s="19" t="s">
        <v>51</v>
      </c>
    </row>
    <row r="6" spans="2:12" ht="39" customHeight="1" x14ac:dyDescent="0.3">
      <c r="B6" s="11" t="s">
        <v>59</v>
      </c>
      <c r="C6" s="12">
        <v>5</v>
      </c>
      <c r="D6" s="13">
        <v>0</v>
      </c>
      <c r="E6" s="14" t="s">
        <v>46</v>
      </c>
      <c r="F6" s="15">
        <v>0</v>
      </c>
      <c r="G6" s="16" t="s">
        <v>46</v>
      </c>
      <c r="H6" s="7">
        <v>0</v>
      </c>
      <c r="I6" s="17" t="s">
        <v>46</v>
      </c>
      <c r="J6" s="18">
        <f t="shared" si="0"/>
        <v>0</v>
      </c>
      <c r="K6" s="18">
        <f t="shared" si="1"/>
        <v>0</v>
      </c>
      <c r="L6" s="19" t="s">
        <v>51</v>
      </c>
    </row>
    <row r="7" spans="2:12" ht="39" customHeight="1" x14ac:dyDescent="0.3">
      <c r="B7" s="11" t="s">
        <v>60</v>
      </c>
      <c r="C7" s="12">
        <v>10</v>
      </c>
      <c r="D7" s="13">
        <v>0</v>
      </c>
      <c r="E7" s="14" t="s">
        <v>46</v>
      </c>
      <c r="F7" s="15">
        <v>0</v>
      </c>
      <c r="G7" s="16" t="s">
        <v>46</v>
      </c>
      <c r="H7" s="7">
        <v>0</v>
      </c>
      <c r="I7" s="17" t="s">
        <v>46</v>
      </c>
      <c r="J7" s="18">
        <f t="shared" si="0"/>
        <v>0</v>
      </c>
      <c r="K7" s="18">
        <f t="shared" si="1"/>
        <v>0</v>
      </c>
      <c r="L7" s="19" t="s">
        <v>51</v>
      </c>
    </row>
    <row r="8" spans="2:12" ht="39" customHeight="1" x14ac:dyDescent="0.3">
      <c r="B8" s="11" t="s">
        <v>61</v>
      </c>
      <c r="C8" s="12">
        <v>10</v>
      </c>
      <c r="D8" s="13">
        <v>0</v>
      </c>
      <c r="E8" s="14" t="s">
        <v>46</v>
      </c>
      <c r="F8" s="15">
        <v>0</v>
      </c>
      <c r="G8" s="16" t="s">
        <v>46</v>
      </c>
      <c r="H8" s="7">
        <v>0</v>
      </c>
      <c r="I8" s="17" t="s">
        <v>46</v>
      </c>
      <c r="J8" s="18">
        <f t="shared" si="0"/>
        <v>0</v>
      </c>
      <c r="K8" s="18">
        <f t="shared" si="1"/>
        <v>0</v>
      </c>
      <c r="L8" s="19" t="s">
        <v>51</v>
      </c>
    </row>
    <row r="9" spans="2:12" ht="39" customHeight="1" x14ac:dyDescent="0.3">
      <c r="B9" s="11" t="s">
        <v>62</v>
      </c>
      <c r="C9" s="12">
        <v>15</v>
      </c>
      <c r="D9" s="13">
        <v>0</v>
      </c>
      <c r="E9" s="14" t="s">
        <v>46</v>
      </c>
      <c r="F9" s="15">
        <v>0</v>
      </c>
      <c r="G9" s="16" t="s">
        <v>46</v>
      </c>
      <c r="H9" s="7">
        <v>0</v>
      </c>
      <c r="I9" s="17" t="s">
        <v>46</v>
      </c>
      <c r="J9" s="18">
        <f t="shared" si="0"/>
        <v>0</v>
      </c>
      <c r="K9" s="18">
        <f t="shared" si="1"/>
        <v>0</v>
      </c>
      <c r="L9" s="19" t="s">
        <v>51</v>
      </c>
    </row>
    <row r="10" spans="2:12" ht="39" customHeight="1" x14ac:dyDescent="0.3">
      <c r="B10" s="11" t="s">
        <v>64</v>
      </c>
      <c r="C10" s="12">
        <v>0</v>
      </c>
      <c r="D10" s="13">
        <v>0</v>
      </c>
      <c r="E10" s="14" t="s">
        <v>47</v>
      </c>
      <c r="F10" s="15">
        <v>0</v>
      </c>
      <c r="G10" s="16" t="s">
        <v>47</v>
      </c>
      <c r="H10" s="7">
        <v>0</v>
      </c>
      <c r="I10" s="17" t="s">
        <v>47</v>
      </c>
      <c r="J10" s="18">
        <f t="shared" si="0"/>
        <v>0</v>
      </c>
      <c r="K10" s="18">
        <f t="shared" si="1"/>
        <v>0</v>
      </c>
      <c r="L10" s="19" t="s">
        <v>51</v>
      </c>
    </row>
    <row r="11" spans="2:12" s="28" customFormat="1" ht="36.450000000000003" customHeight="1" x14ac:dyDescent="0.3">
      <c r="B11" s="20" t="s">
        <v>20</v>
      </c>
      <c r="C11" s="44">
        <f>SUM(C3:C10)</f>
        <v>100</v>
      </c>
      <c r="D11" s="13">
        <f>SUM(D5:D10)</f>
        <v>0</v>
      </c>
      <c r="E11" s="21"/>
      <c r="F11" s="22">
        <f>SUM(F5:F10)</f>
        <v>0</v>
      </c>
      <c r="G11" s="23"/>
      <c r="H11" s="7">
        <f>SUM(H5:H10)</f>
        <v>0</v>
      </c>
      <c r="I11" s="24"/>
      <c r="J11" s="25">
        <f>SUM(J5:J10)</f>
        <v>0</v>
      </c>
      <c r="K11" s="26">
        <f>SUM(K5:K10)</f>
        <v>0</v>
      </c>
      <c r="L11" s="27"/>
    </row>
    <row r="12" spans="2:12" s="28" customFormat="1" ht="32.85" customHeight="1" x14ac:dyDescent="0.3">
      <c r="C12" s="29"/>
      <c r="D12" s="100" t="str">
        <f>D1</f>
        <v>EVALUATOR 1 = [INSERT NAME]</v>
      </c>
      <c r="E12" s="100"/>
      <c r="F12" s="101" t="str">
        <f>F1</f>
        <v>EVALUATOR 2 = [INSERT NAME]</v>
      </c>
      <c r="G12" s="101"/>
      <c r="H12" s="102" t="str">
        <f>H1</f>
        <v>EVALUATOR 3 = [INSERT NAME]</v>
      </c>
      <c r="I12" s="102"/>
      <c r="K12" s="30"/>
      <c r="L12" s="2"/>
    </row>
    <row r="13" spans="2:12" ht="32.85" customHeight="1" x14ac:dyDescent="0.3">
      <c r="K13" s="35">
        <v>0</v>
      </c>
      <c r="L13" s="36" t="s">
        <v>21</v>
      </c>
    </row>
    <row r="14" spans="2:12" ht="32.85" customHeight="1" x14ac:dyDescent="0.3">
      <c r="K14" s="35">
        <f>K11</f>
        <v>0</v>
      </c>
      <c r="L14" s="36" t="s">
        <v>22</v>
      </c>
    </row>
    <row r="15" spans="2:12" ht="32.85" customHeight="1" x14ac:dyDescent="0.3">
      <c r="K15" s="37" t="e">
        <f>K14/K13</f>
        <v>#DIV/0!</v>
      </c>
      <c r="L15" s="36" t="s">
        <v>39</v>
      </c>
    </row>
    <row r="16" spans="2:12" ht="32.85" customHeight="1" x14ac:dyDescent="0.25"/>
    <row r="17" spans="10:10" ht="32.85" customHeight="1" x14ac:dyDescent="0.25">
      <c r="J17" s="31">
        <v>0</v>
      </c>
    </row>
    <row r="18" spans="10:10" x14ac:dyDescent="0.25">
      <c r="J18" s="31">
        <v>0</v>
      </c>
    </row>
    <row r="19" spans="10:10" x14ac:dyDescent="0.25">
      <c r="J19" s="31">
        <v>0</v>
      </c>
    </row>
  </sheetData>
  <mergeCells count="7">
    <mergeCell ref="J1:L1"/>
    <mergeCell ref="D12:E12"/>
    <mergeCell ref="F12:G12"/>
    <mergeCell ref="H12:I12"/>
    <mergeCell ref="D1:E1"/>
    <mergeCell ref="F1:G1"/>
    <mergeCell ref="H1:I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24049-0607-44EB-A262-762F2E5D676A}">
  <dimension ref="B1:L19"/>
  <sheetViews>
    <sheetView zoomScale="75" zoomScaleNormal="75" workbookViewId="0">
      <selection activeCell="C10" sqref="B3:C10"/>
    </sheetView>
  </sheetViews>
  <sheetFormatPr defaultColWidth="9" defaultRowHeight="15" x14ac:dyDescent="0.25"/>
  <cols>
    <col min="1" max="1" width="2.5546875" style="31" customWidth="1"/>
    <col min="2" max="2" width="55.77734375" style="31" customWidth="1"/>
    <col min="3" max="3" width="23.88671875" style="32" customWidth="1"/>
    <col min="4" max="4" width="16.5546875" style="33" customWidth="1"/>
    <col min="5" max="5" width="31.88671875" style="31" customWidth="1"/>
    <col min="6" max="6" width="17" style="32" customWidth="1"/>
    <col min="7" max="7" width="26.109375" style="31" customWidth="1"/>
    <col min="8" max="8" width="16.21875" style="34" customWidth="1"/>
    <col min="9" max="9" width="35.109375" style="31" customWidth="1"/>
    <col min="10" max="10" width="15.88671875" style="31" customWidth="1"/>
    <col min="11" max="11" width="22.88671875" style="31" customWidth="1"/>
    <col min="12" max="12" width="63.33203125" style="31" customWidth="1"/>
    <col min="13" max="16384" width="9" style="31"/>
  </cols>
  <sheetData>
    <row r="1" spans="2:12" ht="34.5" customHeight="1" x14ac:dyDescent="0.3">
      <c r="B1" s="2" t="s">
        <v>12</v>
      </c>
      <c r="C1" s="3" t="s">
        <v>13</v>
      </c>
      <c r="D1" s="100" t="s">
        <v>48</v>
      </c>
      <c r="E1" s="100"/>
      <c r="F1" s="101" t="s">
        <v>49</v>
      </c>
      <c r="G1" s="101"/>
      <c r="H1" s="102" t="s">
        <v>50</v>
      </c>
      <c r="I1" s="102"/>
      <c r="J1" s="99" t="s">
        <v>14</v>
      </c>
      <c r="K1" s="99"/>
      <c r="L1" s="99"/>
    </row>
    <row r="2" spans="2:12" ht="23.25" customHeight="1" x14ac:dyDescent="0.3">
      <c r="B2" s="4"/>
      <c r="C2" s="3"/>
      <c r="D2" s="5" t="s">
        <v>15</v>
      </c>
      <c r="E2" s="5" t="s">
        <v>16</v>
      </c>
      <c r="F2" s="6" t="s">
        <v>15</v>
      </c>
      <c r="G2" s="6" t="s">
        <v>16</v>
      </c>
      <c r="H2" s="7" t="s">
        <v>15</v>
      </c>
      <c r="I2" s="8" t="s">
        <v>16</v>
      </c>
      <c r="J2" s="9" t="s">
        <v>17</v>
      </c>
      <c r="K2" s="9" t="s">
        <v>18</v>
      </c>
      <c r="L2" s="10" t="s">
        <v>19</v>
      </c>
    </row>
    <row r="3" spans="2:12" ht="39" customHeight="1" x14ac:dyDescent="0.3">
      <c r="B3" s="11" t="s">
        <v>56</v>
      </c>
      <c r="C3" s="12">
        <v>50</v>
      </c>
      <c r="D3" s="13">
        <v>0</v>
      </c>
      <c r="E3" s="14" t="s">
        <v>46</v>
      </c>
      <c r="F3" s="15">
        <v>0</v>
      </c>
      <c r="G3" s="16" t="s">
        <v>46</v>
      </c>
      <c r="H3" s="7">
        <v>0</v>
      </c>
      <c r="I3" s="17" t="s">
        <v>46</v>
      </c>
      <c r="J3" s="18">
        <f t="shared" ref="J3:J10" si="0">SUM(D3+F3+H3)/3</f>
        <v>0</v>
      </c>
      <c r="K3" s="18">
        <f t="shared" ref="K3:K10" si="1">J3*C3</f>
        <v>0</v>
      </c>
      <c r="L3" s="19" t="s">
        <v>51</v>
      </c>
    </row>
    <row r="4" spans="2:12" ht="87.75" customHeight="1" x14ac:dyDescent="0.3">
      <c r="B4" s="11" t="s">
        <v>57</v>
      </c>
      <c r="C4" s="12">
        <v>5</v>
      </c>
      <c r="D4" s="13">
        <v>0</v>
      </c>
      <c r="E4" s="14" t="s">
        <v>46</v>
      </c>
      <c r="F4" s="15">
        <v>0</v>
      </c>
      <c r="G4" s="16" t="s">
        <v>46</v>
      </c>
      <c r="H4" s="7">
        <v>0</v>
      </c>
      <c r="I4" s="17" t="s">
        <v>46</v>
      </c>
      <c r="J4" s="18">
        <f t="shared" si="0"/>
        <v>0</v>
      </c>
      <c r="K4" s="18">
        <f t="shared" si="1"/>
        <v>0</v>
      </c>
      <c r="L4" s="19" t="s">
        <v>51</v>
      </c>
    </row>
    <row r="5" spans="2:12" ht="39" customHeight="1" x14ac:dyDescent="0.3">
      <c r="B5" s="11" t="s">
        <v>58</v>
      </c>
      <c r="C5" s="12">
        <v>5</v>
      </c>
      <c r="D5" s="13">
        <v>0</v>
      </c>
      <c r="E5" s="14" t="s">
        <v>46</v>
      </c>
      <c r="F5" s="15">
        <v>0</v>
      </c>
      <c r="G5" s="16" t="s">
        <v>46</v>
      </c>
      <c r="H5" s="7">
        <v>0</v>
      </c>
      <c r="I5" s="17" t="s">
        <v>46</v>
      </c>
      <c r="J5" s="18">
        <f t="shared" si="0"/>
        <v>0</v>
      </c>
      <c r="K5" s="18">
        <f t="shared" si="1"/>
        <v>0</v>
      </c>
      <c r="L5" s="19" t="s">
        <v>51</v>
      </c>
    </row>
    <row r="6" spans="2:12" ht="39" customHeight="1" x14ac:dyDescent="0.3">
      <c r="B6" s="11" t="s">
        <v>59</v>
      </c>
      <c r="C6" s="12">
        <v>5</v>
      </c>
      <c r="D6" s="13">
        <v>0</v>
      </c>
      <c r="E6" s="14" t="s">
        <v>46</v>
      </c>
      <c r="F6" s="15">
        <v>0</v>
      </c>
      <c r="G6" s="16" t="s">
        <v>46</v>
      </c>
      <c r="H6" s="7">
        <v>0</v>
      </c>
      <c r="I6" s="17" t="s">
        <v>46</v>
      </c>
      <c r="J6" s="18">
        <f t="shared" si="0"/>
        <v>0</v>
      </c>
      <c r="K6" s="18">
        <f t="shared" si="1"/>
        <v>0</v>
      </c>
      <c r="L6" s="19" t="s">
        <v>51</v>
      </c>
    </row>
    <row r="7" spans="2:12" ht="39" customHeight="1" x14ac:dyDescent="0.3">
      <c r="B7" s="11" t="s">
        <v>60</v>
      </c>
      <c r="C7" s="12">
        <v>10</v>
      </c>
      <c r="D7" s="13">
        <v>0</v>
      </c>
      <c r="E7" s="14" t="s">
        <v>46</v>
      </c>
      <c r="F7" s="15">
        <v>0</v>
      </c>
      <c r="G7" s="16" t="s">
        <v>46</v>
      </c>
      <c r="H7" s="7">
        <v>0</v>
      </c>
      <c r="I7" s="17" t="s">
        <v>46</v>
      </c>
      <c r="J7" s="18">
        <f t="shared" si="0"/>
        <v>0</v>
      </c>
      <c r="K7" s="18">
        <f t="shared" si="1"/>
        <v>0</v>
      </c>
      <c r="L7" s="19" t="s">
        <v>51</v>
      </c>
    </row>
    <row r="8" spans="2:12" ht="39" customHeight="1" x14ac:dyDescent="0.3">
      <c r="B8" s="11" t="s">
        <v>61</v>
      </c>
      <c r="C8" s="12">
        <v>10</v>
      </c>
      <c r="D8" s="13">
        <v>0</v>
      </c>
      <c r="E8" s="14" t="s">
        <v>46</v>
      </c>
      <c r="F8" s="15">
        <v>0</v>
      </c>
      <c r="G8" s="16" t="s">
        <v>46</v>
      </c>
      <c r="H8" s="7">
        <v>0</v>
      </c>
      <c r="I8" s="17" t="s">
        <v>46</v>
      </c>
      <c r="J8" s="18">
        <f t="shared" si="0"/>
        <v>0</v>
      </c>
      <c r="K8" s="18">
        <f t="shared" si="1"/>
        <v>0</v>
      </c>
      <c r="L8" s="19" t="s">
        <v>51</v>
      </c>
    </row>
    <row r="9" spans="2:12" ht="39" customHeight="1" x14ac:dyDescent="0.3">
      <c r="B9" s="11" t="s">
        <v>62</v>
      </c>
      <c r="C9" s="12">
        <v>15</v>
      </c>
      <c r="D9" s="13">
        <v>0</v>
      </c>
      <c r="E9" s="14" t="s">
        <v>46</v>
      </c>
      <c r="F9" s="15">
        <v>0</v>
      </c>
      <c r="G9" s="16" t="s">
        <v>46</v>
      </c>
      <c r="H9" s="7">
        <v>0</v>
      </c>
      <c r="I9" s="17" t="s">
        <v>46</v>
      </c>
      <c r="J9" s="18">
        <f t="shared" si="0"/>
        <v>0</v>
      </c>
      <c r="K9" s="18">
        <f t="shared" si="1"/>
        <v>0</v>
      </c>
      <c r="L9" s="19" t="s">
        <v>51</v>
      </c>
    </row>
    <row r="10" spans="2:12" ht="39" customHeight="1" x14ac:dyDescent="0.3">
      <c r="B10" s="11" t="s">
        <v>64</v>
      </c>
      <c r="C10" s="12">
        <v>0</v>
      </c>
      <c r="D10" s="13">
        <v>0</v>
      </c>
      <c r="E10" s="14" t="s">
        <v>47</v>
      </c>
      <c r="F10" s="15">
        <v>0</v>
      </c>
      <c r="G10" s="16" t="s">
        <v>47</v>
      </c>
      <c r="H10" s="7">
        <v>0</v>
      </c>
      <c r="I10" s="17" t="s">
        <v>47</v>
      </c>
      <c r="J10" s="18">
        <f t="shared" si="0"/>
        <v>0</v>
      </c>
      <c r="K10" s="18">
        <f t="shared" si="1"/>
        <v>0</v>
      </c>
      <c r="L10" s="19" t="s">
        <v>51</v>
      </c>
    </row>
    <row r="11" spans="2:12" s="28" customFormat="1" ht="36.450000000000003" customHeight="1" x14ac:dyDescent="0.3">
      <c r="B11" s="20" t="s">
        <v>20</v>
      </c>
      <c r="C11" s="44">
        <f>SUM(C3:C10)</f>
        <v>100</v>
      </c>
      <c r="D11" s="13">
        <f>SUM(D5:D10)</f>
        <v>0</v>
      </c>
      <c r="E11" s="21"/>
      <c r="F11" s="22">
        <f>SUM(F5:F10)</f>
        <v>0</v>
      </c>
      <c r="G11" s="23"/>
      <c r="H11" s="7">
        <f>SUM(H5:H10)</f>
        <v>0</v>
      </c>
      <c r="I11" s="24"/>
      <c r="J11" s="25">
        <f>SUM(J5:J10)</f>
        <v>0</v>
      </c>
      <c r="K11" s="26">
        <f>SUM(K5:K10)</f>
        <v>0</v>
      </c>
      <c r="L11" s="27"/>
    </row>
    <row r="12" spans="2:12" s="28" customFormat="1" ht="32.85" customHeight="1" x14ac:dyDescent="0.3">
      <c r="C12" s="29"/>
      <c r="D12" s="100" t="str">
        <f>D1</f>
        <v>EVALUATOR 1 = [INSERT NAME]</v>
      </c>
      <c r="E12" s="100"/>
      <c r="F12" s="101" t="str">
        <f>F1</f>
        <v>EVALUATOR 2 = [INSERT NAME]</v>
      </c>
      <c r="G12" s="101"/>
      <c r="H12" s="102" t="str">
        <f>H1</f>
        <v>EVALUATOR 3 = [INSERT NAME]</v>
      </c>
      <c r="I12" s="102"/>
      <c r="K12" s="30"/>
      <c r="L12" s="2"/>
    </row>
    <row r="13" spans="2:12" ht="32.85" customHeight="1" x14ac:dyDescent="0.3">
      <c r="K13" s="35">
        <v>0</v>
      </c>
      <c r="L13" s="36" t="s">
        <v>21</v>
      </c>
    </row>
    <row r="14" spans="2:12" ht="32.85" customHeight="1" x14ac:dyDescent="0.3">
      <c r="K14" s="35">
        <f>K11</f>
        <v>0</v>
      </c>
      <c r="L14" s="36" t="s">
        <v>22</v>
      </c>
    </row>
    <row r="15" spans="2:12" ht="32.85" customHeight="1" x14ac:dyDescent="0.3">
      <c r="K15" s="37" t="e">
        <f>K14/K13</f>
        <v>#DIV/0!</v>
      </c>
      <c r="L15" s="36" t="s">
        <v>39</v>
      </c>
    </row>
    <row r="16" spans="2:12" ht="32.85" customHeight="1" x14ac:dyDescent="0.25"/>
    <row r="17" spans="10:10" ht="32.85" customHeight="1" x14ac:dyDescent="0.25">
      <c r="J17" s="31">
        <v>0</v>
      </c>
    </row>
    <row r="18" spans="10:10" x14ac:dyDescent="0.25">
      <c r="J18" s="31">
        <v>0</v>
      </c>
    </row>
    <row r="19" spans="10:10" x14ac:dyDescent="0.25">
      <c r="J19" s="31">
        <v>0</v>
      </c>
    </row>
  </sheetData>
  <mergeCells count="7">
    <mergeCell ref="D1:E1"/>
    <mergeCell ref="F1:G1"/>
    <mergeCell ref="H1:I1"/>
    <mergeCell ref="J1:L1"/>
    <mergeCell ref="D12:E12"/>
    <mergeCell ref="F12:G12"/>
    <mergeCell ref="H12:I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21C9-E0F5-428B-87F1-E5CE45537C59}">
  <dimension ref="B1:L19"/>
  <sheetViews>
    <sheetView zoomScale="75" zoomScaleNormal="75" workbookViewId="0">
      <selection activeCell="C10" sqref="B3:C10"/>
    </sheetView>
  </sheetViews>
  <sheetFormatPr defaultColWidth="9" defaultRowHeight="15" x14ac:dyDescent="0.25"/>
  <cols>
    <col min="1" max="1" width="2.5546875" style="31" customWidth="1"/>
    <col min="2" max="2" width="55.77734375" style="31" customWidth="1"/>
    <col min="3" max="3" width="23.88671875" style="32" customWidth="1"/>
    <col min="4" max="4" width="16.5546875" style="33" customWidth="1"/>
    <col min="5" max="5" width="31.88671875" style="31" customWidth="1"/>
    <col min="6" max="6" width="17" style="32" customWidth="1"/>
    <col min="7" max="7" width="26.109375" style="31" customWidth="1"/>
    <col min="8" max="8" width="16.21875" style="34" customWidth="1"/>
    <col min="9" max="9" width="35.109375" style="31" customWidth="1"/>
    <col min="10" max="10" width="15.88671875" style="31" customWidth="1"/>
    <col min="11" max="11" width="22.88671875" style="31" customWidth="1"/>
    <col min="12" max="12" width="63.33203125" style="31" customWidth="1"/>
    <col min="13" max="16384" width="9" style="31"/>
  </cols>
  <sheetData>
    <row r="1" spans="2:12" ht="34.5" customHeight="1" x14ac:dyDescent="0.3">
      <c r="B1" s="2" t="s">
        <v>12</v>
      </c>
      <c r="C1" s="3" t="s">
        <v>13</v>
      </c>
      <c r="D1" s="100" t="s">
        <v>48</v>
      </c>
      <c r="E1" s="100"/>
      <c r="F1" s="101" t="s">
        <v>49</v>
      </c>
      <c r="G1" s="101"/>
      <c r="H1" s="102" t="s">
        <v>50</v>
      </c>
      <c r="I1" s="102"/>
      <c r="J1" s="99" t="s">
        <v>14</v>
      </c>
      <c r="K1" s="99"/>
      <c r="L1" s="99"/>
    </row>
    <row r="2" spans="2:12" ht="23.25" customHeight="1" x14ac:dyDescent="0.3">
      <c r="B2" s="4"/>
      <c r="C2" s="3"/>
      <c r="D2" s="5" t="s">
        <v>15</v>
      </c>
      <c r="E2" s="5" t="s">
        <v>16</v>
      </c>
      <c r="F2" s="6" t="s">
        <v>15</v>
      </c>
      <c r="G2" s="6" t="s">
        <v>16</v>
      </c>
      <c r="H2" s="7" t="s">
        <v>15</v>
      </c>
      <c r="I2" s="8" t="s">
        <v>16</v>
      </c>
      <c r="J2" s="9" t="s">
        <v>17</v>
      </c>
      <c r="K2" s="9" t="s">
        <v>18</v>
      </c>
      <c r="L2" s="10" t="s">
        <v>19</v>
      </c>
    </row>
    <row r="3" spans="2:12" ht="39" customHeight="1" x14ac:dyDescent="0.3">
      <c r="B3" s="11" t="s">
        <v>56</v>
      </c>
      <c r="C3" s="12">
        <v>50</v>
      </c>
      <c r="D3" s="13">
        <v>0</v>
      </c>
      <c r="E3" s="14" t="s">
        <v>46</v>
      </c>
      <c r="F3" s="15">
        <v>0</v>
      </c>
      <c r="G3" s="16" t="s">
        <v>46</v>
      </c>
      <c r="H3" s="7">
        <v>0</v>
      </c>
      <c r="I3" s="17" t="s">
        <v>46</v>
      </c>
      <c r="J3" s="18">
        <f t="shared" ref="J3:J10" si="0">SUM(D3+F3+H3)/3</f>
        <v>0</v>
      </c>
      <c r="K3" s="18">
        <f t="shared" ref="K3:K10" si="1">J3*C3</f>
        <v>0</v>
      </c>
      <c r="L3" s="19" t="s">
        <v>51</v>
      </c>
    </row>
    <row r="4" spans="2:12" ht="87.75" customHeight="1" x14ac:dyDescent="0.3">
      <c r="B4" s="11" t="s">
        <v>57</v>
      </c>
      <c r="C4" s="12">
        <v>5</v>
      </c>
      <c r="D4" s="13">
        <v>0</v>
      </c>
      <c r="E4" s="14" t="s">
        <v>46</v>
      </c>
      <c r="F4" s="15">
        <v>0</v>
      </c>
      <c r="G4" s="16" t="s">
        <v>46</v>
      </c>
      <c r="H4" s="7">
        <v>0</v>
      </c>
      <c r="I4" s="17" t="s">
        <v>46</v>
      </c>
      <c r="J4" s="18">
        <f t="shared" si="0"/>
        <v>0</v>
      </c>
      <c r="K4" s="18">
        <f t="shared" si="1"/>
        <v>0</v>
      </c>
      <c r="L4" s="19" t="s">
        <v>51</v>
      </c>
    </row>
    <row r="5" spans="2:12" ht="39" customHeight="1" x14ac:dyDescent="0.3">
      <c r="B5" s="11" t="s">
        <v>58</v>
      </c>
      <c r="C5" s="12">
        <v>5</v>
      </c>
      <c r="D5" s="13">
        <v>0</v>
      </c>
      <c r="E5" s="14" t="s">
        <v>46</v>
      </c>
      <c r="F5" s="15">
        <v>0</v>
      </c>
      <c r="G5" s="16" t="s">
        <v>46</v>
      </c>
      <c r="H5" s="7">
        <v>0</v>
      </c>
      <c r="I5" s="17" t="s">
        <v>46</v>
      </c>
      <c r="J5" s="18">
        <f t="shared" si="0"/>
        <v>0</v>
      </c>
      <c r="K5" s="18">
        <f t="shared" si="1"/>
        <v>0</v>
      </c>
      <c r="L5" s="19" t="s">
        <v>51</v>
      </c>
    </row>
    <row r="6" spans="2:12" ht="39" customHeight="1" x14ac:dyDescent="0.3">
      <c r="B6" s="11" t="s">
        <v>59</v>
      </c>
      <c r="C6" s="12">
        <v>5</v>
      </c>
      <c r="D6" s="13">
        <v>0</v>
      </c>
      <c r="E6" s="14" t="s">
        <v>46</v>
      </c>
      <c r="F6" s="15">
        <v>0</v>
      </c>
      <c r="G6" s="16" t="s">
        <v>46</v>
      </c>
      <c r="H6" s="7">
        <v>0</v>
      </c>
      <c r="I6" s="17" t="s">
        <v>46</v>
      </c>
      <c r="J6" s="18">
        <f t="shared" si="0"/>
        <v>0</v>
      </c>
      <c r="K6" s="18">
        <f t="shared" si="1"/>
        <v>0</v>
      </c>
      <c r="L6" s="19" t="s">
        <v>51</v>
      </c>
    </row>
    <row r="7" spans="2:12" ht="39" customHeight="1" x14ac:dyDescent="0.3">
      <c r="B7" s="11" t="s">
        <v>60</v>
      </c>
      <c r="C7" s="12">
        <v>10</v>
      </c>
      <c r="D7" s="13">
        <v>0</v>
      </c>
      <c r="E7" s="14" t="s">
        <v>46</v>
      </c>
      <c r="F7" s="15">
        <v>0</v>
      </c>
      <c r="G7" s="16" t="s">
        <v>46</v>
      </c>
      <c r="H7" s="7">
        <v>0</v>
      </c>
      <c r="I7" s="17" t="s">
        <v>46</v>
      </c>
      <c r="J7" s="18">
        <f t="shared" si="0"/>
        <v>0</v>
      </c>
      <c r="K7" s="18">
        <f t="shared" si="1"/>
        <v>0</v>
      </c>
      <c r="L7" s="19" t="s">
        <v>51</v>
      </c>
    </row>
    <row r="8" spans="2:12" ht="39" customHeight="1" x14ac:dyDescent="0.3">
      <c r="B8" s="11" t="s">
        <v>61</v>
      </c>
      <c r="C8" s="12">
        <v>10</v>
      </c>
      <c r="D8" s="13">
        <v>0</v>
      </c>
      <c r="E8" s="14" t="s">
        <v>46</v>
      </c>
      <c r="F8" s="15">
        <v>0</v>
      </c>
      <c r="G8" s="16" t="s">
        <v>46</v>
      </c>
      <c r="H8" s="7">
        <v>0</v>
      </c>
      <c r="I8" s="17" t="s">
        <v>46</v>
      </c>
      <c r="J8" s="18">
        <f t="shared" si="0"/>
        <v>0</v>
      </c>
      <c r="K8" s="18">
        <f t="shared" si="1"/>
        <v>0</v>
      </c>
      <c r="L8" s="19" t="s">
        <v>51</v>
      </c>
    </row>
    <row r="9" spans="2:12" ht="39" customHeight="1" x14ac:dyDescent="0.3">
      <c r="B9" s="11" t="s">
        <v>62</v>
      </c>
      <c r="C9" s="12">
        <v>15</v>
      </c>
      <c r="D9" s="13">
        <v>0</v>
      </c>
      <c r="E9" s="14" t="s">
        <v>46</v>
      </c>
      <c r="F9" s="15">
        <v>0</v>
      </c>
      <c r="G9" s="16" t="s">
        <v>46</v>
      </c>
      <c r="H9" s="7">
        <v>0</v>
      </c>
      <c r="I9" s="17" t="s">
        <v>46</v>
      </c>
      <c r="J9" s="18">
        <f t="shared" si="0"/>
        <v>0</v>
      </c>
      <c r="K9" s="18">
        <f t="shared" si="1"/>
        <v>0</v>
      </c>
      <c r="L9" s="19" t="s">
        <v>51</v>
      </c>
    </row>
    <row r="10" spans="2:12" ht="39" customHeight="1" x14ac:dyDescent="0.3">
      <c r="B10" s="11" t="s">
        <v>64</v>
      </c>
      <c r="C10" s="12">
        <v>0</v>
      </c>
      <c r="D10" s="13">
        <v>0</v>
      </c>
      <c r="E10" s="14" t="s">
        <v>47</v>
      </c>
      <c r="F10" s="15">
        <v>0</v>
      </c>
      <c r="G10" s="16" t="s">
        <v>47</v>
      </c>
      <c r="H10" s="7">
        <v>0</v>
      </c>
      <c r="I10" s="17" t="s">
        <v>47</v>
      </c>
      <c r="J10" s="18">
        <f t="shared" si="0"/>
        <v>0</v>
      </c>
      <c r="K10" s="18">
        <f t="shared" si="1"/>
        <v>0</v>
      </c>
      <c r="L10" s="19" t="s">
        <v>51</v>
      </c>
    </row>
    <row r="11" spans="2:12" s="28" customFormat="1" ht="36.450000000000003" customHeight="1" x14ac:dyDescent="0.3">
      <c r="B11" s="20" t="s">
        <v>20</v>
      </c>
      <c r="C11" s="44">
        <f>SUM(C3:C10)</f>
        <v>100</v>
      </c>
      <c r="D11" s="13">
        <f>SUM(D5:D10)</f>
        <v>0</v>
      </c>
      <c r="E11" s="21"/>
      <c r="F11" s="22">
        <f>SUM(F5:F10)</f>
        <v>0</v>
      </c>
      <c r="G11" s="23"/>
      <c r="H11" s="7">
        <f>SUM(H5:H10)</f>
        <v>0</v>
      </c>
      <c r="I11" s="24"/>
      <c r="J11" s="25">
        <f>SUM(J5:J10)</f>
        <v>0</v>
      </c>
      <c r="K11" s="26">
        <f>SUM(K5:K10)</f>
        <v>0</v>
      </c>
      <c r="L11" s="27"/>
    </row>
    <row r="12" spans="2:12" s="28" customFormat="1" ht="32.85" customHeight="1" x14ac:dyDescent="0.3">
      <c r="C12" s="29"/>
      <c r="D12" s="100" t="str">
        <f>D1</f>
        <v>EVALUATOR 1 = [INSERT NAME]</v>
      </c>
      <c r="E12" s="100"/>
      <c r="F12" s="101" t="str">
        <f>F1</f>
        <v>EVALUATOR 2 = [INSERT NAME]</v>
      </c>
      <c r="G12" s="101"/>
      <c r="H12" s="102" t="str">
        <f>H1</f>
        <v>EVALUATOR 3 = [INSERT NAME]</v>
      </c>
      <c r="I12" s="102"/>
      <c r="K12" s="30"/>
      <c r="L12" s="2"/>
    </row>
    <row r="13" spans="2:12" ht="32.85" customHeight="1" x14ac:dyDescent="0.3">
      <c r="K13" s="35">
        <v>0</v>
      </c>
      <c r="L13" s="36" t="s">
        <v>21</v>
      </c>
    </row>
    <row r="14" spans="2:12" ht="32.85" customHeight="1" x14ac:dyDescent="0.3">
      <c r="K14" s="35">
        <f>K11</f>
        <v>0</v>
      </c>
      <c r="L14" s="36" t="s">
        <v>22</v>
      </c>
    </row>
    <row r="15" spans="2:12" ht="32.85" customHeight="1" x14ac:dyDescent="0.3">
      <c r="K15" s="37" t="e">
        <f>K14/K13</f>
        <v>#DIV/0!</v>
      </c>
      <c r="L15" s="36" t="s">
        <v>39</v>
      </c>
    </row>
    <row r="16" spans="2:12" ht="32.85" customHeight="1" x14ac:dyDescent="0.25"/>
    <row r="17" spans="10:10" ht="32.85" customHeight="1" x14ac:dyDescent="0.25">
      <c r="J17" s="31">
        <v>0</v>
      </c>
    </row>
    <row r="18" spans="10:10" x14ac:dyDescent="0.25">
      <c r="J18" s="31">
        <v>0</v>
      </c>
    </row>
    <row r="19" spans="10:10" x14ac:dyDescent="0.25">
      <c r="J19" s="31">
        <v>0</v>
      </c>
    </row>
  </sheetData>
  <mergeCells count="7">
    <mergeCell ref="D1:E1"/>
    <mergeCell ref="F1:G1"/>
    <mergeCell ref="H1:I1"/>
    <mergeCell ref="J1:L1"/>
    <mergeCell ref="D12:E12"/>
    <mergeCell ref="F12:G12"/>
    <mergeCell ref="H12:I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E523-20EE-4992-833D-B040E5A988D4}">
  <dimension ref="B1:L19"/>
  <sheetViews>
    <sheetView zoomScale="75" zoomScaleNormal="75" workbookViewId="0">
      <selection activeCell="C10" sqref="B3:C10"/>
    </sheetView>
  </sheetViews>
  <sheetFormatPr defaultColWidth="9" defaultRowHeight="15" x14ac:dyDescent="0.25"/>
  <cols>
    <col min="1" max="1" width="2.5546875" style="31" customWidth="1"/>
    <col min="2" max="2" width="55.77734375" style="31" customWidth="1"/>
    <col min="3" max="3" width="23.88671875" style="32" customWidth="1"/>
    <col min="4" max="4" width="16.5546875" style="33" customWidth="1"/>
    <col min="5" max="5" width="31.88671875" style="31" customWidth="1"/>
    <col min="6" max="6" width="17" style="32" customWidth="1"/>
    <col min="7" max="7" width="26.109375" style="31" customWidth="1"/>
    <col min="8" max="8" width="16.21875" style="34" customWidth="1"/>
    <col min="9" max="9" width="35.109375" style="31" customWidth="1"/>
    <col min="10" max="10" width="15.88671875" style="31" customWidth="1"/>
    <col min="11" max="11" width="22.88671875" style="31" customWidth="1"/>
    <col min="12" max="12" width="63.33203125" style="31" customWidth="1"/>
    <col min="13" max="16384" width="9" style="31"/>
  </cols>
  <sheetData>
    <row r="1" spans="2:12" ht="34.5" customHeight="1" x14ac:dyDescent="0.3">
      <c r="B1" s="2" t="s">
        <v>12</v>
      </c>
      <c r="C1" s="3" t="s">
        <v>13</v>
      </c>
      <c r="D1" s="100" t="s">
        <v>48</v>
      </c>
      <c r="E1" s="100"/>
      <c r="F1" s="101" t="s">
        <v>49</v>
      </c>
      <c r="G1" s="101"/>
      <c r="H1" s="102" t="s">
        <v>50</v>
      </c>
      <c r="I1" s="102"/>
      <c r="J1" s="99" t="s">
        <v>14</v>
      </c>
      <c r="K1" s="99"/>
      <c r="L1" s="99"/>
    </row>
    <row r="2" spans="2:12" ht="23.25" customHeight="1" x14ac:dyDescent="0.3">
      <c r="B2" s="4"/>
      <c r="C2" s="3"/>
      <c r="D2" s="5" t="s">
        <v>15</v>
      </c>
      <c r="E2" s="5" t="s">
        <v>16</v>
      </c>
      <c r="F2" s="6" t="s">
        <v>15</v>
      </c>
      <c r="G2" s="6" t="s">
        <v>16</v>
      </c>
      <c r="H2" s="7" t="s">
        <v>15</v>
      </c>
      <c r="I2" s="8" t="s">
        <v>16</v>
      </c>
      <c r="J2" s="9" t="s">
        <v>17</v>
      </c>
      <c r="K2" s="9" t="s">
        <v>18</v>
      </c>
      <c r="L2" s="10" t="s">
        <v>19</v>
      </c>
    </row>
    <row r="3" spans="2:12" ht="39" customHeight="1" x14ac:dyDescent="0.3">
      <c r="B3" s="11" t="s">
        <v>56</v>
      </c>
      <c r="C3" s="12">
        <v>50</v>
      </c>
      <c r="D3" s="13">
        <v>0</v>
      </c>
      <c r="E3" s="14" t="s">
        <v>46</v>
      </c>
      <c r="F3" s="15">
        <v>0</v>
      </c>
      <c r="G3" s="16" t="s">
        <v>46</v>
      </c>
      <c r="H3" s="7">
        <v>0</v>
      </c>
      <c r="I3" s="17" t="s">
        <v>46</v>
      </c>
      <c r="J3" s="18">
        <f t="shared" ref="J3:J10" si="0">SUM(D3+F3+H3)/3</f>
        <v>0</v>
      </c>
      <c r="K3" s="18">
        <f t="shared" ref="K3:K10" si="1">J3*C3</f>
        <v>0</v>
      </c>
      <c r="L3" s="19" t="s">
        <v>51</v>
      </c>
    </row>
    <row r="4" spans="2:12" ht="87.75" customHeight="1" x14ac:dyDescent="0.3">
      <c r="B4" s="11" t="s">
        <v>57</v>
      </c>
      <c r="C4" s="12">
        <v>5</v>
      </c>
      <c r="D4" s="13">
        <v>0</v>
      </c>
      <c r="E4" s="14" t="s">
        <v>46</v>
      </c>
      <c r="F4" s="15">
        <v>0</v>
      </c>
      <c r="G4" s="16" t="s">
        <v>46</v>
      </c>
      <c r="H4" s="7">
        <v>0</v>
      </c>
      <c r="I4" s="17" t="s">
        <v>46</v>
      </c>
      <c r="J4" s="18">
        <f t="shared" si="0"/>
        <v>0</v>
      </c>
      <c r="K4" s="18">
        <f t="shared" si="1"/>
        <v>0</v>
      </c>
      <c r="L4" s="19" t="s">
        <v>51</v>
      </c>
    </row>
    <row r="5" spans="2:12" ht="39" customHeight="1" x14ac:dyDescent="0.3">
      <c r="B5" s="11" t="s">
        <v>58</v>
      </c>
      <c r="C5" s="12">
        <v>5</v>
      </c>
      <c r="D5" s="13">
        <v>0</v>
      </c>
      <c r="E5" s="14" t="s">
        <v>46</v>
      </c>
      <c r="F5" s="15">
        <v>0</v>
      </c>
      <c r="G5" s="16" t="s">
        <v>46</v>
      </c>
      <c r="H5" s="7">
        <v>0</v>
      </c>
      <c r="I5" s="17" t="s">
        <v>46</v>
      </c>
      <c r="J5" s="18">
        <f t="shared" si="0"/>
        <v>0</v>
      </c>
      <c r="K5" s="18">
        <f t="shared" si="1"/>
        <v>0</v>
      </c>
      <c r="L5" s="19" t="s">
        <v>51</v>
      </c>
    </row>
    <row r="6" spans="2:12" ht="39" customHeight="1" x14ac:dyDescent="0.3">
      <c r="B6" s="11" t="s">
        <v>59</v>
      </c>
      <c r="C6" s="12">
        <v>5</v>
      </c>
      <c r="D6" s="13">
        <v>0</v>
      </c>
      <c r="E6" s="14" t="s">
        <v>46</v>
      </c>
      <c r="F6" s="15">
        <v>0</v>
      </c>
      <c r="G6" s="16" t="s">
        <v>46</v>
      </c>
      <c r="H6" s="7">
        <v>0</v>
      </c>
      <c r="I6" s="17" t="s">
        <v>46</v>
      </c>
      <c r="J6" s="18">
        <f t="shared" si="0"/>
        <v>0</v>
      </c>
      <c r="K6" s="18">
        <f t="shared" si="1"/>
        <v>0</v>
      </c>
      <c r="L6" s="19" t="s">
        <v>51</v>
      </c>
    </row>
    <row r="7" spans="2:12" ht="39" customHeight="1" x14ac:dyDescent="0.3">
      <c r="B7" s="11" t="s">
        <v>60</v>
      </c>
      <c r="C7" s="12">
        <v>10</v>
      </c>
      <c r="D7" s="13">
        <v>0</v>
      </c>
      <c r="E7" s="14" t="s">
        <v>46</v>
      </c>
      <c r="F7" s="15">
        <v>0</v>
      </c>
      <c r="G7" s="16" t="s">
        <v>46</v>
      </c>
      <c r="H7" s="7">
        <v>0</v>
      </c>
      <c r="I7" s="17" t="s">
        <v>46</v>
      </c>
      <c r="J7" s="18">
        <f t="shared" si="0"/>
        <v>0</v>
      </c>
      <c r="K7" s="18">
        <f t="shared" si="1"/>
        <v>0</v>
      </c>
      <c r="L7" s="19" t="s">
        <v>51</v>
      </c>
    </row>
    <row r="8" spans="2:12" ht="39" customHeight="1" x14ac:dyDescent="0.3">
      <c r="B8" s="11" t="s">
        <v>61</v>
      </c>
      <c r="C8" s="12">
        <v>10</v>
      </c>
      <c r="D8" s="13">
        <v>0</v>
      </c>
      <c r="E8" s="14" t="s">
        <v>46</v>
      </c>
      <c r="F8" s="15">
        <v>0</v>
      </c>
      <c r="G8" s="16" t="s">
        <v>46</v>
      </c>
      <c r="H8" s="7">
        <v>0</v>
      </c>
      <c r="I8" s="17" t="s">
        <v>46</v>
      </c>
      <c r="J8" s="18">
        <f t="shared" si="0"/>
        <v>0</v>
      </c>
      <c r="K8" s="18">
        <f t="shared" si="1"/>
        <v>0</v>
      </c>
      <c r="L8" s="19" t="s">
        <v>51</v>
      </c>
    </row>
    <row r="9" spans="2:12" ht="39" customHeight="1" x14ac:dyDescent="0.3">
      <c r="B9" s="11" t="s">
        <v>62</v>
      </c>
      <c r="C9" s="12">
        <v>15</v>
      </c>
      <c r="D9" s="13">
        <v>0</v>
      </c>
      <c r="E9" s="14" t="s">
        <v>46</v>
      </c>
      <c r="F9" s="15">
        <v>0</v>
      </c>
      <c r="G9" s="16" t="s">
        <v>46</v>
      </c>
      <c r="H9" s="7">
        <v>0</v>
      </c>
      <c r="I9" s="17" t="s">
        <v>46</v>
      </c>
      <c r="J9" s="18">
        <f t="shared" si="0"/>
        <v>0</v>
      </c>
      <c r="K9" s="18">
        <f t="shared" si="1"/>
        <v>0</v>
      </c>
      <c r="L9" s="19" t="s">
        <v>51</v>
      </c>
    </row>
    <row r="10" spans="2:12" ht="39" customHeight="1" x14ac:dyDescent="0.3">
      <c r="B10" s="11" t="s">
        <v>64</v>
      </c>
      <c r="C10" s="12">
        <v>0</v>
      </c>
      <c r="D10" s="13">
        <v>0</v>
      </c>
      <c r="E10" s="14" t="s">
        <v>47</v>
      </c>
      <c r="F10" s="15">
        <v>0</v>
      </c>
      <c r="G10" s="16" t="s">
        <v>47</v>
      </c>
      <c r="H10" s="7">
        <v>0</v>
      </c>
      <c r="I10" s="17" t="s">
        <v>47</v>
      </c>
      <c r="J10" s="18">
        <f t="shared" si="0"/>
        <v>0</v>
      </c>
      <c r="K10" s="18">
        <f t="shared" si="1"/>
        <v>0</v>
      </c>
      <c r="L10" s="19" t="s">
        <v>51</v>
      </c>
    </row>
    <row r="11" spans="2:12" s="28" customFormat="1" ht="36.450000000000003" customHeight="1" x14ac:dyDescent="0.3">
      <c r="B11" s="20" t="s">
        <v>20</v>
      </c>
      <c r="C11" s="44">
        <f>SUM(C3:C10)</f>
        <v>100</v>
      </c>
      <c r="D11" s="13">
        <f>SUM(D5:D10)</f>
        <v>0</v>
      </c>
      <c r="E11" s="21"/>
      <c r="F11" s="22">
        <f>SUM(F5:F10)</f>
        <v>0</v>
      </c>
      <c r="G11" s="23"/>
      <c r="H11" s="7">
        <f>SUM(H5:H10)</f>
        <v>0</v>
      </c>
      <c r="I11" s="24"/>
      <c r="J11" s="25">
        <f>SUM(J5:J10)</f>
        <v>0</v>
      </c>
      <c r="K11" s="26">
        <f>SUM(K5:K10)</f>
        <v>0</v>
      </c>
      <c r="L11" s="27"/>
    </row>
    <row r="12" spans="2:12" s="28" customFormat="1" ht="32.85" customHeight="1" x14ac:dyDescent="0.3">
      <c r="C12" s="29"/>
      <c r="D12" s="100" t="str">
        <f>D1</f>
        <v>EVALUATOR 1 = [INSERT NAME]</v>
      </c>
      <c r="E12" s="100"/>
      <c r="F12" s="101" t="str">
        <f>F1</f>
        <v>EVALUATOR 2 = [INSERT NAME]</v>
      </c>
      <c r="G12" s="101"/>
      <c r="H12" s="102" t="str">
        <f>H1</f>
        <v>EVALUATOR 3 = [INSERT NAME]</v>
      </c>
      <c r="I12" s="102"/>
      <c r="K12" s="30"/>
      <c r="L12" s="2"/>
    </row>
    <row r="13" spans="2:12" ht="32.85" customHeight="1" x14ac:dyDescent="0.3">
      <c r="K13" s="35">
        <v>0</v>
      </c>
      <c r="L13" s="36" t="s">
        <v>21</v>
      </c>
    </row>
    <row r="14" spans="2:12" ht="32.85" customHeight="1" x14ac:dyDescent="0.3">
      <c r="K14" s="35">
        <f>K11</f>
        <v>0</v>
      </c>
      <c r="L14" s="36" t="s">
        <v>22</v>
      </c>
    </row>
    <row r="15" spans="2:12" ht="32.85" customHeight="1" x14ac:dyDescent="0.3">
      <c r="K15" s="37" t="e">
        <f>K14/K13</f>
        <v>#DIV/0!</v>
      </c>
      <c r="L15" s="36" t="s">
        <v>39</v>
      </c>
    </row>
    <row r="16" spans="2:12" ht="32.85" customHeight="1" x14ac:dyDescent="0.25"/>
    <row r="17" spans="10:10" ht="32.85" customHeight="1" x14ac:dyDescent="0.25">
      <c r="J17" s="31">
        <v>0</v>
      </c>
    </row>
    <row r="18" spans="10:10" x14ac:dyDescent="0.25">
      <c r="J18" s="31">
        <v>0</v>
      </c>
    </row>
    <row r="19" spans="10:10" x14ac:dyDescent="0.25">
      <c r="J19" s="31">
        <v>0</v>
      </c>
    </row>
  </sheetData>
  <mergeCells count="7">
    <mergeCell ref="D1:E1"/>
    <mergeCell ref="F1:G1"/>
    <mergeCell ref="H1:I1"/>
    <mergeCell ref="J1:L1"/>
    <mergeCell ref="D12:E12"/>
    <mergeCell ref="F12:G12"/>
    <mergeCell ref="H12:I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6A6C-BEDC-4B79-AFEE-F9D837EA61B4}">
  <dimension ref="B1:L19"/>
  <sheetViews>
    <sheetView zoomScale="75" zoomScaleNormal="75" workbookViewId="0">
      <selection activeCell="C10" sqref="B3:C10"/>
    </sheetView>
  </sheetViews>
  <sheetFormatPr defaultColWidth="9" defaultRowHeight="15" x14ac:dyDescent="0.25"/>
  <cols>
    <col min="1" max="1" width="2.5546875" style="31" customWidth="1"/>
    <col min="2" max="2" width="55.77734375" style="31" customWidth="1"/>
    <col min="3" max="3" width="23.88671875" style="32" customWidth="1"/>
    <col min="4" max="4" width="16.5546875" style="33" customWidth="1"/>
    <col min="5" max="5" width="31.88671875" style="31" customWidth="1"/>
    <col min="6" max="6" width="17" style="32" customWidth="1"/>
    <col min="7" max="7" width="26.109375" style="31" customWidth="1"/>
    <col min="8" max="8" width="16.21875" style="34" customWidth="1"/>
    <col min="9" max="9" width="35.109375" style="31" customWidth="1"/>
    <col min="10" max="10" width="15.88671875" style="31" customWidth="1"/>
    <col min="11" max="11" width="22.88671875" style="31" customWidth="1"/>
    <col min="12" max="12" width="63.33203125" style="31" customWidth="1"/>
    <col min="13" max="16384" width="9" style="31"/>
  </cols>
  <sheetData>
    <row r="1" spans="2:12" ht="34.5" customHeight="1" x14ac:dyDescent="0.3">
      <c r="B1" s="2" t="s">
        <v>12</v>
      </c>
      <c r="C1" s="3" t="s">
        <v>13</v>
      </c>
      <c r="D1" s="100" t="s">
        <v>48</v>
      </c>
      <c r="E1" s="100"/>
      <c r="F1" s="101" t="s">
        <v>49</v>
      </c>
      <c r="G1" s="101"/>
      <c r="H1" s="102" t="s">
        <v>50</v>
      </c>
      <c r="I1" s="102"/>
      <c r="J1" s="99" t="s">
        <v>14</v>
      </c>
      <c r="K1" s="99"/>
      <c r="L1" s="99"/>
    </row>
    <row r="2" spans="2:12" ht="23.25" customHeight="1" x14ac:dyDescent="0.3">
      <c r="B2" s="4"/>
      <c r="C2" s="3"/>
      <c r="D2" s="5" t="s">
        <v>15</v>
      </c>
      <c r="E2" s="5" t="s">
        <v>16</v>
      </c>
      <c r="F2" s="6" t="s">
        <v>15</v>
      </c>
      <c r="G2" s="6" t="s">
        <v>16</v>
      </c>
      <c r="H2" s="7" t="s">
        <v>15</v>
      </c>
      <c r="I2" s="8" t="s">
        <v>16</v>
      </c>
      <c r="J2" s="9" t="s">
        <v>17</v>
      </c>
      <c r="K2" s="9" t="s">
        <v>18</v>
      </c>
      <c r="L2" s="10" t="s">
        <v>19</v>
      </c>
    </row>
    <row r="3" spans="2:12" ht="39" customHeight="1" x14ac:dyDescent="0.3">
      <c r="B3" s="11" t="s">
        <v>56</v>
      </c>
      <c r="C3" s="12">
        <v>50</v>
      </c>
      <c r="D3" s="13">
        <v>0</v>
      </c>
      <c r="E3" s="14" t="s">
        <v>46</v>
      </c>
      <c r="F3" s="15">
        <v>0</v>
      </c>
      <c r="G3" s="16" t="s">
        <v>46</v>
      </c>
      <c r="H3" s="7">
        <v>0</v>
      </c>
      <c r="I3" s="17" t="s">
        <v>46</v>
      </c>
      <c r="J3" s="18">
        <f t="shared" ref="J3:J10" si="0">SUM(D3+F3+H3)/3</f>
        <v>0</v>
      </c>
      <c r="K3" s="18">
        <f t="shared" ref="K3:K10" si="1">J3*C3</f>
        <v>0</v>
      </c>
      <c r="L3" s="19" t="s">
        <v>51</v>
      </c>
    </row>
    <row r="4" spans="2:12" ht="87.75" customHeight="1" x14ac:dyDescent="0.3">
      <c r="B4" s="11" t="s">
        <v>57</v>
      </c>
      <c r="C4" s="12">
        <v>5</v>
      </c>
      <c r="D4" s="13">
        <v>0</v>
      </c>
      <c r="E4" s="14" t="s">
        <v>46</v>
      </c>
      <c r="F4" s="15">
        <v>0</v>
      </c>
      <c r="G4" s="16" t="s">
        <v>46</v>
      </c>
      <c r="H4" s="7">
        <v>0</v>
      </c>
      <c r="I4" s="17" t="s">
        <v>46</v>
      </c>
      <c r="J4" s="18">
        <f t="shared" si="0"/>
        <v>0</v>
      </c>
      <c r="K4" s="18">
        <f t="shared" si="1"/>
        <v>0</v>
      </c>
      <c r="L4" s="19" t="s">
        <v>51</v>
      </c>
    </row>
    <row r="5" spans="2:12" ht="39" customHeight="1" x14ac:dyDescent="0.3">
      <c r="B5" s="11" t="s">
        <v>58</v>
      </c>
      <c r="C5" s="12">
        <v>5</v>
      </c>
      <c r="D5" s="13">
        <v>0</v>
      </c>
      <c r="E5" s="14" t="s">
        <v>46</v>
      </c>
      <c r="F5" s="15">
        <v>0</v>
      </c>
      <c r="G5" s="16" t="s">
        <v>46</v>
      </c>
      <c r="H5" s="7">
        <v>0</v>
      </c>
      <c r="I5" s="17" t="s">
        <v>46</v>
      </c>
      <c r="J5" s="18">
        <f t="shared" si="0"/>
        <v>0</v>
      </c>
      <c r="K5" s="18">
        <f t="shared" si="1"/>
        <v>0</v>
      </c>
      <c r="L5" s="19" t="s">
        <v>51</v>
      </c>
    </row>
    <row r="6" spans="2:12" ht="39" customHeight="1" x14ac:dyDescent="0.3">
      <c r="B6" s="11" t="s">
        <v>59</v>
      </c>
      <c r="C6" s="12">
        <v>5</v>
      </c>
      <c r="D6" s="13">
        <v>0</v>
      </c>
      <c r="E6" s="14" t="s">
        <v>46</v>
      </c>
      <c r="F6" s="15">
        <v>0</v>
      </c>
      <c r="G6" s="16" t="s">
        <v>46</v>
      </c>
      <c r="H6" s="7">
        <v>0</v>
      </c>
      <c r="I6" s="17" t="s">
        <v>46</v>
      </c>
      <c r="J6" s="18">
        <f t="shared" si="0"/>
        <v>0</v>
      </c>
      <c r="K6" s="18">
        <f t="shared" si="1"/>
        <v>0</v>
      </c>
      <c r="L6" s="19" t="s">
        <v>51</v>
      </c>
    </row>
    <row r="7" spans="2:12" ht="39" customHeight="1" x14ac:dyDescent="0.3">
      <c r="B7" s="11" t="s">
        <v>60</v>
      </c>
      <c r="C7" s="12">
        <v>10</v>
      </c>
      <c r="D7" s="13">
        <v>0</v>
      </c>
      <c r="E7" s="14" t="s">
        <v>46</v>
      </c>
      <c r="F7" s="15">
        <v>0</v>
      </c>
      <c r="G7" s="16" t="s">
        <v>46</v>
      </c>
      <c r="H7" s="7">
        <v>0</v>
      </c>
      <c r="I7" s="17" t="s">
        <v>46</v>
      </c>
      <c r="J7" s="18">
        <f t="shared" si="0"/>
        <v>0</v>
      </c>
      <c r="K7" s="18">
        <f t="shared" si="1"/>
        <v>0</v>
      </c>
      <c r="L7" s="19" t="s">
        <v>51</v>
      </c>
    </row>
    <row r="8" spans="2:12" ht="39" customHeight="1" x14ac:dyDescent="0.3">
      <c r="B8" s="11" t="s">
        <v>61</v>
      </c>
      <c r="C8" s="12">
        <v>10</v>
      </c>
      <c r="D8" s="13">
        <v>0</v>
      </c>
      <c r="E8" s="14" t="s">
        <v>46</v>
      </c>
      <c r="F8" s="15">
        <v>0</v>
      </c>
      <c r="G8" s="16" t="s">
        <v>46</v>
      </c>
      <c r="H8" s="7">
        <v>0</v>
      </c>
      <c r="I8" s="17" t="s">
        <v>46</v>
      </c>
      <c r="J8" s="18">
        <f t="shared" si="0"/>
        <v>0</v>
      </c>
      <c r="K8" s="18">
        <f t="shared" si="1"/>
        <v>0</v>
      </c>
      <c r="L8" s="19" t="s">
        <v>51</v>
      </c>
    </row>
    <row r="9" spans="2:12" ht="39" customHeight="1" x14ac:dyDescent="0.3">
      <c r="B9" s="11" t="s">
        <v>62</v>
      </c>
      <c r="C9" s="12">
        <v>15</v>
      </c>
      <c r="D9" s="13">
        <v>0</v>
      </c>
      <c r="E9" s="14" t="s">
        <v>46</v>
      </c>
      <c r="F9" s="15">
        <v>0</v>
      </c>
      <c r="G9" s="16" t="s">
        <v>46</v>
      </c>
      <c r="H9" s="7">
        <v>0</v>
      </c>
      <c r="I9" s="17" t="s">
        <v>46</v>
      </c>
      <c r="J9" s="18">
        <f t="shared" si="0"/>
        <v>0</v>
      </c>
      <c r="K9" s="18">
        <f t="shared" si="1"/>
        <v>0</v>
      </c>
      <c r="L9" s="19" t="s">
        <v>51</v>
      </c>
    </row>
    <row r="10" spans="2:12" ht="39" customHeight="1" x14ac:dyDescent="0.3">
      <c r="B10" s="11" t="s">
        <v>64</v>
      </c>
      <c r="C10" s="12">
        <v>0</v>
      </c>
      <c r="D10" s="13">
        <v>0</v>
      </c>
      <c r="E10" s="14" t="s">
        <v>47</v>
      </c>
      <c r="F10" s="15">
        <v>0</v>
      </c>
      <c r="G10" s="16" t="s">
        <v>47</v>
      </c>
      <c r="H10" s="7">
        <v>0</v>
      </c>
      <c r="I10" s="17" t="s">
        <v>47</v>
      </c>
      <c r="J10" s="18">
        <f t="shared" si="0"/>
        <v>0</v>
      </c>
      <c r="K10" s="18">
        <f t="shared" si="1"/>
        <v>0</v>
      </c>
      <c r="L10" s="19" t="s">
        <v>51</v>
      </c>
    </row>
    <row r="11" spans="2:12" s="28" customFormat="1" ht="36.450000000000003" customHeight="1" x14ac:dyDescent="0.3">
      <c r="B11" s="20" t="s">
        <v>20</v>
      </c>
      <c r="C11" s="44">
        <f>SUM(C3:C10)</f>
        <v>100</v>
      </c>
      <c r="D11" s="13">
        <f>SUM(D5:D10)</f>
        <v>0</v>
      </c>
      <c r="E11" s="21"/>
      <c r="F11" s="22">
        <f>SUM(F5:F10)</f>
        <v>0</v>
      </c>
      <c r="G11" s="23"/>
      <c r="H11" s="7">
        <f>SUM(H5:H10)</f>
        <v>0</v>
      </c>
      <c r="I11" s="24"/>
      <c r="J11" s="25">
        <f>SUM(J5:J10)</f>
        <v>0</v>
      </c>
      <c r="K11" s="26">
        <f>SUM(K5:K10)</f>
        <v>0</v>
      </c>
      <c r="L11" s="27"/>
    </row>
    <row r="12" spans="2:12" s="28" customFormat="1" ht="32.85" customHeight="1" x14ac:dyDescent="0.3">
      <c r="C12" s="29"/>
      <c r="D12" s="100" t="str">
        <f>D1</f>
        <v>EVALUATOR 1 = [INSERT NAME]</v>
      </c>
      <c r="E12" s="100"/>
      <c r="F12" s="101" t="str">
        <f>F1</f>
        <v>EVALUATOR 2 = [INSERT NAME]</v>
      </c>
      <c r="G12" s="101"/>
      <c r="H12" s="102" t="str">
        <f>H1</f>
        <v>EVALUATOR 3 = [INSERT NAME]</v>
      </c>
      <c r="I12" s="102"/>
      <c r="K12" s="30"/>
      <c r="L12" s="2"/>
    </row>
    <row r="13" spans="2:12" ht="32.85" customHeight="1" x14ac:dyDescent="0.3">
      <c r="K13" s="35">
        <v>0</v>
      </c>
      <c r="L13" s="36" t="s">
        <v>21</v>
      </c>
    </row>
    <row r="14" spans="2:12" ht="32.85" customHeight="1" x14ac:dyDescent="0.3">
      <c r="K14" s="35">
        <f>K11</f>
        <v>0</v>
      </c>
      <c r="L14" s="36" t="s">
        <v>22</v>
      </c>
    </row>
    <row r="15" spans="2:12" ht="32.85" customHeight="1" x14ac:dyDescent="0.3">
      <c r="K15" s="37" t="e">
        <f>K14/K13</f>
        <v>#DIV/0!</v>
      </c>
      <c r="L15" s="36" t="s">
        <v>39</v>
      </c>
    </row>
    <row r="16" spans="2:12" ht="32.85" customHeight="1" x14ac:dyDescent="0.25"/>
    <row r="17" spans="10:10" ht="32.85" customHeight="1" x14ac:dyDescent="0.25">
      <c r="J17" s="31">
        <v>0</v>
      </c>
    </row>
    <row r="18" spans="10:10" x14ac:dyDescent="0.25">
      <c r="J18" s="31">
        <v>0</v>
      </c>
    </row>
    <row r="19" spans="10:10" x14ac:dyDescent="0.25">
      <c r="J19" s="31">
        <v>0</v>
      </c>
    </row>
  </sheetData>
  <mergeCells count="7">
    <mergeCell ref="D1:E1"/>
    <mergeCell ref="F1:G1"/>
    <mergeCell ref="H1:I1"/>
    <mergeCell ref="J1:L1"/>
    <mergeCell ref="D12:E12"/>
    <mergeCell ref="F12:G12"/>
    <mergeCell ref="H12:I1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0285A-2D5D-4B13-900E-7EA007318CDD}">
  <dimension ref="B1:L19"/>
  <sheetViews>
    <sheetView zoomScale="75" zoomScaleNormal="75" workbookViewId="0">
      <selection activeCell="C10" sqref="B3:C10"/>
    </sheetView>
  </sheetViews>
  <sheetFormatPr defaultColWidth="9" defaultRowHeight="15" x14ac:dyDescent="0.25"/>
  <cols>
    <col min="1" max="1" width="2.5546875" style="31" customWidth="1"/>
    <col min="2" max="2" width="55.77734375" style="31" customWidth="1"/>
    <col min="3" max="3" width="23.88671875" style="32" customWidth="1"/>
    <col min="4" max="4" width="16.5546875" style="33" customWidth="1"/>
    <col min="5" max="5" width="31.88671875" style="31" customWidth="1"/>
    <col min="6" max="6" width="17" style="32" customWidth="1"/>
    <col min="7" max="7" width="26.109375" style="31" customWidth="1"/>
    <col min="8" max="8" width="16.21875" style="34" customWidth="1"/>
    <col min="9" max="9" width="35.109375" style="31" customWidth="1"/>
    <col min="10" max="10" width="15.88671875" style="31" customWidth="1"/>
    <col min="11" max="11" width="22.88671875" style="31" customWidth="1"/>
    <col min="12" max="12" width="63.33203125" style="31" customWidth="1"/>
    <col min="13" max="16384" width="9" style="31"/>
  </cols>
  <sheetData>
    <row r="1" spans="2:12" ht="34.5" customHeight="1" x14ac:dyDescent="0.3">
      <c r="B1" s="2" t="s">
        <v>12</v>
      </c>
      <c r="C1" s="3" t="s">
        <v>13</v>
      </c>
      <c r="D1" s="100" t="s">
        <v>48</v>
      </c>
      <c r="E1" s="100"/>
      <c r="F1" s="101" t="s">
        <v>49</v>
      </c>
      <c r="G1" s="101"/>
      <c r="H1" s="102" t="s">
        <v>50</v>
      </c>
      <c r="I1" s="102"/>
      <c r="J1" s="99" t="s">
        <v>14</v>
      </c>
      <c r="K1" s="99"/>
      <c r="L1" s="99"/>
    </row>
    <row r="2" spans="2:12" ht="23.25" customHeight="1" x14ac:dyDescent="0.3">
      <c r="B2" s="4"/>
      <c r="C2" s="3"/>
      <c r="D2" s="5" t="s">
        <v>15</v>
      </c>
      <c r="E2" s="5" t="s">
        <v>16</v>
      </c>
      <c r="F2" s="6" t="s">
        <v>15</v>
      </c>
      <c r="G2" s="6" t="s">
        <v>16</v>
      </c>
      <c r="H2" s="7" t="s">
        <v>15</v>
      </c>
      <c r="I2" s="8" t="s">
        <v>16</v>
      </c>
      <c r="J2" s="9" t="s">
        <v>17</v>
      </c>
      <c r="K2" s="9" t="s">
        <v>18</v>
      </c>
      <c r="L2" s="10" t="s">
        <v>19</v>
      </c>
    </row>
    <row r="3" spans="2:12" ht="39" customHeight="1" x14ac:dyDescent="0.3">
      <c r="B3" s="11" t="s">
        <v>56</v>
      </c>
      <c r="C3" s="12">
        <v>50</v>
      </c>
      <c r="D3" s="13">
        <v>0</v>
      </c>
      <c r="E3" s="14" t="s">
        <v>46</v>
      </c>
      <c r="F3" s="15">
        <v>0</v>
      </c>
      <c r="G3" s="16" t="s">
        <v>46</v>
      </c>
      <c r="H3" s="7">
        <v>0</v>
      </c>
      <c r="I3" s="17" t="s">
        <v>46</v>
      </c>
      <c r="J3" s="18">
        <f t="shared" ref="J3:J10" si="0">SUM(D3+F3+H3)/3</f>
        <v>0</v>
      </c>
      <c r="K3" s="18">
        <f t="shared" ref="K3:K10" si="1">J3*C3</f>
        <v>0</v>
      </c>
      <c r="L3" s="19" t="s">
        <v>51</v>
      </c>
    </row>
    <row r="4" spans="2:12" ht="87.75" customHeight="1" x14ac:dyDescent="0.3">
      <c r="B4" s="11" t="s">
        <v>57</v>
      </c>
      <c r="C4" s="12">
        <v>5</v>
      </c>
      <c r="D4" s="13">
        <v>0</v>
      </c>
      <c r="E4" s="14" t="s">
        <v>46</v>
      </c>
      <c r="F4" s="15">
        <v>0</v>
      </c>
      <c r="G4" s="16" t="s">
        <v>46</v>
      </c>
      <c r="H4" s="7">
        <v>0</v>
      </c>
      <c r="I4" s="17" t="s">
        <v>46</v>
      </c>
      <c r="J4" s="18">
        <f t="shared" si="0"/>
        <v>0</v>
      </c>
      <c r="K4" s="18">
        <f t="shared" si="1"/>
        <v>0</v>
      </c>
      <c r="L4" s="19" t="s">
        <v>51</v>
      </c>
    </row>
    <row r="5" spans="2:12" ht="39" customHeight="1" x14ac:dyDescent="0.3">
      <c r="B5" s="11" t="s">
        <v>58</v>
      </c>
      <c r="C5" s="12">
        <v>5</v>
      </c>
      <c r="D5" s="13">
        <v>0</v>
      </c>
      <c r="E5" s="14" t="s">
        <v>46</v>
      </c>
      <c r="F5" s="15">
        <v>0</v>
      </c>
      <c r="G5" s="16" t="s">
        <v>46</v>
      </c>
      <c r="H5" s="7">
        <v>0</v>
      </c>
      <c r="I5" s="17" t="s">
        <v>46</v>
      </c>
      <c r="J5" s="18">
        <f t="shared" si="0"/>
        <v>0</v>
      </c>
      <c r="K5" s="18">
        <f t="shared" si="1"/>
        <v>0</v>
      </c>
      <c r="L5" s="19" t="s">
        <v>51</v>
      </c>
    </row>
    <row r="6" spans="2:12" ht="39" customHeight="1" x14ac:dyDescent="0.3">
      <c r="B6" s="11" t="s">
        <v>59</v>
      </c>
      <c r="C6" s="12">
        <v>5</v>
      </c>
      <c r="D6" s="13">
        <v>0</v>
      </c>
      <c r="E6" s="14" t="s">
        <v>46</v>
      </c>
      <c r="F6" s="15">
        <v>0</v>
      </c>
      <c r="G6" s="16" t="s">
        <v>46</v>
      </c>
      <c r="H6" s="7">
        <v>0</v>
      </c>
      <c r="I6" s="17" t="s">
        <v>46</v>
      </c>
      <c r="J6" s="18">
        <f t="shared" si="0"/>
        <v>0</v>
      </c>
      <c r="K6" s="18">
        <f t="shared" si="1"/>
        <v>0</v>
      </c>
      <c r="L6" s="19" t="s">
        <v>51</v>
      </c>
    </row>
    <row r="7" spans="2:12" ht="39" customHeight="1" x14ac:dyDescent="0.3">
      <c r="B7" s="11" t="s">
        <v>60</v>
      </c>
      <c r="C7" s="12">
        <v>10</v>
      </c>
      <c r="D7" s="13">
        <v>0</v>
      </c>
      <c r="E7" s="14" t="s">
        <v>46</v>
      </c>
      <c r="F7" s="15">
        <v>0</v>
      </c>
      <c r="G7" s="16" t="s">
        <v>46</v>
      </c>
      <c r="H7" s="7">
        <v>0</v>
      </c>
      <c r="I7" s="17" t="s">
        <v>46</v>
      </c>
      <c r="J7" s="18">
        <f t="shared" si="0"/>
        <v>0</v>
      </c>
      <c r="K7" s="18">
        <f t="shared" si="1"/>
        <v>0</v>
      </c>
      <c r="L7" s="19" t="s">
        <v>51</v>
      </c>
    </row>
    <row r="8" spans="2:12" ht="39" customHeight="1" x14ac:dyDescent="0.3">
      <c r="B8" s="11" t="s">
        <v>61</v>
      </c>
      <c r="C8" s="12">
        <v>10</v>
      </c>
      <c r="D8" s="13">
        <v>0</v>
      </c>
      <c r="E8" s="14" t="s">
        <v>46</v>
      </c>
      <c r="F8" s="15">
        <v>0</v>
      </c>
      <c r="G8" s="16" t="s">
        <v>46</v>
      </c>
      <c r="H8" s="7">
        <v>0</v>
      </c>
      <c r="I8" s="17" t="s">
        <v>46</v>
      </c>
      <c r="J8" s="18">
        <f t="shared" si="0"/>
        <v>0</v>
      </c>
      <c r="K8" s="18">
        <f t="shared" si="1"/>
        <v>0</v>
      </c>
      <c r="L8" s="19" t="s">
        <v>51</v>
      </c>
    </row>
    <row r="9" spans="2:12" ht="39" customHeight="1" x14ac:dyDescent="0.3">
      <c r="B9" s="11" t="s">
        <v>62</v>
      </c>
      <c r="C9" s="12">
        <v>15</v>
      </c>
      <c r="D9" s="13">
        <v>0</v>
      </c>
      <c r="E9" s="14" t="s">
        <v>46</v>
      </c>
      <c r="F9" s="15">
        <v>0</v>
      </c>
      <c r="G9" s="16" t="s">
        <v>46</v>
      </c>
      <c r="H9" s="7">
        <v>0</v>
      </c>
      <c r="I9" s="17" t="s">
        <v>46</v>
      </c>
      <c r="J9" s="18">
        <f t="shared" si="0"/>
        <v>0</v>
      </c>
      <c r="K9" s="18">
        <f t="shared" si="1"/>
        <v>0</v>
      </c>
      <c r="L9" s="19" t="s">
        <v>51</v>
      </c>
    </row>
    <row r="10" spans="2:12" ht="39" customHeight="1" x14ac:dyDescent="0.3">
      <c r="B10" s="11" t="s">
        <v>64</v>
      </c>
      <c r="C10" s="12">
        <v>0</v>
      </c>
      <c r="D10" s="13">
        <v>0</v>
      </c>
      <c r="E10" s="14" t="s">
        <v>47</v>
      </c>
      <c r="F10" s="15">
        <v>0</v>
      </c>
      <c r="G10" s="16" t="s">
        <v>47</v>
      </c>
      <c r="H10" s="7">
        <v>0</v>
      </c>
      <c r="I10" s="17" t="s">
        <v>47</v>
      </c>
      <c r="J10" s="18">
        <f t="shared" si="0"/>
        <v>0</v>
      </c>
      <c r="K10" s="18">
        <f t="shared" si="1"/>
        <v>0</v>
      </c>
      <c r="L10" s="19" t="s">
        <v>51</v>
      </c>
    </row>
    <row r="11" spans="2:12" s="28" customFormat="1" ht="36.450000000000003" customHeight="1" x14ac:dyDescent="0.3">
      <c r="B11" s="20" t="s">
        <v>20</v>
      </c>
      <c r="C11" s="44">
        <f>SUM(C3:C10)</f>
        <v>100</v>
      </c>
      <c r="D11" s="13">
        <f>SUM(D5:D10)</f>
        <v>0</v>
      </c>
      <c r="E11" s="21"/>
      <c r="F11" s="22">
        <f>SUM(F5:F10)</f>
        <v>0</v>
      </c>
      <c r="G11" s="23"/>
      <c r="H11" s="7">
        <f>SUM(H5:H10)</f>
        <v>0</v>
      </c>
      <c r="I11" s="24"/>
      <c r="J11" s="25">
        <f>SUM(J5:J10)</f>
        <v>0</v>
      </c>
      <c r="K11" s="26">
        <f>SUM(K5:K10)</f>
        <v>0</v>
      </c>
      <c r="L11" s="27"/>
    </row>
    <row r="12" spans="2:12" s="28" customFormat="1" ht="32.85" customHeight="1" x14ac:dyDescent="0.3">
      <c r="C12" s="29"/>
      <c r="D12" s="100" t="str">
        <f>D1</f>
        <v>EVALUATOR 1 = [INSERT NAME]</v>
      </c>
      <c r="E12" s="100"/>
      <c r="F12" s="101" t="str">
        <f>F1</f>
        <v>EVALUATOR 2 = [INSERT NAME]</v>
      </c>
      <c r="G12" s="101"/>
      <c r="H12" s="102" t="str">
        <f>H1</f>
        <v>EVALUATOR 3 = [INSERT NAME]</v>
      </c>
      <c r="I12" s="102"/>
      <c r="K12" s="30"/>
      <c r="L12" s="2"/>
    </row>
    <row r="13" spans="2:12" ht="32.85" customHeight="1" x14ac:dyDescent="0.3">
      <c r="K13" s="35">
        <v>0</v>
      </c>
      <c r="L13" s="36" t="s">
        <v>21</v>
      </c>
    </row>
    <row r="14" spans="2:12" ht="32.85" customHeight="1" x14ac:dyDescent="0.3">
      <c r="K14" s="35">
        <f>K11</f>
        <v>0</v>
      </c>
      <c r="L14" s="36" t="s">
        <v>22</v>
      </c>
    </row>
    <row r="15" spans="2:12" ht="32.85" customHeight="1" x14ac:dyDescent="0.3">
      <c r="K15" s="37" t="e">
        <f>K14/K13</f>
        <v>#DIV/0!</v>
      </c>
      <c r="L15" s="36" t="s">
        <v>39</v>
      </c>
    </row>
    <row r="16" spans="2:12" ht="32.85" customHeight="1" x14ac:dyDescent="0.25"/>
    <row r="17" spans="10:10" ht="32.85" customHeight="1" x14ac:dyDescent="0.25">
      <c r="J17" s="31">
        <v>0</v>
      </c>
    </row>
    <row r="18" spans="10:10" x14ac:dyDescent="0.25">
      <c r="J18" s="31">
        <v>0</v>
      </c>
    </row>
    <row r="19" spans="10:10" x14ac:dyDescent="0.25">
      <c r="J19" s="31">
        <v>0</v>
      </c>
    </row>
  </sheetData>
  <mergeCells count="7">
    <mergeCell ref="D1:E1"/>
    <mergeCell ref="F1:G1"/>
    <mergeCell ref="H1:I1"/>
    <mergeCell ref="J1:L1"/>
    <mergeCell ref="D12:E12"/>
    <mergeCell ref="F12:G12"/>
    <mergeCell ref="H12:I1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1BFCB-BBDE-4B0D-AF06-72162B81D33F}">
  <dimension ref="A1:C10"/>
  <sheetViews>
    <sheetView workbookViewId="0">
      <selection activeCell="I5" sqref="I5"/>
    </sheetView>
  </sheetViews>
  <sheetFormatPr defaultRowHeight="58.35" customHeight="1" x14ac:dyDescent="0.3"/>
  <cols>
    <col min="2" max="2" width="18.109375" customWidth="1"/>
    <col min="3" max="3" width="57.77734375" customWidth="1"/>
  </cols>
  <sheetData>
    <row r="1" spans="1:3" ht="15.6" x14ac:dyDescent="0.3">
      <c r="A1" s="42" t="s">
        <v>53</v>
      </c>
      <c r="B1" s="42" t="s">
        <v>54</v>
      </c>
      <c r="C1" s="43" t="s">
        <v>55</v>
      </c>
    </row>
    <row r="2" spans="1:3" ht="60.6" x14ac:dyDescent="0.3">
      <c r="A2" s="40">
        <v>0</v>
      </c>
      <c r="B2" s="39" t="s">
        <v>1</v>
      </c>
      <c r="C2" s="38" t="s">
        <v>0</v>
      </c>
    </row>
    <row r="3" spans="1:3" ht="45.6" x14ac:dyDescent="0.3">
      <c r="A3" s="40">
        <v>1</v>
      </c>
      <c r="B3" s="39" t="s">
        <v>3</v>
      </c>
      <c r="C3" s="38" t="s">
        <v>2</v>
      </c>
    </row>
    <row r="4" spans="1:3" ht="60.6" x14ac:dyDescent="0.3">
      <c r="A4" s="40">
        <v>2</v>
      </c>
      <c r="B4" s="39" t="s">
        <v>5</v>
      </c>
      <c r="C4" s="38" t="s">
        <v>4</v>
      </c>
    </row>
    <row r="5" spans="1:3" ht="60.6" x14ac:dyDescent="0.3">
      <c r="A5" s="40">
        <v>3</v>
      </c>
      <c r="B5" s="39" t="s">
        <v>7</v>
      </c>
      <c r="C5" s="38" t="s">
        <v>6</v>
      </c>
    </row>
    <row r="6" spans="1:3" ht="75.599999999999994" x14ac:dyDescent="0.3">
      <c r="A6" s="40">
        <v>4</v>
      </c>
      <c r="B6" s="39" t="s">
        <v>9</v>
      </c>
      <c r="C6" s="38" t="s">
        <v>8</v>
      </c>
    </row>
    <row r="7" spans="1:3" ht="75.599999999999994" x14ac:dyDescent="0.3">
      <c r="A7" s="40">
        <v>5</v>
      </c>
      <c r="B7" s="39" t="s">
        <v>11</v>
      </c>
      <c r="C7" s="38" t="s">
        <v>10</v>
      </c>
    </row>
    <row r="8" spans="1:3" ht="58.35" customHeight="1" x14ac:dyDescent="0.3">
      <c r="A8" s="1"/>
      <c r="B8" s="1"/>
      <c r="C8" s="1"/>
    </row>
    <row r="9" spans="1:3" ht="58.35" customHeight="1" x14ac:dyDescent="0.3">
      <c r="A9" s="1"/>
      <c r="B9" s="1"/>
      <c r="C9" s="1"/>
    </row>
    <row r="10" spans="1:3" ht="58.35" customHeight="1" x14ac:dyDescent="0.3">
      <c r="A10" s="1"/>
      <c r="B10" s="1"/>
      <c r="C10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959A51778694C8732AB6A9367E87F" ma:contentTypeVersion="15" ma:contentTypeDescription="Create a new document." ma:contentTypeScope="" ma:versionID="4ff44132ad73754ba269643a8a172338">
  <xsd:schema xmlns:xsd="http://www.w3.org/2001/XMLSchema" xmlns:xs="http://www.w3.org/2001/XMLSchema" xmlns:p="http://schemas.microsoft.com/office/2006/metadata/properties" xmlns:ns2="eadb663c-43cf-49af-bee0-3f77b4126154" xmlns:ns3="2d8cc5a8-5f76-4f0c-b095-cf8ddd6149d9" targetNamespace="http://schemas.microsoft.com/office/2006/metadata/properties" ma:root="true" ma:fieldsID="6912d7cdce0ba0c4a62ec99846af5335" ns2:_="" ns3:_="">
    <xsd:import namespace="eadb663c-43cf-49af-bee0-3f77b4126154"/>
    <xsd:import namespace="2d8cc5a8-5f76-4f0c-b095-cf8ddd6149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b663c-43cf-49af-bee0-3f77b4126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4c2a03c-ecfd-43f2-97db-42332d87bd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8cc5a8-5f76-4f0c-b095-cf8ddd6149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2e785f5-c4b3-423b-9740-7a66a562b0c0}" ma:internalName="TaxCatchAll" ma:showField="CatchAllData" ma:web="2d8cc5a8-5f76-4f0c-b095-cf8ddd6149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d8cc5a8-5f76-4f0c-b095-cf8ddd6149d9">
      <UserInfo>
        <DisplayName>Alexandra Roberts</DisplayName>
        <AccountId>178</AccountId>
        <AccountType/>
      </UserInfo>
      <UserInfo>
        <DisplayName>Una Duffy</DisplayName>
        <AccountId>163</AccountId>
        <AccountType/>
      </UserInfo>
      <UserInfo>
        <DisplayName>Amy Freeborn</DisplayName>
        <AccountId>22</AccountId>
        <AccountType/>
      </UserInfo>
    </SharedWithUsers>
    <TaxCatchAll xmlns="2d8cc5a8-5f76-4f0c-b095-cf8ddd6149d9" xsi:nil="true"/>
    <lcf76f155ced4ddcb4097134ff3c332f xmlns="eadb663c-43cf-49af-bee0-3f77b41261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D535724-76C0-40A9-8FA8-396724FBD0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0E008F-9FCB-4E95-9B8B-CEE79DD02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db663c-43cf-49af-bee0-3f77b4126154"/>
    <ds:schemaRef ds:uri="2d8cc5a8-5f76-4f0c-b095-cf8ddd6149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7E702F-4BA8-497D-9355-F6D32B224B30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1e82e727-aaa7-4496-933b-025d90a37b17"/>
    <ds:schemaRef ds:uri="629dd88b-06c9-499b-bfba-d7812965d5c1"/>
    <ds:schemaRef ds:uri="http://www.w3.org/XML/1998/namespace"/>
    <ds:schemaRef ds:uri="http://purl.org/dc/terms/"/>
    <ds:schemaRef ds:uri="2d8cc5a8-5f76-4f0c-b095-cf8ddd6149d9"/>
    <ds:schemaRef ds:uri="eadb663c-43cf-49af-bee0-3f77b41261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Summary Scores</vt:lpstr>
      <vt:lpstr>INSERT BIDDER 1 NAME</vt:lpstr>
      <vt:lpstr>INSERT BIDDER 2 NAME</vt:lpstr>
      <vt:lpstr>INSERT BIDDER 3 NAME</vt:lpstr>
      <vt:lpstr>INSERT BIDDER 4 NAME</vt:lpstr>
      <vt:lpstr>INSERT BIDDER 5 NAME</vt:lpstr>
      <vt:lpstr>INSERT BIDDER 6 NAME</vt:lpstr>
      <vt:lpstr>Score Definitions</vt:lpstr>
      <vt:lpstr>'Summary Scores'!Print_Area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Crisp</dc:creator>
  <cp:keywords/>
  <dc:description/>
  <cp:lastModifiedBy>Amy Freeborn</cp:lastModifiedBy>
  <cp:revision/>
  <dcterms:created xsi:type="dcterms:W3CDTF">2012-02-10T11:32:01Z</dcterms:created>
  <dcterms:modified xsi:type="dcterms:W3CDTF">2022-10-28T07:47:56Z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0x0101009F7959A51778694C8732AB6A9367E87F</vt:lpwstr>
  </property>
  <property fmtid="{D5CDD505-2E9C-101B-9397-08002B2CF9AE}" pid="3" name="Order">
    <vt:r8>1450200</vt:r8>
  </property>
  <property fmtid="{D5CDD505-2E9C-101B-9397-08002B2CF9AE}" pid="4" name="MSIP_Label_ff78e5dd-8e6f-4dda-9e9f-f996b0ed9132_Enabled">
    <vt:lpwstr>true</vt:lpwstr>
  </property>
  <property fmtid="{D5CDD505-2E9C-101B-9397-08002B2CF9AE}" pid="5" name="MSIP_Label_ff78e5dd-8e6f-4dda-9e9f-f996b0ed9132_SetDate">
    <vt:lpwstr>2022-03-30T07:20:47Z</vt:lpwstr>
  </property>
  <property fmtid="{D5CDD505-2E9C-101B-9397-08002B2CF9AE}" pid="6" name="MSIP_Label_ff78e5dd-8e6f-4dda-9e9f-f996b0ed9132_Method">
    <vt:lpwstr>Standard</vt:lpwstr>
  </property>
  <property fmtid="{D5CDD505-2E9C-101B-9397-08002B2CF9AE}" pid="7" name="MSIP_Label_ff78e5dd-8e6f-4dda-9e9f-f996b0ed9132_Name">
    <vt:lpwstr>External - Unprotected</vt:lpwstr>
  </property>
  <property fmtid="{D5CDD505-2E9C-101B-9397-08002B2CF9AE}" pid="8" name="MSIP_Label_ff78e5dd-8e6f-4dda-9e9f-f996b0ed9132_SiteId">
    <vt:lpwstr>242ef33d-ef18-4a01-b294-0da2d8fc58e3</vt:lpwstr>
  </property>
  <property fmtid="{D5CDD505-2E9C-101B-9397-08002B2CF9AE}" pid="9" name="MSIP_Label_ff78e5dd-8e6f-4dda-9e9f-f996b0ed9132_ActionId">
    <vt:lpwstr>5b38b8f1-0ec2-4d36-b6b9-629b3f672273</vt:lpwstr>
  </property>
  <property fmtid="{D5CDD505-2E9C-101B-9397-08002B2CF9AE}" pid="10" name="MSIP_Label_ff78e5dd-8e6f-4dda-9e9f-f996b0ed9132_ContentBits">
    <vt:lpwstr>0</vt:lpwstr>
  </property>
  <property fmtid="{D5CDD505-2E9C-101B-9397-08002B2CF9AE}" pid="11" name="MediaServiceImageTags">
    <vt:lpwstr/>
  </property>
</Properties>
</file>