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155E1C9F-F56D-4E2E-A3C3-3EB7967EBE74}" xr6:coauthVersionLast="46" xr6:coauthVersionMax="46" xr10:uidLastSave="{FBAFF043-B413-41AE-9F6D-8E8D361EB183}"/>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20" i="1" l="1"/>
</calcChain>
</file>

<file path=xl/sharedStrings.xml><?xml version="1.0" encoding="utf-8"?>
<sst xmlns="http://schemas.openxmlformats.org/spreadsheetml/2006/main" count="80" uniqueCount="75">
  <si>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</si>
  <si>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</si>
  <si>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</si>
  <si>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</si>
  <si>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</si>
  <si>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</si>
  <si>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</si>
  <si>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</si>
  <si>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</si>
  <si>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</si>
  <si>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</si>
  <si>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</si>
  <si>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</si>
  <si>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</si>
  <si>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</si>
  <si>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</si>
  <si>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</si>
  <si>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</si>
  <si>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</si>
  <si>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</si>
  <si>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</si>
  <si>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</si>
  <si>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</si>
  <si>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</si>
  <si>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</si>
  <si>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</si>
  <si>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</si>
  <si>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</si>
  <si>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</si>
  <si>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</si>
  <si>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</si>
  <si>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</si>
  <si>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</si>
  <si>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</si>
  <si>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</si>
  <si>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</si>
  <si>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</si>
  <si>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</si>
  <si>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</si>
  <si>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</si>
  <si>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</si>
  <si>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</si>
  <si>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</si>
  <si>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</si>
  <si>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</si>
  <si>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</si>
  <si>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</si>
  <si>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</si>
  <si>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</si>
  <si>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</si>
  <si>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</si>
  <si>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</si>
  <si>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</si>
  <si>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</si>
  <si>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</si>
  <si>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</si>
  <si>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</si>
  <si>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</si>
  <si>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Corning</t>
  </si>
  <si>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</si>
  <si>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</si>
  <si>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</si>
  <si>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(K20)</t>
    </r>
    <r>
      <rPr>
        <b/>
        <sz val="11"/>
        <color theme="1"/>
        <rFont val="Arial"/>
        <family val="2"/>
      </rPr>
      <t xml:space="preserve"> will be used for the evaluation of this procurement.</t>
    </r>
  </si>
  <si>
    <t>Sub Lot 2.2 - Tissue Culture</t>
  </si>
  <si>
    <t>MilliCell Cell Culture Inserts</t>
  </si>
  <si>
    <t>PICMORG50</t>
  </si>
  <si>
    <t>Millipore</t>
  </si>
  <si>
    <t>Millicell Hanging Cell Culture Insert, PET 8um, 12-well, 48/pk</t>
  </si>
  <si>
    <t>MCEP12H48</t>
  </si>
  <si>
    <t>Millipore (UK) Ltd</t>
  </si>
  <si>
    <t>Millipore Cell culture insert Millicell hanging for 24 well plate 8.0um</t>
  </si>
  <si>
    <t>PIEP12R48</t>
  </si>
  <si>
    <t>6.5mm Transwell with 0.4um Pore Polycarbonate Membrane Insert Sterile</t>
  </si>
  <si>
    <t>6.5mm Transwell with 0.4um Pore Polyester Membrane Insert Sterile</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</si>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</sst>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1">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 fillId="0" borderId="2" xfId="0" applyFont="1" applyBorder="1" applyAlignment="1" applyProtection="1">
      <alignment horizontal="center"/>
    </xf>
    <xf numFmtId="0" fontId="2" fillId="0" borderId="2" xfId="30" applyFont="1" applyBorder="1" applyAlignment="1" applyProtection="1">
      <alignment horizontal="left" wrapText="1"/>
    </xf>
    <xf numFmtId="0" fontId="2" fillId="0" borderId="2" xfId="0" applyFont="1" applyBorder="1" applyAlignment="1" applyProtection="1">
      <alignment horizontal="left" wrapText="1"/>
    </xf>
    <xf numFmtId="0" fontId="2" fillId="0" borderId="2" xfId="30" applyFont="1" applyBorder="1" applyAlignment="1" applyProtection="1">
      <alignment horizontal="center"/>
    </xf>
    <xf numFmtId="0" fontId="2" fillId="0" borderId="2" xfId="0" applyFont="1" applyBorder="1" applyAlignment="1" applyProtection="1">
      <alignment horizontal="center" wrapText="1"/>
    </xf>
    <xf numFmtId="0" fontId="2" fillId="0" borderId="2" xfId="0" applyFont="1" applyBorder="1" applyAlignment="1" applyProtection="1">
      <alignment horizontal="left" vertical="top" wrapText="1"/>
    </xf>
    <xf numFmtId="44" fontId="6" fillId="2" borderId="0" xfId="1"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C8" sqref="C8"/>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7" t="s">
        <v>20</v>
      </c>
      <c r="B1" s="47"/>
      <c r="C1" s="47"/>
    </row>
    <row r="3" spans="1:3" x14ac:dyDescent="0.25">
      <c r="A3" s="6" t="s">
        <v>51</v>
      </c>
      <c r="B3" s="4" t="s">
        <v>21</v>
      </c>
    </row>
    <row r="5" spans="1:3" ht="36" customHeight="1" x14ac:dyDescent="0.25">
      <c r="A5" s="48" t="s">
        <v>74</v>
      </c>
      <c r="B5" s="48"/>
      <c r="C5" s="48"/>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60</v>
      </c>
    </row>
    <row r="16" spans="1:3" ht="30" x14ac:dyDescent="0.25">
      <c r="A16" s="10" t="s">
        <v>41</v>
      </c>
      <c r="B16" s="11" t="s">
        <v>17</v>
      </c>
      <c r="C16" s="13" t="s">
        <v>59</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57</v>
      </c>
      <c r="C21" s="15"/>
    </row>
    <row r="22" spans="1:3" x14ac:dyDescent="0.25">
      <c r="A22" s="5" t="s">
        <v>1</v>
      </c>
    </row>
    <row r="23" spans="1:3" x14ac:dyDescent="0.25">
      <c r="A23" s="5" t="s">
        <v>49</v>
      </c>
    </row>
    <row r="24" spans="1:3" x14ac:dyDescent="0.25">
      <c r="A24" s="5" t="s">
        <v>50</v>
      </c>
    </row>
  </sheetData>
  <sheetProtection algorithmName="SHA-512" hashValue="gdmVvXqnQou+DmVk4n0xtO1ODCJKVQCph9Zqt9WgN4p2XzcycQB2zNh5Db3j0dvg1mWQYfGcWOgC3QZnDnrZQg==" saltValue="0FQHPYUtMUMkeRkwm4vjL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showGridLines="0" zoomScale="80" zoomScaleNormal="80" zoomScalePageLayoutView="80" workbookViewId="0">
      <selection activeCell="K20" sqref="K20"/>
    </sheetView>
  </sheetViews>
  <sheetFormatPr defaultColWidth="8.85546875" defaultRowHeight="14.25" x14ac:dyDescent="0.2"/>
  <cols>
    <col min="1" max="1" width="22.140625" style="27" customWidth="1"/>
    <col min="2" max="2" width="60" style="27" customWidth="1"/>
    <col min="3" max="3" width="16.42578125" style="28" customWidth="1"/>
    <col min="4" max="4" width="18.140625" style="46" bestFit="1" customWidth="1"/>
    <col min="5" max="5" width="46.140625" style="46" customWidth="1"/>
    <col min="6" max="6" width="15.85546875" style="46" customWidth="1"/>
    <col min="7" max="7" width="22.28515625" style="30" bestFit="1" customWidth="1"/>
    <col min="8" max="11" width="13.140625" style="27" customWidth="1"/>
    <col min="12" max="16384" width="8.85546875" style="27"/>
  </cols>
  <sheetData>
    <row r="1" spans="1:11" ht="44.25" customHeight="1" x14ac:dyDescent="0.2">
      <c r="A1" s="17" t="s">
        <v>5</v>
      </c>
      <c r="D1" s="29"/>
      <c r="E1" s="27"/>
      <c r="F1" s="27"/>
      <c r="H1" s="31"/>
    </row>
    <row r="2" spans="1:11" ht="4.5" customHeight="1" x14ac:dyDescent="0.2">
      <c r="A2" s="32"/>
      <c r="B2" s="32"/>
      <c r="C2" s="33"/>
      <c r="D2" s="32"/>
      <c r="E2" s="32"/>
      <c r="F2" s="32"/>
      <c r="G2" s="34"/>
      <c r="H2" s="31"/>
    </row>
    <row r="3" spans="1:11" ht="3" customHeight="1" x14ac:dyDescent="0.2">
      <c r="A3" s="35"/>
      <c r="B3" s="35"/>
      <c r="C3" s="36"/>
      <c r="D3" s="35"/>
      <c r="E3" s="35"/>
      <c r="F3" s="35"/>
      <c r="G3" s="37"/>
      <c r="H3" s="31"/>
    </row>
    <row r="4" spans="1:11" ht="15" thickBot="1" x14ac:dyDescent="0.25">
      <c r="D4" s="27"/>
      <c r="E4" s="27"/>
      <c r="F4" s="27"/>
    </row>
    <row r="5" spans="1:11" ht="33" customHeight="1" thickBot="1" x14ac:dyDescent="0.25">
      <c r="A5" s="18" t="s">
        <v>2</v>
      </c>
      <c r="B5" s="59" t="s">
        <v>55</v>
      </c>
      <c r="C5" s="59"/>
      <c r="D5" s="38"/>
      <c r="E5" s="50" t="s">
        <v>62</v>
      </c>
      <c r="F5" s="51"/>
      <c r="G5" s="51"/>
      <c r="H5" s="52"/>
    </row>
    <row r="6" spans="1:11" ht="31.5" customHeight="1" thickBot="1" x14ac:dyDescent="0.25">
      <c r="A6" s="18" t="s">
        <v>3</v>
      </c>
      <c r="B6" s="59" t="s">
        <v>56</v>
      </c>
      <c r="C6" s="59"/>
      <c r="D6" s="38"/>
      <c r="E6" s="53"/>
      <c r="F6" s="54"/>
      <c r="G6" s="54"/>
      <c r="H6" s="55"/>
    </row>
    <row r="7" spans="1:11" ht="44.25" customHeight="1" thickBot="1" x14ac:dyDescent="0.25">
      <c r="A7" s="19" t="s">
        <v>4</v>
      </c>
      <c r="B7" s="49" t="s">
        <v>6</v>
      </c>
      <c r="C7" s="49"/>
      <c r="D7" s="38"/>
      <c r="E7" s="56"/>
      <c r="F7" s="57"/>
      <c r="G7" s="57"/>
      <c r="H7" s="58"/>
    </row>
    <row r="8" spans="1:11" ht="15" x14ac:dyDescent="0.2">
      <c r="B8" s="39"/>
      <c r="C8" s="40"/>
      <c r="D8" s="38"/>
      <c r="E8" s="38"/>
      <c r="F8" s="38"/>
      <c r="G8" s="38"/>
    </row>
    <row r="9" spans="1:11" ht="15.75" thickBot="1" x14ac:dyDescent="0.25">
      <c r="B9" s="39"/>
      <c r="C9" s="40"/>
      <c r="D9" s="38"/>
      <c r="E9" s="38"/>
      <c r="F9" s="38"/>
      <c r="G9" s="38"/>
    </row>
    <row r="10" spans="1:11" ht="29.25" customHeight="1" thickBot="1" x14ac:dyDescent="0.25">
      <c r="A10" s="1" t="s">
        <v>8</v>
      </c>
      <c r="B10" s="60" t="s">
        <v>63</v>
      </c>
      <c r="C10" s="60"/>
      <c r="D10" s="38"/>
      <c r="E10" s="38"/>
      <c r="F10" s="38"/>
    </row>
    <row r="11" spans="1:11" ht="49.5" customHeight="1" thickBot="1" x14ac:dyDescent="0.25">
      <c r="A11" s="1" t="s">
        <v>9</v>
      </c>
      <c r="B11" s="49" t="s">
        <v>61</v>
      </c>
      <c r="C11" s="49"/>
      <c r="D11" s="38"/>
      <c r="E11" s="38"/>
      <c r="F11" s="38"/>
    </row>
    <row r="13" spans="1:11" s="41"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42" customFormat="1" x14ac:dyDescent="0.2">
      <c r="A14" s="20">
        <v>1</v>
      </c>
      <c r="B14" s="21" t="s">
        <v>64</v>
      </c>
      <c r="C14" s="21" t="s">
        <v>65</v>
      </c>
      <c r="D14" s="21" t="s">
        <v>66</v>
      </c>
      <c r="E14" s="16"/>
      <c r="F14" s="16"/>
      <c r="G14" s="16" t="s">
        <v>52</v>
      </c>
      <c r="H14" s="16"/>
      <c r="I14" s="16"/>
      <c r="J14" s="16"/>
      <c r="K14" s="16"/>
    </row>
    <row r="15" spans="1:11" s="42" customFormat="1" x14ac:dyDescent="0.2">
      <c r="A15" s="20">
        <v>2</v>
      </c>
      <c r="B15" s="22" t="s">
        <v>67</v>
      </c>
      <c r="C15" s="22" t="s">
        <v>68</v>
      </c>
      <c r="D15" s="22" t="s">
        <v>69</v>
      </c>
      <c r="E15" s="16"/>
      <c r="F15" s="16"/>
      <c r="G15" s="16" t="s">
        <v>53</v>
      </c>
      <c r="H15" s="16"/>
      <c r="I15" s="16"/>
      <c r="J15" s="16"/>
      <c r="K15" s="16"/>
    </row>
    <row r="16" spans="1:11" s="42" customFormat="1" x14ac:dyDescent="0.2">
      <c r="A16" s="23">
        <v>3</v>
      </c>
      <c r="B16" s="22" t="s">
        <v>70</v>
      </c>
      <c r="C16" s="22" t="s">
        <v>71</v>
      </c>
      <c r="D16" s="22" t="s">
        <v>69</v>
      </c>
      <c r="E16" s="16"/>
      <c r="F16" s="16"/>
      <c r="G16" s="16"/>
      <c r="H16" s="16"/>
      <c r="I16" s="16"/>
      <c r="J16" s="16"/>
      <c r="K16" s="16"/>
    </row>
    <row r="17" spans="1:11" s="42" customFormat="1" ht="25.5" x14ac:dyDescent="0.2">
      <c r="A17" s="23">
        <v>4</v>
      </c>
      <c r="B17" s="22" t="s">
        <v>72</v>
      </c>
      <c r="C17" s="22">
        <v>3413</v>
      </c>
      <c r="D17" s="22" t="s">
        <v>58</v>
      </c>
      <c r="E17" s="16"/>
      <c r="F17" s="16"/>
      <c r="G17" s="16"/>
      <c r="H17" s="16"/>
      <c r="I17" s="16"/>
      <c r="J17" s="16"/>
      <c r="K17" s="16"/>
    </row>
    <row r="18" spans="1:11" s="42" customFormat="1" x14ac:dyDescent="0.2">
      <c r="A18" s="24">
        <v>5</v>
      </c>
      <c r="B18" s="22" t="s">
        <v>73</v>
      </c>
      <c r="C18" s="22">
        <v>3470</v>
      </c>
      <c r="D18" s="25" t="s">
        <v>58</v>
      </c>
      <c r="E18" s="16"/>
      <c r="F18" s="16"/>
      <c r="G18" s="16"/>
      <c r="H18" s="16"/>
      <c r="I18" s="16"/>
      <c r="J18" s="16"/>
      <c r="K18" s="16"/>
    </row>
    <row r="20" spans="1:11" ht="15" x14ac:dyDescent="0.2">
      <c r="A20" s="26"/>
      <c r="B20" s="26"/>
      <c r="C20" s="43"/>
      <c r="D20" s="44"/>
      <c r="E20" s="44"/>
      <c r="F20" s="44"/>
      <c r="G20" s="26"/>
      <c r="H20" s="26"/>
      <c r="I20" s="26"/>
      <c r="J20" s="26"/>
      <c r="K20" s="26">
        <f>SUM(K14:K18)</f>
        <v>0</v>
      </c>
    </row>
    <row r="25" spans="1:11" ht="15" x14ac:dyDescent="0.25">
      <c r="B25" s="45"/>
    </row>
  </sheetData>
  <sheetProtection algorithmName="SHA-512" hashValue="J2C3g2uo/GfbxY2nX/LrH4MY5kALD2qVs5CPFvir7ovG4l1Zg1xVb/o8/Sc3G+CbDCDzMX0q+5Q5Oxjlq32SYQ==" saltValue="U2jBJd0GtAN2dXmlj/0sNQ=="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