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ao-docs.appspot.com/webdav/RhEpQM6ua4temeFFP8/R4fhL1e05vHzukj3sf/RgYo3dJugSKXnubnw3/"/>
    </mc:Choice>
  </mc:AlternateContent>
  <bookViews>
    <workbookView xWindow="0" yWindow="0" windowWidth="28800" windowHeight="12470" activeTab="2"/>
  </bookViews>
  <sheets>
    <sheet name="INSTRUCTIONS - READ FIRST" sheetId="7" r:id="rId1"/>
    <sheet name="Lot 5 Evaluated" sheetId="5" r:id="rId2"/>
    <sheet name="Lot 5 Non Evaluated" sheetId="6" r:id="rId3"/>
  </sheets>
  <calcPr calcId="152511"/>
</workbook>
</file>

<file path=xl/calcChain.xml><?xml version="1.0" encoding="utf-8"?>
<calcChain xmlns="http://schemas.openxmlformats.org/spreadsheetml/2006/main">
  <c r="N19" i="5" l="1"/>
  <c r="N18" i="5"/>
  <c r="N17" i="5"/>
  <c r="N16" i="5"/>
  <c r="N15" i="5"/>
  <c r="N14" i="5"/>
  <c r="N13" i="5"/>
  <c r="N12" i="5"/>
  <c r="N11" i="5"/>
  <c r="N10" i="5"/>
  <c r="N9" i="5"/>
  <c r="M19" i="5"/>
  <c r="M18" i="5"/>
  <c r="M17" i="5"/>
  <c r="M16" i="5"/>
  <c r="M15" i="5"/>
  <c r="M14" i="5"/>
  <c r="M13" i="5"/>
  <c r="M12" i="5"/>
  <c r="M11" i="5"/>
  <c r="M10" i="5"/>
  <c r="M9" i="5"/>
  <c r="M8" i="5"/>
  <c r="N8" i="5" s="1"/>
  <c r="N20" i="5" s="1"/>
  <c r="J19" i="5"/>
  <c r="J18" i="5"/>
  <c r="J17" i="5"/>
  <c r="J16" i="5"/>
  <c r="J15" i="5"/>
  <c r="J14" i="5"/>
  <c r="J13" i="5"/>
  <c r="J12" i="5"/>
  <c r="J11" i="5"/>
  <c r="J10" i="5"/>
  <c r="J9" i="5"/>
  <c r="I19" i="5"/>
  <c r="I18" i="5"/>
  <c r="I17" i="5"/>
  <c r="I16" i="5"/>
  <c r="I15" i="5"/>
  <c r="I14" i="5"/>
  <c r="I13" i="5"/>
  <c r="I12" i="5"/>
  <c r="I11" i="5"/>
  <c r="I10" i="5"/>
  <c r="I9" i="5"/>
  <c r="I8" i="5"/>
  <c r="J8" i="5" s="1"/>
  <c r="J20" i="5" s="1"/>
  <c r="D2" i="5" l="1"/>
</calcChain>
</file>

<file path=xl/sharedStrings.xml><?xml version="1.0" encoding="utf-8"?>
<sst xmlns="http://schemas.openxmlformats.org/spreadsheetml/2006/main" count="160" uniqueCount="138">
  <si>
    <t>Total Overall Price</t>
  </si>
  <si>
    <t>MOD Product Serial No</t>
  </si>
  <si>
    <t>CCS Product/Service Level Group Level 2</t>
  </si>
  <si>
    <t>Product Service Description</t>
  </si>
  <si>
    <t>UNSPSC</t>
  </si>
  <si>
    <t>Product Description</t>
  </si>
  <si>
    <t>Estimated Annual Quantity</t>
  </si>
  <si>
    <t>Supply and Delivery Only</t>
  </si>
  <si>
    <t>Supply, Delivery and Installation</t>
  </si>
  <si>
    <t>Unit Cost (£)</t>
  </si>
  <si>
    <t>Mark Up (£)</t>
  </si>
  <si>
    <t>Total Unit Price (Unit Cost + Mark Up)</t>
  </si>
  <si>
    <t>Total Basket Price (Total Unit price x Est Annual Volume)</t>
  </si>
  <si>
    <t>Total Unit Cost (Unit Cost + Mark Up)</t>
  </si>
  <si>
    <t>Total basket Price (Total Unit Price x Estimated Annual Volume)</t>
  </si>
  <si>
    <t>Image</t>
  </si>
  <si>
    <t>Static Storage</t>
  </si>
  <si>
    <t>Static Shelving</t>
  </si>
  <si>
    <t>Static Shelving, 1800mm (h) x 1200mm (w) 400 (d) (bay front), 5 bays, 4  shelves per bay, Shelving to be made up of 2 sidewalls, bolted back sheets and clipped adjustable shelves providing differing usable levels with top and base. Finish RAL 9006</t>
  </si>
  <si>
    <t>Static Shelving, 1800mm (h) x 1200mm (w) 400 (d), 4 adjustable shelves, Shelving to be made up of 2 sidewalls, bolted back sheets and clipped adjustable shelves providing differing usable levels with top and base. Finish RAL 9006</t>
  </si>
  <si>
    <t>Static Shelving, 1200mm (h) x 1000mm (w) 400 (d), 4 adjustable shelves, Shelving to be made up of 2 sidewalls, bolted back sheets and clipped adjustable shelves providing differing usable levels with top and base. Finish RAL 9006</t>
  </si>
  <si>
    <t>Mobile Storage</t>
  </si>
  <si>
    <t>Hand Operated Storage Unit</t>
  </si>
  <si>
    <t>Surface Mounted Mobile Shelving:
Hand Operated, double sided storage units x 6 mobile units - 1 static and 5 mobile, 2200mm (h) x 1000mm (w) (bay front), 5 bays per unit static unit with steel backsheet, 10 bay per mobile unit, 5 shelves  including base and 1 lateral filing frame per bay, with minimum load weight load capacity of 40kgs per shelf, 400m shelf depth, 360mm shelf clearance,12 shelf dividers per bay,  Three spoke or similar hand wheel incorporating a central locking mechanism with key locking facility, mounted upon double channel guide tracks complete with anti-tip track mechanism and wear strip, Floor clearance maximum 10mm</t>
  </si>
  <si>
    <t>Surface Mounted Mobile Shelving:
Hand Operated, double sided storage units x 3 mobile units - 1 static and 2 mobile, 2000mm (h) x 1000mm (w) (bay front), 4 bays per unit static unit with steel backsheet, 8 bays per mobile unit, 5 lateral filing frames per bay, 400m shelf depth,  Three spoke or similar hand wheel incorporating a central locking mechanism with key locking facility, mounted upon double channel guide tracks complete with anti-tip track mechanism and wear strip, Floor clearance maximum 10mm,  finish RAL 9006</t>
  </si>
  <si>
    <t>Mechanically Assisted</t>
  </si>
  <si>
    <t>Surface Mounted Mobile Shelving:
Mechanically assisted friction drive system, double sided storage units x 6 mobile units - 1 static and 5 mobile, 2000mm (h) x 1000mm (w) (bay front), 4 bays per unit static unit with steel backsheet, 8 bays per mobile unit, 5 lateral filing frames per bay, 400m shelf depth,  Force required to move one carriage must be no more than 5kgf and in any event no more than 20kgf for men and 15kgf for women at any dynamic point-in line with HSE manual handling recommendations.Three spoke or similar hand wheel incorporating a central locking mechanism with key locking facility, mounted upon double channel guide tracks complete with anti-tip track mechanism and wear strip, Floor clearance maximum 10mm, finish RAL 9006</t>
  </si>
  <si>
    <t xml:space="preserve">Recess Mounted - concrete screed 30mm thick:
Hand Operated, double sided storage units x 6 mobile units - 1 static and 5 mobile, 2200mm (h) x 1000mm (w) (bay front), 5 bays per unit static unit with steel backsheet, 10 bay per mobile unit, 5 shelves  including base and 1 lateral filing frame per bay, with minimum load weight load capacity of 40kgs per shelf, 400m shelf depth, 360mm shelf clearance,12 shelf dividers per bay,  Three spoke or similar hand wheel incorporating a central locking mechanism with key locking facility, track system recess mounted upon double channel guide tracks complete with anti-tip track mechanism and wear strip so track tops  are flush with the finished floor surface. </t>
  </si>
  <si>
    <t>Electronically Powered Storage</t>
  </si>
  <si>
    <t>Electronically Operated Storage Unit</t>
  </si>
  <si>
    <t>Electronically Operated, double sided storage units x 6 mobile units - 1 static and 5 mobile, 2200mm (h) x 1000mm (w) (bay front), 5 bays per unit static unit with steel backsheet, 10 bay per mobile unit, 6 shelves  including base, with minimum load weight load capacity of 40kgs per shelf, 400m shelf depth,12 shelf dividers per bay,  Electric motor movement incorporating a central locking mechanism, mounted upon double channel guide tracks complete with anti-tip track mechanism and wear strip, Floor clearance maximum 10mm</t>
  </si>
  <si>
    <t>Rotary Storage</t>
  </si>
  <si>
    <t>Rotary Storage 6 Tier, 1900mm (h) x 1150 (w) x 1150 (d), closed back and sides, 1 roll out, 1 fixed lateral rail, lockable, finish RAL 9006</t>
  </si>
  <si>
    <t>Rotary Storage 3 Tier, 1200mm (h) x 1150 (w) x 1150 (d), closed back and sides, MFC Beech Top or similar, 1 fixed lateral rail, lockable, finish RAL 9006</t>
  </si>
  <si>
    <t xml:space="preserve">Static double skin library shelving system.                                                                                                                                                       x72 bays of shelving double skin box section edges, smooth edges with a powder coated finish. All solid sides and backs. All shelves clipped adjustable at 25mm increments. Shelving system must meet performance standard of Framework Schedule 1 General Specification: Specific Mandatory Requirements Lot 5
</t>
  </si>
  <si>
    <t>Non-Core Products</t>
  </si>
  <si>
    <t>%</t>
  </si>
  <si>
    <t>Catalogue Discount</t>
  </si>
  <si>
    <t>Non-Core Mark-Up</t>
  </si>
  <si>
    <t>Payment discounts (for early payment by payment card)</t>
  </si>
  <si>
    <t>Discount for 3 day payment</t>
  </si>
  <si>
    <t>Discount for 7 day payment</t>
  </si>
  <si>
    <t>Discount for 14 day payment</t>
  </si>
  <si>
    <t>Discount for 21 day payment</t>
  </si>
  <si>
    <t>Additional costs - Installation</t>
  </si>
  <si>
    <t>RM6119 Furniture &amp; Associated Services Framework</t>
  </si>
  <si>
    <t>SUPPLIER NAME</t>
  </si>
  <si>
    <t>INTRODUCTION</t>
  </si>
  <si>
    <t xml:space="preserve">Please enter the name of your organisation in the field provided above. If you are submitting a Tender as a Group of Economic Operators, the Lead Contact should enter details off their organisation. </t>
  </si>
  <si>
    <t>Please ensure you have read Attachment 2 – How to Bid before completing this Pricing Matrix. The ITT contains instructions on completing this pricing matrix. It also contains an explanation of the Price Evaluation process and explains how the pricing information that you provide in this Pricing Matrix will be evaluated.</t>
  </si>
  <si>
    <t>We may disqualify your Tender from further participation in this Procurement if you do not submit all of the required pricing information.</t>
  </si>
  <si>
    <t>Your prices shall include all costs and expenses relating to the Goods and/or Services provided to Buyer(s) and/or performance of your obligations under any Call Off Contracts and no further amounts shall be payable by the Buyer(s) to you in respect of such performance.</t>
  </si>
  <si>
    <t xml:space="preserve">All prices submitted must be in £GBP to two (2) decimal places. </t>
  </si>
  <si>
    <t>All percentages submitted must be to two (2) decimal places.</t>
  </si>
  <si>
    <t>When inputting the pricing information only use numerical values (do not use £ or ,)</t>
  </si>
  <si>
    <t xml:space="preserve">You are not permitted to enter a zero cost for any of the evaluated prices.  If you do submit a zero price for any Lot, we may deem your bid to be non-compliant and you may be excluded from this procurement. </t>
  </si>
  <si>
    <t xml:space="preserve">For clarity, definitions of terms used in this Attachment are set out in the Glossary section below. </t>
  </si>
  <si>
    <t>TUPE:</t>
  </si>
  <si>
    <t>In all Lots, CCS takes the view that it is unlikely that the Transfer of Undertakings (Protection of Employment) Regulations 2006 (“TUPE”) will apply to this Framework Agreement or when any existing call-off contracts come to an end.</t>
  </si>
  <si>
    <t>INSTRUCTIONS AND GUIDANCE ON HOW TO CORRECTLY SUBMIT THE REQUIRED PRICING INFORMATION:</t>
  </si>
  <si>
    <t>You must complete the applicable worksheets for each Lot you are submitting a Tender for. Each worksheet states the Lot number it relates to. For each Lot you are submitting a Tender for, there are 2 worksheets that you are required to be completed, as follows:</t>
  </si>
  <si>
    <t>- A worksheet labelled with the Lot number and stating 'Evaluated'; and</t>
  </si>
  <si>
    <t xml:space="preserve">- A worksheet labelled with the Lot Number and stating 'Non Evaluated'. </t>
  </si>
  <si>
    <t>For each line item, you are required to submit a Unit Cost and Mark Up for two scenarios: 'Supply and Delivery Only' and 'Supply Delivery and Installation'.</t>
  </si>
  <si>
    <t>For each scenario:</t>
  </si>
  <si>
    <t>1. The Unit Cost and Mark Up for each line item will be added together to calculate the Total Unit Price.</t>
  </si>
  <si>
    <t>For this scenario:</t>
  </si>
  <si>
    <t xml:space="preserve">Catalogue Discount for Non-Core Products. This is required to be a percentage figure. </t>
  </si>
  <si>
    <t xml:space="preserve">Non-Core Mark-Up for None-Core Products. This is required to be a percentage figure. </t>
  </si>
  <si>
    <t xml:space="preserve">Payment discounts (for early payment by payment card). This is a percentage discount that shall be the discount offered to Buyer(s) for early payment. It is required to be provided for 3, 7, 14, and 21 day payment. </t>
  </si>
  <si>
    <t>Additional costs - Installation. This is required to be a percentage figure and is the percentage uplift in price for installations that fall outside of standard working hours. This is applicable to both the Core List and Non-Core Products.</t>
  </si>
  <si>
    <t xml:space="preserve">Payment discounts (for early payment by payment card). This is a percentage discount that shall be the discount offered to Contracting Authorities for early payment. It is required to be provided for 3, 7, 14, and 21 day payment. </t>
  </si>
  <si>
    <t>GLOSSARY</t>
  </si>
  <si>
    <t>Term used</t>
  </si>
  <si>
    <t>Meaning</t>
  </si>
  <si>
    <t>The percentage discount that shall be applied to your catalogue list price for Non-Core Products that are purchased under this Framework Agreement.</t>
  </si>
  <si>
    <t>CCS Product / Service Group Level 2</t>
  </si>
  <si>
    <t>If you are awarded a Framework Agreement, you will need to use this in Management Information submissions.</t>
  </si>
  <si>
    <t>Mark Up</t>
  </si>
  <si>
    <t>The Mark Up or profit that is added to the Unit Cost to achieve the Total Unit Price.</t>
  </si>
  <si>
    <t>This is to be used to cross reference with the MOD Specification and image where appropriate.</t>
  </si>
  <si>
    <t>NATO Stock No</t>
  </si>
  <si>
    <t xml:space="preserve">NATO Stock No to be referenced within the item marking and product labels as referenced in Framework Schedule 1 General Specification. Also to be included within the online catalogue description. </t>
  </si>
  <si>
    <t>Non-Core Mark Up</t>
  </si>
  <si>
    <t>A percentage figure covering fixed and variable costs, and profit, that shall be added to the unit cost of a Non-Core Product to calculate the price of a Non-Core Product purchased under this Framework Agreement.</t>
  </si>
  <si>
    <t>Product/Service Description</t>
  </si>
  <si>
    <t>High level summary description of a line item. If you are awarded a Framework Agreement, you will need to use this in Management Information submissions.</t>
  </si>
  <si>
    <t>Total Line Item Price</t>
  </si>
  <si>
    <t>For each line item, in each scenario, this is the Total Unit Price multiplied by Estimated Annual Volume.</t>
  </si>
  <si>
    <t>Total Unit Price</t>
  </si>
  <si>
    <t>This is the sum of Unit Cost and Mark Up.</t>
  </si>
  <si>
    <t>Unit Cost</t>
  </si>
  <si>
    <t>The United Nations Standard Products and Services Code (UNSPSC) is a taxonomy of products and services for use in eCommerce.  You will need to use this in the Management Information reports should they be successful in gaining a place on the Framework Agreement.</t>
  </si>
  <si>
    <t>Additional Information</t>
  </si>
  <si>
    <t xml:space="preserve">Buyer(s) will be permitted to use both the evaluated and non-evaluated pricing information when awarding a Call Off Contract via Direct Award. </t>
  </si>
  <si>
    <t xml:space="preserve">Please ensure that, for every Lot for which you are submitting a Tender, you have completed all of the relevant worksheets, and have entered all of the required pricing information. This must include all of the evaluated pricing information in cells highlighted in YELLOW, and all of the non-evaluated pricing information in cells highlighted in GREEN. </t>
  </si>
  <si>
    <r>
      <t xml:space="preserve">All prices submitted shall be the </t>
    </r>
    <r>
      <rPr>
        <b/>
        <u/>
        <sz val="10"/>
        <color rgb="FF000000"/>
        <rFont val="Arial"/>
        <family val="2"/>
      </rPr>
      <t>MAXIMUM</t>
    </r>
    <r>
      <rPr>
        <sz val="10"/>
        <color rgb="FF000000"/>
        <rFont val="Arial"/>
        <family val="2"/>
      </rPr>
      <t xml:space="preserve"> prices that you will guarantee contractually and must be sustainable for the duration of the Framework Agreement. </t>
    </r>
  </si>
  <si>
    <r>
      <t xml:space="preserve">All prices submitted </t>
    </r>
    <r>
      <rPr>
        <b/>
        <u/>
        <sz val="10"/>
        <color theme="1"/>
        <rFont val="Arial"/>
        <family val="2"/>
      </rPr>
      <t>MUST</t>
    </r>
    <r>
      <rPr>
        <sz val="10"/>
        <color theme="1"/>
        <rFont val="Arial"/>
        <family val="2"/>
      </rPr>
      <t xml:space="preserve"> be exclusive of VAT.</t>
    </r>
  </si>
  <si>
    <r>
      <t>In all Lots for which you are submitting a Tender, you</t>
    </r>
    <r>
      <rPr>
        <b/>
        <sz val="10"/>
        <color rgb="FF000000"/>
        <rFont val="Arial"/>
        <family val="2"/>
      </rPr>
      <t xml:space="preserve"> </t>
    </r>
    <r>
      <rPr>
        <b/>
        <u/>
        <sz val="10"/>
        <color rgb="FF000000"/>
        <rFont val="Arial"/>
        <family val="2"/>
      </rPr>
      <t>should not</t>
    </r>
    <r>
      <rPr>
        <sz val="10"/>
        <color rgb="FF000000"/>
        <rFont val="Arial"/>
        <family val="2"/>
      </rPr>
      <t xml:space="preserve"> take potential TUPE costs into account in the prices you submit.</t>
    </r>
  </si>
  <si>
    <r>
      <t xml:space="preserve">Within each 'Evaluated' worksheet you are required to enter pricing information into every cell highlighted in </t>
    </r>
    <r>
      <rPr>
        <b/>
        <sz val="10"/>
        <color rgb="FF000000"/>
        <rFont val="Arial"/>
        <family val="2"/>
      </rPr>
      <t>YELLOW</t>
    </r>
    <r>
      <rPr>
        <sz val="10"/>
        <color rgb="FF000000"/>
        <rFont val="Arial"/>
        <family val="2"/>
      </rPr>
      <t xml:space="preserve">. In each Lot this is the pricing information that will be used to calculate your Price Score. </t>
    </r>
  </si>
  <si>
    <r>
      <t xml:space="preserve">Within each 'Non Evaluated' worksheet, you are required to submit pricing information into every cell highlighted in </t>
    </r>
    <r>
      <rPr>
        <b/>
        <sz val="10"/>
        <color rgb="FF000000"/>
        <rFont val="Arial"/>
        <family val="2"/>
      </rPr>
      <t>GREEN</t>
    </r>
    <r>
      <rPr>
        <sz val="10"/>
        <color rgb="FF000000"/>
        <rFont val="Arial"/>
        <family val="2"/>
      </rPr>
      <t xml:space="preserve">. This pricing information is not evaluated but you are required to submit a price into every GREEN cell in order for your response to be compliant. </t>
    </r>
  </si>
  <si>
    <r>
      <t>You must submit the required pricing information for</t>
    </r>
    <r>
      <rPr>
        <b/>
        <sz val="10"/>
        <color rgb="FF000000"/>
        <rFont val="Arial"/>
        <family val="2"/>
      </rPr>
      <t xml:space="preserve"> BOTH</t>
    </r>
    <r>
      <rPr>
        <sz val="10"/>
        <color rgb="FF000000"/>
        <rFont val="Arial"/>
        <family val="2"/>
      </rPr>
      <t xml:space="preserve"> of these scenarios.</t>
    </r>
  </si>
  <si>
    <r>
      <t xml:space="preserve">The total for each scenario will be displayed at the bottom of each worksheet in the cells highlighted in </t>
    </r>
    <r>
      <rPr>
        <b/>
        <sz val="10"/>
        <color rgb="FF000000"/>
        <rFont val="Arial"/>
        <family val="2"/>
      </rPr>
      <t>PURPLE</t>
    </r>
    <r>
      <rPr>
        <sz val="10"/>
        <color rgb="FF000000"/>
        <rFont val="Arial"/>
        <family val="2"/>
      </rPr>
      <t xml:space="preserve">. </t>
    </r>
  </si>
  <si>
    <r>
      <t xml:space="preserve">The total for the scenario will be displayed at the bottom of each worksheet in the cell highlighted in </t>
    </r>
    <r>
      <rPr>
        <b/>
        <sz val="10"/>
        <color rgb="FF000000"/>
        <rFont val="Arial"/>
        <family val="2"/>
      </rPr>
      <t>PURPLE</t>
    </r>
    <r>
      <rPr>
        <sz val="10"/>
        <color rgb="FF000000"/>
        <rFont val="Arial"/>
        <family val="2"/>
      </rPr>
      <t xml:space="preserve">. </t>
    </r>
  </si>
  <si>
    <r>
      <t xml:space="preserve">In the applicable worksheet for each Lot a Tender is being submitted, you are required to submit the following pricing information in the </t>
    </r>
    <r>
      <rPr>
        <b/>
        <sz val="10"/>
        <color rgb="FF000000"/>
        <rFont val="Arial"/>
        <family val="2"/>
      </rPr>
      <t xml:space="preserve">GREEN </t>
    </r>
    <r>
      <rPr>
        <sz val="10"/>
        <color rgb="FF000000"/>
        <rFont val="Arial"/>
        <family val="2"/>
      </rPr>
      <t>cells provided in each worksheet:</t>
    </r>
  </si>
  <si>
    <r>
      <t>In Lot 8 Only:</t>
    </r>
    <r>
      <rPr>
        <sz val="10"/>
        <color rgb="FF000000"/>
        <rFont val="Arial"/>
        <family val="2"/>
      </rPr>
      <t xml:space="preserve"> Additional costs - Storage. This is required to be a monetary value and is the price the Buyer(s) will be charged for the storage per square metre for one week. </t>
    </r>
  </si>
  <si>
    <t>Lot 5  Evaluated</t>
  </si>
  <si>
    <t xml:space="preserve">Static shelving system.                                                                                                                                                                                          x18 bays of shelving to be delta edge, smooth edges with a powder coated finish. All solid sides and backs. All shelves clipped adjustable at 25mm increments. </t>
  </si>
  <si>
    <t>Total - Supply &amp; Delivery Only</t>
  </si>
  <si>
    <t>Total - Supply, Delivery &amp; Installation</t>
  </si>
  <si>
    <t xml:space="preserve"> All products must meet performance standard of Framework Schedule 1 General Specification: Specific Mandatory Requirements Lot 5  </t>
  </si>
  <si>
    <t>Percentage uplift for installation costs outside of standard working hours (as referenced in section 3.21.9 of Framework Schedule 1: General Specification)</t>
  </si>
  <si>
    <t>Any questions in respect of pricing can be raised during the clarification period as detailed in Attachment 1- How to Bid</t>
  </si>
  <si>
    <t>You must populate and upload this Pricing Matrix as an attachment to the eSourcing suite at question PQ1 in the commercial envelope with a file name format of 'Attachment 3 Lot [x] [your organisation name]'.</t>
  </si>
  <si>
    <t>In each Lot, the line items listed in the 'Evaluated' worksheet make up the Core List of products. For Lot 2 Residential Furniture, both Tabs marked as ‘Evaluated’ must be completed.</t>
  </si>
  <si>
    <t xml:space="preserve">In Lots 1-6 and Lot 8, you are required to provide 'cost plus pricing' for each line item.  This is the Unit Cost and Mark Up. Unit Cost and Mark Up will be added together to calculate the Total Unit Price. </t>
  </si>
  <si>
    <t xml:space="preserve">In each Lot, an Estimated Annual Volume is stated for each line item that makes up the Core List. The Estimated Annual Volume is being used for evaluation purposes only in order to create a 'basket' of Goods and Services and, while based on historic data and forecast, does not represent any guarantee or commitment in respect of the volume of Goods and Services that will be required in any Lot.    </t>
  </si>
  <si>
    <t>In the 'Evaluated' worksheet for Lots 1 – 6 and Lot 8:</t>
  </si>
  <si>
    <t>2. The Total Unit Price will be multiplied by the Estimated Annual Volume' to calculated the Total Basket Price.</t>
  </si>
  <si>
    <t xml:space="preserve">3. Each Total Basket Price will be added together to calculate a total for each scenario. </t>
  </si>
  <si>
    <t xml:space="preserve">The total for each scenario will be added together to calculate your Overall Total Price. In each Lot, your Overall Total Price for the 'basket' of Goods and Services will be displayed in cell E2, highlighted in BLUE.  This figure will be used to calculate your Price Score in accordance with the Price Evaluation Process of Attachment 1 – How to Bid. </t>
  </si>
  <si>
    <t>In the 'Evaluated' worksheet for Lot 7:</t>
  </si>
  <si>
    <t>For each line item, you are required to submit a Unit Cost.</t>
  </si>
  <si>
    <t>1. The Unit Price (General Repair), Unit Price (New Top) and Unit Price (Repair &amp; Upholstery) will be added together (as appropriate) to calculate the Total Unit Price.</t>
  </si>
  <si>
    <t>2. The Total Unit Price will be multiplied by the Estimated Annual Volume to calculate the Total Basket Price</t>
  </si>
  <si>
    <t xml:space="preserve">3. Each Total Basket Price will be added together to calculate a total for the scenario. </t>
  </si>
  <si>
    <t>4. For all rows 7 to 27, you are required to submit an average Disposal Cost for all items that are Beyond Economic Repair (BER).</t>
  </si>
  <si>
    <t xml:space="preserve">The total for the scenario will also be displayed as your Overall Total Price (weighted as appropriate) for the 'basket' of Goods and Services within cell E2, highlighted in BLUE. This figure will be used to calculate your Price Score in accordance with the Price Evaluation Process of Attachment 1 – How to Bid </t>
  </si>
  <si>
    <t>In the 'Non Evaluated' worksheet for Lots 1 – 6 and Lot 8:</t>
  </si>
  <si>
    <t>In the 'Non Evaluated' worksheet for Lot 7:</t>
  </si>
  <si>
    <r>
      <t xml:space="preserve">In the applicable worksheet, you are required to submit the following pricing information in the </t>
    </r>
    <r>
      <rPr>
        <b/>
        <sz val="10"/>
        <color rgb="FF000000"/>
        <rFont val="Arial"/>
        <family val="2"/>
      </rPr>
      <t xml:space="preserve">GREEN </t>
    </r>
    <r>
      <rPr>
        <sz val="10"/>
        <color rgb="FF000000"/>
        <rFont val="Arial"/>
        <family val="2"/>
      </rPr>
      <t xml:space="preserve">cells provided in each worksheet </t>
    </r>
  </si>
  <si>
    <t>Product Serial Number/Product Code</t>
  </si>
  <si>
    <t>This is to be referenced within the item marking and product labels as referenced in Framework Schedule 1 – General Specification Section 3, paragraph 3.27.</t>
  </si>
  <si>
    <t>The amount that you will charge for an item (i.e your cost price).</t>
  </si>
  <si>
    <t>In the event that you are successfully awarded a Framework Agreement in a particular Lot, the pricing information submitted within this Attachment 3 - Pricing Matrix will be incorporated into Framework Agreement Schedule 3: Framework Prices for that particular Lot.</t>
  </si>
  <si>
    <t>5. The BER Price will be multiplied by 5% of the Estimated Annual Volume (this is an estimate of the volume of items likely to be classed as BER on an annual basis) to calculate the Total Basket Price.</t>
  </si>
  <si>
    <t>The Total Overall Price will be a combination of the total repair basket price (Cell O34) and the total BER basket price (Cell P35).
For Price Evaluation purposes, Total Overall Price at Cell E2 will form 100% of the price evaluation.</t>
  </si>
  <si>
    <t>Lot 5 - High Density Steel Storage- Non-Evaluated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</si>
</sst>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3"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b/>
      <sz val="20"/>
      <name val="Arial"/>
      <family val="2"/>
    </font>
    <font>
      <b/>
      <sz val="12"/>
      <name val="Arial"/>
      <family val="2"/>
    </font>
    <font>
      <sz val="10"/>
      <color theme="1"/>
      <name val="Arial"/>
      <family val="2"/>
    </font>
    <font>
      <b/>
      <sz val="10"/>
      <color theme="1"/>
      <name val="Arial"/>
      <family val="2"/>
    </font>
    <font>
      <sz val="11"/>
      <color rgb="FF000000"/>
      <name val="Calibri"/>
      <family val="2"/>
      <scheme val="minor"/>
    </font>
    <font>
      <sz val="11"/>
      <color theme="1"/>
      <name val="Arial"/>
      <family val="2"/>
    </font>
    <font>
      <b/>
      <sz val="20"/>
      <color theme="1"/>
      <name val="Arial"/>
      <family val="2"/>
    </font>
    <font>
      <b/>
      <sz val="12"/>
      <color theme="1"/>
      <name val="Arial"/>
      <family val="2"/>
    </font>
    <font>
      <sz val="10"/>
      <color rgb="FF000000"/>
      <name val="Arial"/>
      <family val="2"/>
    </font>
    <font>
      <b/>
      <sz val="10"/>
      <color rgb="FF000000"/>
      <name val="Arial"/>
      <family val="2"/>
    </font>
    <font>
      <b/>
      <u/>
      <sz val="10"/>
      <color rgb="FF000000"/>
      <name val="Arial"/>
      <family val="2"/>
    </font>
    <font>
      <b/>
      <u/>
      <sz val="10"/>
      <color theme="1"/>
      <name val="Arial"/>
      <family val="2"/>
    </font>
    <font>
      <b/>
      <u/>
      <sz val="11"/>
      <color rgb="FF000000"/>
      <name val="Arial"/>
      <family val="2"/>
    </font>
    <font>
      <b/>
      <u/>
      <sz val="11"/>
      <color theme="1"/>
      <name val="Arial"/>
      <family val="2"/>
    </font>
    <font>
      <b/>
      <sz val="12"/>
      <color rgb="FFFF0000"/>
      <name val="Arial"/>
      <family val="2"/>
    </font>
    <font>
      <sz val="12"/>
      <name val="Arial"/>
      <family val="2"/>
    </font>
    <font>
      <sz val="12"/>
      <color theme="1"/>
      <name val="Arial"/>
      <family val="2"/>
    </font>
    <font>
      <sz val="20"/>
      <color theme="1"/>
      <name val="Arial"/>
      <family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FF00"/>
        <bgColor indexed="64"/>
      </patternFill>
    </fill>
    <fill>
      <patternFill patternType="solid">
        <fgColor rgb="FFCA65F7"/>
        <bgColor indexed="64"/>
      </patternFill>
    </fill>
    <fill>
      <patternFill patternType="solid">
        <fgColor rgb="FFAFE0EF"/>
        <bgColor indexed="64"/>
      </patternFill>
    </fill>
    <fill>
      <patternFill patternType="solid">
        <fgColor rgb="FFFFFFFF"/>
        <bgColor indexed="64"/>
      </patternFill>
    </fill>
    <fill>
      <patternFill patternType="solid">
        <fgColor rgb="FF33CAFF"/>
        <bgColor indexed="64"/>
      </patternFill>
    </fill>
    <fill>
      <patternFill patternType="solid">
        <fgColor rgb="FFBDD7EE"/>
        <bgColor indexed="64"/>
      </patternFill>
    </fill>
    <fill>
      <patternFill patternType="solid">
        <fgColor theme="3" tint="0.59999389629810485"/>
        <bgColor indexed="64"/>
      </patternFill>
    </fill>
    <fill>
      <patternFill patternType="solid">
        <fgColor theme="7" tint="0.39997558519241921"/>
        <bgColor indexed="64"/>
      </patternFill>
    </fill>
  </fills>
  <borders count="2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4">
    <xf numFmtId="0" fontId="0" fillId="0" borderId="0"/>
    <xf numFmtId="0" fontId="4" fillId="0" borderId="0"/>
    <xf numFmtId="0" fontId="4" fillId="0" borderId="0"/>
    <xf numFmtId="44" fontId="3" fillId="0" borderId="0" applyFont="0" applyFill="0" applyBorder="0" applyAlignment="0" applyProtection="0"/>
  </cellStyleXfs>
  <cellXfs count="141">
    <xf numFmtId="0" fontId="0" fillId="0" borderId="0" xfId="0"/>
    <xf numFmtId="0" fontId="0" fillId="0" borderId="0" xfId="0" applyBorder="1"/>
    <xf numFmtId="0" fontId="11" fillId="2" borderId="0" xfId="0" applyFont="1" applyFill="1" applyAlignment="1">
      <alignment horizontal="left" vertical="center"/>
    </xf>
    <xf numFmtId="0" fontId="10" fillId="2" borderId="0" xfId="0" applyFont="1" applyFill="1" applyAlignment="1">
      <alignment horizontal="center" vertical="center" wrapText="1"/>
    </xf>
    <xf numFmtId="0" fontId="12" fillId="2" borderId="0" xfId="0" applyFont="1" applyFill="1" applyAlignment="1">
      <alignment horizontal="left" vertical="center" wrapText="1"/>
    </xf>
    <xf numFmtId="0" fontId="8" fillId="7" borderId="11" xfId="0" applyFont="1" applyFill="1" applyBorder="1" applyAlignment="1">
      <alignment horizontal="left" vertical="center" wrapText="1"/>
    </xf>
    <xf numFmtId="0" fontId="8" fillId="7"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left" vertical="center" wrapText="1"/>
    </xf>
    <xf numFmtId="10" fontId="7" fillId="5" borderId="11" xfId="0" applyNumberFormat="1" applyFont="1" applyFill="1" applyBorder="1" applyAlignment="1" applyProtection="1">
      <alignment horizontal="center" vertical="center" wrapText="1"/>
      <protection locked="0"/>
    </xf>
    <xf numFmtId="0" fontId="0" fillId="2" borderId="0" xfId="0" applyFill="1" applyAlignment="1">
      <alignment vertical="center" wrapText="1"/>
    </xf>
    <xf numFmtId="0" fontId="7" fillId="2" borderId="0" xfId="0" applyFont="1" applyFill="1" applyAlignment="1">
      <alignment horizontal="left" vertical="center" wrapText="1"/>
    </xf>
    <xf numFmtId="0" fontId="4" fillId="2" borderId="11" xfId="0" applyFont="1" applyFill="1" applyBorder="1" applyAlignment="1">
      <alignment vertical="center" wrapText="1"/>
    </xf>
    <xf numFmtId="0" fontId="2" fillId="0" borderId="0" xfId="0" applyFont="1" applyBorder="1"/>
    <xf numFmtId="0" fontId="1" fillId="0" borderId="0" xfId="0" applyFont="1" applyBorder="1"/>
    <xf numFmtId="0" fontId="0" fillId="0" borderId="0" xfId="0" applyAlignment="1">
      <alignment vertical="center" wrapText="1"/>
    </xf>
    <xf numFmtId="0" fontId="9" fillId="8" borderId="0" xfId="0" applyFont="1" applyFill="1" applyAlignment="1">
      <alignment vertical="center" wrapText="1"/>
    </xf>
    <xf numFmtId="0" fontId="13" fillId="8" borderId="0" xfId="0" applyFont="1" applyFill="1" applyAlignment="1">
      <alignment vertical="center"/>
    </xf>
    <xf numFmtId="0" fontId="0" fillId="0" borderId="17" xfId="0" applyBorder="1" applyAlignment="1">
      <alignment vertical="center" wrapText="1"/>
    </xf>
    <xf numFmtId="0" fontId="18" fillId="8" borderId="0" xfId="0" applyFont="1" applyFill="1" applyAlignment="1">
      <alignment vertical="center"/>
    </xf>
    <xf numFmtId="0" fontId="20" fillId="2" borderId="3" xfId="1" applyFont="1" applyFill="1" applyBorder="1" applyAlignment="1">
      <alignment horizontal="center" vertical="center" wrapText="1"/>
    </xf>
    <xf numFmtId="1" fontId="6" fillId="2" borderId="9" xfId="1" applyNumberFormat="1" applyFont="1" applyFill="1" applyBorder="1" applyAlignment="1">
      <alignment horizontal="center" vertical="center" wrapText="1"/>
    </xf>
    <xf numFmtId="0" fontId="6" fillId="2" borderId="10" xfId="1" applyFont="1" applyFill="1" applyBorder="1" applyAlignment="1">
      <alignment horizontal="center" vertical="center" wrapText="1"/>
    </xf>
    <xf numFmtId="1" fontId="20" fillId="2" borderId="11" xfId="1" applyNumberFormat="1" applyFont="1" applyFill="1" applyBorder="1" applyAlignment="1">
      <alignment horizontal="center" vertical="center" wrapText="1"/>
    </xf>
    <xf numFmtId="0" fontId="20" fillId="2" borderId="11" xfId="1" applyFont="1" applyFill="1" applyBorder="1" applyAlignment="1">
      <alignment horizontal="left" vertical="center" wrapText="1"/>
    </xf>
    <xf numFmtId="0" fontId="21" fillId="0" borderId="11" xfId="0" applyFont="1" applyBorder="1" applyAlignment="1">
      <alignment horizontal="center" vertical="center" wrapText="1"/>
    </xf>
    <xf numFmtId="0" fontId="21" fillId="0" borderId="11" xfId="0" applyFont="1" applyBorder="1" applyAlignment="1">
      <alignment wrapText="1"/>
    </xf>
    <xf numFmtId="0" fontId="21"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21" fillId="2" borderId="11" xfId="0" applyFont="1" applyFill="1" applyBorder="1" applyAlignment="1">
      <alignment wrapText="1"/>
    </xf>
    <xf numFmtId="44" fontId="21" fillId="2" borderId="11" xfId="3" applyNumberFormat="1" applyFont="1" applyFill="1" applyBorder="1" applyAlignment="1" applyProtection="1">
      <alignment horizontal="center" vertical="center"/>
      <protection locked="0"/>
    </xf>
    <xf numFmtId="44" fontId="20" fillId="0" borderId="11" xfId="1" applyNumberFormat="1" applyFont="1" applyFill="1" applyBorder="1" applyAlignment="1">
      <alignment horizontal="left" vertical="center" wrapText="1"/>
    </xf>
    <xf numFmtId="44" fontId="21" fillId="4" borderId="11" xfId="3" applyNumberFormat="1" applyFont="1" applyFill="1" applyBorder="1" applyAlignment="1" applyProtection="1">
      <alignment horizontal="center" vertical="center"/>
      <protection locked="0"/>
    </xf>
    <xf numFmtId="44" fontId="21" fillId="2" borderId="12" xfId="3" applyNumberFormat="1" applyFont="1" applyFill="1" applyBorder="1" applyAlignment="1" applyProtection="1">
      <alignment horizontal="center" vertical="center"/>
      <protection locked="0"/>
    </xf>
    <xf numFmtId="44" fontId="21" fillId="4" borderId="12" xfId="3" applyNumberFormat="1" applyFont="1" applyFill="1" applyBorder="1" applyAlignment="1" applyProtection="1">
      <alignment horizontal="center" vertical="center"/>
      <protection locked="0"/>
    </xf>
    <xf numFmtId="44" fontId="20" fillId="0" borderId="12" xfId="1" applyNumberFormat="1" applyFont="1" applyFill="1" applyBorder="1" applyAlignment="1">
      <alignment horizontal="left" vertical="center" wrapText="1"/>
    </xf>
    <xf numFmtId="44" fontId="20" fillId="2" borderId="11" xfId="1" applyNumberFormat="1" applyFont="1" applyFill="1" applyBorder="1" applyAlignment="1">
      <alignment horizontal="left" vertical="center" wrapText="1"/>
    </xf>
    <xf numFmtId="0" fontId="21" fillId="2" borderId="9" xfId="0" applyFont="1" applyFill="1" applyBorder="1" applyAlignment="1">
      <alignment wrapText="1"/>
    </xf>
    <xf numFmtId="0" fontId="21" fillId="2" borderId="10" xfId="0" applyFont="1" applyFill="1" applyBorder="1" applyAlignment="1">
      <alignment wrapText="1"/>
    </xf>
    <xf numFmtId="0" fontId="20" fillId="2" borderId="5" xfId="1" applyFont="1" applyFill="1" applyBorder="1" applyAlignment="1">
      <alignment horizontal="center" vertical="center" wrapText="1"/>
    </xf>
    <xf numFmtId="0" fontId="21" fillId="0" borderId="11" xfId="0" applyFont="1" applyBorder="1"/>
    <xf numFmtId="0" fontId="21" fillId="2" borderId="5" xfId="0" applyFont="1" applyFill="1" applyBorder="1" applyAlignment="1">
      <alignment vertical="center"/>
    </xf>
    <xf numFmtId="0" fontId="21" fillId="2" borderId="6" xfId="0" applyFont="1" applyFill="1" applyBorder="1" applyAlignment="1">
      <alignment vertical="center"/>
    </xf>
    <xf numFmtId="0" fontId="21" fillId="0" borderId="0" xfId="0" applyFont="1"/>
    <xf numFmtId="0" fontId="21" fillId="2" borderId="0" xfId="0" applyFont="1" applyFill="1" applyBorder="1" applyAlignment="1">
      <alignment horizontal="left" vertical="center"/>
    </xf>
    <xf numFmtId="0" fontId="21" fillId="2" borderId="8" xfId="0" applyFont="1" applyFill="1" applyBorder="1" applyAlignment="1">
      <alignment horizontal="left" vertical="center"/>
    </xf>
    <xf numFmtId="0" fontId="21" fillId="0" borderId="0" xfId="0" applyFont="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0" xfId="0" applyFont="1" applyFill="1" applyBorder="1"/>
    <xf numFmtId="0" fontId="21" fillId="2" borderId="0" xfId="0" applyFont="1" applyFill="1" applyBorder="1" applyAlignment="1">
      <alignment horizontal="center" vertical="center"/>
    </xf>
    <xf numFmtId="44" fontId="12" fillId="2" borderId="0" xfId="0" applyNumberFormat="1" applyFont="1" applyFill="1" applyBorder="1" applyAlignment="1">
      <alignment horizontal="center" vertical="center"/>
    </xf>
    <xf numFmtId="1" fontId="20" fillId="2" borderId="0" xfId="1" applyNumberFormat="1" applyFont="1" applyFill="1" applyBorder="1" applyAlignment="1">
      <alignment horizontal="left" vertical="center" wrapText="1"/>
    </xf>
    <xf numFmtId="44" fontId="20" fillId="2" borderId="0" xfId="1" applyNumberFormat="1" applyFont="1" applyFill="1" applyBorder="1" applyAlignment="1">
      <alignment horizontal="left" vertical="center" wrapText="1"/>
    </xf>
    <xf numFmtId="0" fontId="21" fillId="2" borderId="0" xfId="0" applyFont="1" applyFill="1" applyBorder="1"/>
    <xf numFmtId="0" fontId="20" fillId="2" borderId="0" xfId="1" applyFont="1" applyFill="1" applyBorder="1" applyAlignment="1">
      <alignment horizontal="center" vertical="center"/>
    </xf>
    <xf numFmtId="0" fontId="20" fillId="2" borderId="0" xfId="1" applyFont="1" applyFill="1" applyBorder="1" applyAlignment="1">
      <alignment horizontal="center" vertical="center" wrapText="1"/>
    </xf>
    <xf numFmtId="0" fontId="20" fillId="2" borderId="0" xfId="2" applyFont="1" applyFill="1" applyBorder="1" applyAlignment="1">
      <alignment horizontal="center" vertical="center" wrapText="1"/>
    </xf>
    <xf numFmtId="0" fontId="21" fillId="2" borderId="0" xfId="1" applyFont="1" applyFill="1" applyBorder="1" applyAlignment="1">
      <alignment horizontal="center" vertical="center"/>
    </xf>
    <xf numFmtId="44" fontId="21" fillId="2" borderId="0" xfId="0" applyNumberFormat="1" applyFont="1" applyFill="1" applyBorder="1"/>
    <xf numFmtId="0" fontId="6" fillId="4" borderId="11" xfId="1"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1" fillId="2" borderId="11" xfId="0" applyNumberFormat="1" applyFont="1" applyFill="1" applyBorder="1" applyAlignment="1">
      <alignment horizontal="center" vertical="center"/>
    </xf>
    <xf numFmtId="0" fontId="21" fillId="2" borderId="12" xfId="0" applyNumberFormat="1" applyFont="1" applyFill="1" applyBorder="1" applyAlignment="1">
      <alignment horizontal="center" vertical="center"/>
    </xf>
    <xf numFmtId="0" fontId="21" fillId="0" borderId="11" xfId="0" applyFont="1" applyBorder="1" applyAlignment="1">
      <alignment horizontal="center" vertical="center"/>
    </xf>
    <xf numFmtId="44" fontId="21" fillId="2" borderId="11" xfId="0" applyNumberFormat="1" applyFont="1" applyFill="1" applyBorder="1" applyAlignment="1">
      <alignment horizontal="center" vertical="center" wrapText="1"/>
    </xf>
    <xf numFmtId="44" fontId="21" fillId="0" borderId="11" xfId="0" applyNumberFormat="1" applyFont="1" applyBorder="1" applyAlignment="1">
      <alignment vertical="center"/>
    </xf>
    <xf numFmtId="44" fontId="6" fillId="12" borderId="7" xfId="1" applyNumberFormat="1" applyFont="1" applyFill="1" applyBorder="1" applyAlignment="1">
      <alignment horizontal="left" vertical="center" wrapText="1"/>
    </xf>
    <xf numFmtId="44" fontId="21" fillId="4" borderId="11" xfId="0" applyNumberFormat="1" applyFont="1" applyFill="1" applyBorder="1" applyAlignment="1" applyProtection="1">
      <alignment horizontal="center" vertical="center" wrapText="1"/>
      <protection locked="0"/>
    </xf>
    <xf numFmtId="44" fontId="21" fillId="4" borderId="11" xfId="0" applyNumberFormat="1" applyFont="1" applyFill="1" applyBorder="1" applyAlignment="1" applyProtection="1">
      <alignment vertical="center"/>
      <protection locked="0"/>
    </xf>
    <xf numFmtId="44" fontId="21" fillId="4" borderId="0" xfId="0" applyNumberFormat="1" applyFont="1" applyFill="1" applyAlignment="1" applyProtection="1">
      <alignment vertical="center"/>
      <protection locked="0"/>
    </xf>
    <xf numFmtId="44" fontId="20" fillId="4" borderId="11" xfId="1" applyNumberFormat="1" applyFont="1" applyFill="1" applyBorder="1" applyAlignment="1" applyProtection="1">
      <alignment horizontal="left" vertical="center" wrapText="1"/>
      <protection locked="0"/>
    </xf>
    <xf numFmtId="44" fontId="20" fillId="4" borderId="12" xfId="1" applyNumberFormat="1" applyFont="1" applyFill="1" applyBorder="1" applyAlignment="1" applyProtection="1">
      <alignment horizontal="left" vertical="center" wrapText="1"/>
      <protection locked="0"/>
    </xf>
    <xf numFmtId="0" fontId="13" fillId="8" borderId="0" xfId="0" applyFont="1" applyFill="1" applyAlignment="1">
      <alignment vertical="center" wrapText="1"/>
    </xf>
    <xf numFmtId="0" fontId="13" fillId="0" borderId="0" xfId="0" applyFont="1" applyAlignment="1">
      <alignment vertical="center" wrapText="1"/>
    </xf>
    <xf numFmtId="0" fontId="13" fillId="2" borderId="0" xfId="0" applyFont="1" applyFill="1" applyAlignment="1">
      <alignment vertical="center" wrapText="1"/>
    </xf>
    <xf numFmtId="0" fontId="0" fillId="2" borderId="0" xfId="0" applyFill="1" applyBorder="1"/>
    <xf numFmtId="0" fontId="0" fillId="2" borderId="0" xfId="0" applyFill="1"/>
    <xf numFmtId="0" fontId="13" fillId="8" borderId="0" xfId="0" applyFont="1" applyFill="1" applyAlignment="1">
      <alignment vertical="center" wrapText="1"/>
    </xf>
    <xf numFmtId="0" fontId="7" fillId="8" borderId="0" xfId="0" applyFont="1" applyFill="1" applyAlignment="1">
      <alignment vertical="center" wrapText="1"/>
    </xf>
    <xf numFmtId="0" fontId="13" fillId="0" borderId="1" xfId="0" applyFont="1" applyBorder="1" applyAlignment="1">
      <alignment vertical="center" wrapText="1"/>
    </xf>
    <xf numFmtId="0" fontId="13" fillId="0" borderId="16" xfId="0" applyFont="1" applyBorder="1" applyAlignment="1">
      <alignment vertical="center" wrapText="1"/>
    </xf>
    <xf numFmtId="0" fontId="13" fillId="0" borderId="2" xfId="0" applyFont="1" applyBorder="1" applyAlignment="1">
      <alignment vertical="center" wrapText="1"/>
    </xf>
    <xf numFmtId="0" fontId="13" fillId="0" borderId="0" xfId="0" applyFont="1" applyAlignment="1">
      <alignment vertical="center" wrapText="1"/>
    </xf>
    <xf numFmtId="0" fontId="15" fillId="0" borderId="0" xfId="0" applyFont="1" applyAlignment="1">
      <alignment vertical="center" wrapText="1"/>
    </xf>
    <xf numFmtId="0" fontId="13" fillId="8" borderId="1" xfId="0" applyFont="1" applyFill="1" applyBorder="1" applyAlignment="1">
      <alignment vertical="center"/>
    </xf>
    <xf numFmtId="0" fontId="13" fillId="8" borderId="16" xfId="0" applyFont="1" applyFill="1" applyBorder="1" applyAlignment="1">
      <alignment vertical="center"/>
    </xf>
    <xf numFmtId="0" fontId="13" fillId="8" borderId="18" xfId="0" applyFont="1" applyFill="1" applyBorder="1" applyAlignment="1">
      <alignment vertical="center"/>
    </xf>
    <xf numFmtId="0" fontId="13" fillId="8" borderId="19" xfId="0" applyFont="1" applyFill="1" applyBorder="1" applyAlignment="1">
      <alignment vertical="center" wrapText="1"/>
    </xf>
    <xf numFmtId="0" fontId="13" fillId="8" borderId="16" xfId="0" applyFont="1" applyFill="1" applyBorder="1" applyAlignment="1">
      <alignment vertical="center" wrapText="1"/>
    </xf>
    <xf numFmtId="0" fontId="13" fillId="8" borderId="18" xfId="0" applyFont="1" applyFill="1" applyBorder="1" applyAlignment="1">
      <alignment vertical="center" wrapText="1"/>
    </xf>
    <xf numFmtId="0" fontId="7" fillId="8" borderId="1" xfId="0" applyFont="1" applyFill="1" applyBorder="1" applyAlignment="1">
      <alignment vertical="center" wrapText="1"/>
    </xf>
    <xf numFmtId="0" fontId="7" fillId="8" borderId="16" xfId="0" applyFont="1" applyFill="1" applyBorder="1" applyAlignment="1">
      <alignment vertical="center" wrapText="1"/>
    </xf>
    <xf numFmtId="0" fontId="7" fillId="8" borderId="2" xfId="0" applyFont="1" applyFill="1" applyBorder="1" applyAlignment="1">
      <alignment vertical="center" wrapText="1"/>
    </xf>
    <xf numFmtId="0" fontId="14" fillId="8" borderId="0" xfId="0" applyFont="1" applyFill="1" applyAlignment="1">
      <alignment vertical="center" wrapText="1"/>
    </xf>
    <xf numFmtId="0" fontId="13" fillId="8" borderId="0" xfId="0" applyFont="1" applyFill="1" applyAlignment="1">
      <alignment vertical="center" wrapText="1"/>
    </xf>
    <xf numFmtId="0" fontId="0" fillId="8" borderId="0" xfId="0" applyFill="1" applyAlignment="1">
      <alignment vertical="center" wrapText="1"/>
    </xf>
    <xf numFmtId="0" fontId="17" fillId="8" borderId="0" xfId="0" applyFont="1" applyFill="1" applyAlignment="1">
      <alignment vertical="center" wrapText="1"/>
    </xf>
    <xf numFmtId="0" fontId="13" fillId="5" borderId="0" xfId="0" applyFont="1" applyFill="1" applyAlignment="1">
      <alignment vertical="center" wrapText="1"/>
    </xf>
    <xf numFmtId="0" fontId="13" fillId="4" borderId="0" xfId="0" applyFont="1" applyFill="1" applyAlignment="1">
      <alignment vertical="center" wrapText="1"/>
    </xf>
    <xf numFmtId="0" fontId="13" fillId="9" borderId="0" xfId="0" applyFont="1" applyFill="1" applyAlignment="1">
      <alignment vertical="center" wrapText="1"/>
    </xf>
    <xf numFmtId="0" fontId="17" fillId="0" borderId="0" xfId="0" applyFont="1" applyAlignment="1">
      <alignment vertical="center" wrapText="1"/>
    </xf>
    <xf numFmtId="0" fontId="14" fillId="10" borderId="1" xfId="0" applyFont="1" applyFill="1" applyBorder="1" applyAlignment="1">
      <alignment vertical="center"/>
    </xf>
    <xf numFmtId="0" fontId="14" fillId="10" borderId="16" xfId="0" applyFont="1" applyFill="1" applyBorder="1" applyAlignment="1">
      <alignment vertical="center"/>
    </xf>
    <xf numFmtId="0" fontId="14" fillId="10" borderId="2" xfId="0" applyFont="1" applyFill="1" applyBorder="1" applyAlignment="1">
      <alignment vertical="center"/>
    </xf>
    <xf numFmtId="0" fontId="13" fillId="6" borderId="0" xfId="0" applyFont="1" applyFill="1" applyAlignment="1">
      <alignment vertical="center" wrapText="1"/>
    </xf>
    <xf numFmtId="0" fontId="13" fillId="8" borderId="1" xfId="0" applyFont="1" applyFill="1" applyBorder="1" applyAlignment="1">
      <alignment vertical="center" wrapText="1"/>
    </xf>
    <xf numFmtId="0" fontId="13" fillId="8" borderId="2" xfId="0" applyFont="1" applyFill="1" applyBorder="1" applyAlignment="1">
      <alignment vertical="center" wrapText="1"/>
    </xf>
    <xf numFmtId="0" fontId="8" fillId="8" borderId="0" xfId="0" applyFont="1" applyFill="1" applyAlignment="1">
      <alignment vertical="center" wrapText="1"/>
    </xf>
    <xf numFmtId="0" fontId="18" fillId="8" borderId="0" xfId="0" applyFont="1" applyFill="1" applyAlignment="1">
      <alignment vertical="center" wrapText="1"/>
    </xf>
    <xf numFmtId="0" fontId="0" fillId="4" borderId="1" xfId="0" applyFill="1" applyBorder="1" applyAlignment="1" applyProtection="1">
      <protection locked="0"/>
    </xf>
    <xf numFmtId="0" fontId="0" fillId="4" borderId="16" xfId="0" applyFill="1" applyBorder="1" applyAlignment="1" applyProtection="1">
      <protection locked="0"/>
    </xf>
    <xf numFmtId="0" fontId="0" fillId="4" borderId="2" xfId="0" applyFill="1" applyBorder="1" applyAlignment="1" applyProtection="1">
      <protection locked="0"/>
    </xf>
    <xf numFmtId="44" fontId="12" fillId="12" borderId="3" xfId="3" applyNumberFormat="1" applyFont="1" applyFill="1" applyBorder="1" applyAlignment="1">
      <alignment horizontal="left" vertical="center"/>
    </xf>
    <xf numFmtId="0" fontId="1" fillId="12" borderId="4" xfId="0" applyFont="1" applyFill="1" applyBorder="1" applyAlignment="1">
      <alignment horizontal="left" vertical="center"/>
    </xf>
    <xf numFmtId="1" fontId="6" fillId="12" borderId="3" xfId="1" applyNumberFormat="1" applyFont="1" applyFill="1" applyBorder="1" applyAlignment="1">
      <alignment horizontal="left" vertical="center" wrapText="1"/>
    </xf>
    <xf numFmtId="0" fontId="1" fillId="12" borderId="4" xfId="0"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6" fillId="2" borderId="12" xfId="1" applyFont="1" applyFill="1" applyBorder="1" applyAlignment="1">
      <alignment horizontal="center" vertical="center" wrapText="1"/>
    </xf>
    <xf numFmtId="0" fontId="21" fillId="2" borderId="14" xfId="0" applyFont="1" applyFill="1" applyBorder="1" applyAlignment="1">
      <alignment horizontal="center" vertical="center" wrapText="1"/>
    </xf>
    <xf numFmtId="164" fontId="6" fillId="11" borderId="13" xfId="1" applyNumberFormat="1"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1" fontId="6" fillId="2" borderId="12" xfId="1" applyNumberFormat="1" applyFont="1" applyFill="1" applyBorder="1" applyAlignment="1">
      <alignment horizontal="center" vertical="center" wrapText="1"/>
    </xf>
    <xf numFmtId="1" fontId="6" fillId="2" borderId="14" xfId="1" applyNumberFormat="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0" fillId="2" borderId="11" xfId="1" applyFont="1" applyFill="1" applyBorder="1" applyAlignment="1">
      <alignment horizontal="center" vertical="center" wrapText="1"/>
    </xf>
    <xf numFmtId="49" fontId="6" fillId="2" borderId="7" xfId="1" applyNumberFormat="1" applyFont="1" applyFill="1" applyBorder="1" applyAlignment="1">
      <alignment horizontal="center" vertical="center" wrapText="1"/>
    </xf>
    <xf numFmtId="0" fontId="20" fillId="2" borderId="7"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0" fillId="0" borderId="4" xfId="0" applyBorder="1" applyAlignment="1">
      <alignment horizontal="left" vertical="center"/>
    </xf>
    <xf numFmtId="44" fontId="22" fillId="3" borderId="4" xfId="0" applyNumberFormat="1" applyFont="1" applyFill="1" applyBorder="1" applyAlignment="1">
      <alignment horizontal="left" vertical="center"/>
    </xf>
    <xf numFmtId="0" fontId="0" fillId="0" borderId="7" xfId="0" applyBorder="1" applyAlignment="1">
      <alignment horizontal="left" vertical="center"/>
    </xf>
  </cellXfs>
  <cellStyles count="4">
    <cellStyle name="0,0_x000a__x000a_NA_x000a__x000a_" xfId="1"/>
    <cellStyle name="Currency 2" xf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xdr:colOff>
      <xdr:row>0</xdr:row>
      <xdr:rowOff>57150</xdr:rowOff>
    </xdr:from>
    <xdr:to>
      <xdr:col>0</xdr:col>
      <xdr:colOff>1332618</xdr:colOff>
      <xdr:row>0</xdr:row>
      <xdr:rowOff>1114425</xdr:rowOff>
    </xdr:to>
    <xdr:pic>
      <xdr:nvPicPr>
        <xdr:cNvPr id="3" name="Picture 2" descr="CCS_2935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 y="57150"/>
          <a:ext cx="1327856"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xdr:row>
      <xdr:rowOff>206375</xdr:rowOff>
    </xdr:from>
    <xdr:to>
      <xdr:col>4</xdr:col>
      <xdr:colOff>901700</xdr:colOff>
      <xdr:row>7</xdr:row>
      <xdr:rowOff>1582737</xdr:rowOff>
    </xdr:to>
    <xdr:pic>
      <xdr:nvPicPr>
        <xdr:cNvPr id="87" name="Picture 86" descr="https://lh3.googleusercontent.com/8p0i8nIN3381CDp_pF8-aSzbqpzCZvHRTGudVAspwoyg3ofekJ53HKPW-rph_O1av6XQTaSxgIwFlOCLN_g4xqb3pEZQI-HaDZ-PPxnP8WzLRSoEIt7PA4tK4fQxkKlXFLCddt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73" r="7936"/>
        <a:stretch/>
      </xdr:blipFill>
      <xdr:spPr bwMode="auto">
        <a:xfrm>
          <a:off x="9563100" y="4664075"/>
          <a:ext cx="1727200" cy="1376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88104</xdr:colOff>
      <xdr:row>8</xdr:row>
      <xdr:rowOff>169863</xdr:rowOff>
    </xdr:from>
    <xdr:to>
      <xdr:col>4</xdr:col>
      <xdr:colOff>940322</xdr:colOff>
      <xdr:row>8</xdr:row>
      <xdr:rowOff>1498600</xdr:rowOff>
    </xdr:to>
    <xdr:pic>
      <xdr:nvPicPr>
        <xdr:cNvPr id="89" name="Picture 88" descr="https://lh3.googleusercontent.com/r_WwSw4uUCnCPu7zW48e8Ob-xn0M4Qv59w4FJ6KoInHNveWNnk1GRPuKzU_WGqUYrL92YXk8BbghuUxBETS3VIHimhPHIx_bnwwSih6pErCFb9iBlPbAU3tSzf1hUZTKzVTBOC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63108" y="6380163"/>
          <a:ext cx="1704436" cy="1328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29"/>
  <sheetViews>
    <sheetView topLeftCell="A52" workbookViewId="0">
      <selection activeCell="P61" sqref="P61"/>
    </sheetView>
  </sheetViews>
  <sheetFormatPr defaultRowHeight="14.5" x14ac:dyDescent="0.35"/>
  <cols>
    <col min="1" max="1" width="30.26953125" customWidth="1"/>
  </cols>
  <sheetData>
    <row r="1" spans="1:21" ht="100" customHeight="1" x14ac:dyDescent="0.35">
      <c r="A1" s="1"/>
      <c r="B1" s="1"/>
      <c r="C1" s="1"/>
      <c r="D1" s="1"/>
      <c r="E1" s="1"/>
      <c r="F1" s="1"/>
      <c r="G1" s="1"/>
      <c r="H1" s="1"/>
      <c r="I1" s="1"/>
      <c r="J1" s="1"/>
      <c r="K1" s="1"/>
      <c r="L1" s="1"/>
      <c r="M1" s="1"/>
      <c r="N1" s="1"/>
      <c r="O1" s="1"/>
      <c r="P1" s="1"/>
      <c r="Q1" s="1"/>
      <c r="R1" s="1"/>
      <c r="S1" s="1"/>
      <c r="T1" s="1"/>
      <c r="U1" s="1"/>
    </row>
    <row r="2" spans="1:21" x14ac:dyDescent="0.35">
      <c r="A2" s="1"/>
      <c r="B2" s="1"/>
      <c r="C2" s="1"/>
      <c r="D2" s="1"/>
      <c r="E2" s="1"/>
      <c r="F2" s="1"/>
      <c r="G2" s="1"/>
      <c r="H2" s="1"/>
      <c r="I2" s="1"/>
      <c r="J2" s="1"/>
      <c r="K2" s="1"/>
      <c r="L2" s="1"/>
      <c r="M2" s="1"/>
      <c r="N2" s="1"/>
      <c r="O2" s="1"/>
      <c r="P2" s="1"/>
      <c r="Q2" s="1"/>
      <c r="R2" s="1"/>
      <c r="S2" s="1"/>
      <c r="T2" s="1"/>
      <c r="U2" s="1"/>
    </row>
    <row r="3" spans="1:21" ht="18.5" x14ac:dyDescent="0.45">
      <c r="A3" s="13" t="s">
        <v>45</v>
      </c>
      <c r="B3" s="1"/>
      <c r="C3" s="1"/>
      <c r="D3" s="1"/>
      <c r="E3" s="1"/>
      <c r="F3" s="1"/>
      <c r="G3" s="1"/>
      <c r="H3" s="1"/>
      <c r="I3" s="1"/>
      <c r="J3" s="1"/>
      <c r="K3" s="1"/>
      <c r="L3" s="1"/>
      <c r="M3" s="1"/>
      <c r="N3" s="1"/>
      <c r="O3" s="1"/>
      <c r="P3" s="1"/>
      <c r="Q3" s="1"/>
      <c r="R3" s="1"/>
      <c r="S3" s="1"/>
      <c r="T3" s="1"/>
      <c r="U3" s="1"/>
    </row>
    <row r="4" spans="1:21" ht="15" thickBot="1" x14ac:dyDescent="0.4">
      <c r="A4" s="1"/>
      <c r="B4" s="1"/>
      <c r="C4" s="1"/>
      <c r="D4" s="1"/>
      <c r="E4" s="1"/>
      <c r="F4" s="1"/>
      <c r="G4" s="1"/>
      <c r="H4" s="1"/>
      <c r="I4" s="1"/>
      <c r="J4" s="1"/>
      <c r="K4" s="1"/>
      <c r="L4" s="1"/>
      <c r="M4" s="1"/>
      <c r="N4" s="1"/>
      <c r="O4" s="1"/>
      <c r="P4" s="1"/>
      <c r="Q4" s="1"/>
      <c r="R4" s="1"/>
      <c r="S4" s="1"/>
      <c r="T4" s="1"/>
      <c r="U4" s="1"/>
    </row>
    <row r="5" spans="1:21" ht="15" thickBot="1" x14ac:dyDescent="0.4">
      <c r="A5" s="14" t="s">
        <v>46</v>
      </c>
      <c r="B5" s="111"/>
      <c r="C5" s="112"/>
      <c r="D5" s="112"/>
      <c r="E5" s="112"/>
      <c r="F5" s="113"/>
      <c r="G5" s="1"/>
      <c r="H5" s="1"/>
      <c r="I5" s="1"/>
      <c r="J5" s="1"/>
      <c r="K5" s="1"/>
      <c r="L5" s="1"/>
      <c r="M5" s="1"/>
      <c r="N5" s="1"/>
      <c r="O5" s="1"/>
      <c r="P5" s="1"/>
      <c r="Q5" s="1"/>
      <c r="R5" s="1"/>
      <c r="S5" s="1"/>
      <c r="T5" s="1"/>
      <c r="U5" s="1"/>
    </row>
    <row r="6" spans="1:21" x14ac:dyDescent="0.35">
      <c r="A6" s="1"/>
      <c r="B6" s="1"/>
      <c r="C6" s="1"/>
      <c r="D6" s="1"/>
      <c r="E6" s="1"/>
      <c r="F6" s="1"/>
      <c r="G6" s="1"/>
      <c r="H6" s="1"/>
      <c r="I6" s="1"/>
      <c r="J6" s="1"/>
      <c r="K6" s="1"/>
      <c r="L6" s="1"/>
      <c r="M6" s="1"/>
      <c r="N6" s="1"/>
      <c r="O6" s="1"/>
      <c r="P6" s="1"/>
      <c r="Q6" s="1"/>
      <c r="R6" s="1"/>
      <c r="S6" s="1"/>
      <c r="T6" s="1"/>
      <c r="U6" s="1"/>
    </row>
    <row r="7" spans="1:21" x14ac:dyDescent="0.35">
      <c r="A7" s="14" t="s">
        <v>47</v>
      </c>
      <c r="B7" s="1"/>
      <c r="C7" s="1"/>
      <c r="D7" s="1"/>
      <c r="E7" s="1"/>
      <c r="F7" s="1"/>
      <c r="G7" s="1"/>
      <c r="H7" s="1"/>
      <c r="I7" s="1"/>
      <c r="J7" s="1"/>
      <c r="K7" s="1"/>
      <c r="L7" s="1"/>
      <c r="M7" s="1"/>
      <c r="N7" s="1"/>
      <c r="O7" s="1"/>
      <c r="P7" s="1"/>
      <c r="Q7" s="1"/>
      <c r="R7" s="1"/>
      <c r="S7" s="1"/>
      <c r="T7" s="1"/>
      <c r="U7" s="1"/>
    </row>
    <row r="8" spans="1:21" x14ac:dyDescent="0.35">
      <c r="A8" s="1"/>
      <c r="B8" s="1"/>
      <c r="C8" s="1"/>
      <c r="D8" s="1"/>
      <c r="E8" s="1"/>
      <c r="F8" s="1"/>
      <c r="G8" s="1"/>
      <c r="H8" s="1"/>
      <c r="I8" s="1"/>
      <c r="J8" s="1"/>
      <c r="K8" s="1"/>
      <c r="L8" s="1"/>
      <c r="M8" s="1"/>
      <c r="N8" s="1"/>
      <c r="O8" s="1"/>
      <c r="P8" s="1"/>
      <c r="Q8" s="1"/>
      <c r="R8" s="1"/>
      <c r="S8" s="1"/>
      <c r="T8" s="1"/>
      <c r="U8" s="1"/>
    </row>
    <row r="9" spans="1:21" ht="25" customHeight="1" x14ac:dyDescent="0.35">
      <c r="A9" s="96" t="s">
        <v>48</v>
      </c>
      <c r="B9" s="96"/>
      <c r="C9" s="96"/>
      <c r="D9" s="96"/>
      <c r="E9" s="96"/>
      <c r="F9" s="96"/>
      <c r="G9" s="96"/>
      <c r="H9" s="96"/>
      <c r="I9" s="96"/>
      <c r="J9" s="96"/>
      <c r="K9" s="96"/>
      <c r="L9" s="96"/>
      <c r="M9" s="96"/>
      <c r="N9" s="96"/>
      <c r="O9" s="96"/>
      <c r="P9" s="1"/>
      <c r="Q9" s="1"/>
      <c r="R9" s="1"/>
      <c r="S9" s="1"/>
      <c r="T9" s="1"/>
      <c r="U9" s="1"/>
    </row>
    <row r="10" spans="1:21" ht="25" customHeight="1" x14ac:dyDescent="0.35">
      <c r="A10" s="96" t="s">
        <v>49</v>
      </c>
      <c r="B10" s="96"/>
      <c r="C10" s="96"/>
      <c r="D10" s="96"/>
      <c r="E10" s="96"/>
      <c r="F10" s="96"/>
      <c r="G10" s="96"/>
      <c r="H10" s="96"/>
      <c r="I10" s="96"/>
      <c r="J10" s="96"/>
      <c r="K10" s="96"/>
      <c r="L10" s="96"/>
      <c r="M10" s="96"/>
      <c r="N10" s="96"/>
      <c r="O10" s="96"/>
      <c r="P10" s="1"/>
      <c r="Q10" s="1"/>
      <c r="R10" s="1"/>
      <c r="S10" s="1"/>
      <c r="T10" s="1"/>
      <c r="U10" s="1"/>
    </row>
    <row r="11" spans="1:21" ht="14.5" customHeight="1" x14ac:dyDescent="0.35">
      <c r="A11" s="95" t="s">
        <v>112</v>
      </c>
      <c r="B11" s="95"/>
      <c r="C11" s="95"/>
      <c r="D11" s="95"/>
      <c r="E11" s="95"/>
      <c r="F11" s="95"/>
      <c r="G11" s="95"/>
      <c r="H11" s="95"/>
      <c r="I11" s="95"/>
      <c r="J11" s="95"/>
      <c r="K11" s="95"/>
      <c r="L11" s="95"/>
      <c r="M11" s="95"/>
      <c r="N11" s="95"/>
      <c r="O11" s="95"/>
      <c r="P11" s="1"/>
      <c r="Q11" s="1"/>
      <c r="R11" s="1"/>
      <c r="S11" s="1"/>
      <c r="T11" s="1"/>
      <c r="U11" s="1"/>
    </row>
    <row r="12" spans="1:21" ht="14.5" customHeight="1" x14ac:dyDescent="0.35">
      <c r="A12" s="96" t="s">
        <v>50</v>
      </c>
      <c r="B12" s="96"/>
      <c r="C12" s="96"/>
      <c r="D12" s="96"/>
      <c r="E12" s="96"/>
      <c r="F12" s="96"/>
      <c r="G12" s="96"/>
      <c r="H12" s="96"/>
      <c r="I12" s="96"/>
      <c r="J12" s="96"/>
      <c r="K12" s="96"/>
      <c r="L12" s="96"/>
      <c r="M12" s="96"/>
      <c r="N12" s="96"/>
      <c r="O12" s="96"/>
      <c r="P12" s="1"/>
      <c r="Q12" s="1"/>
      <c r="R12" s="1"/>
      <c r="S12" s="1"/>
      <c r="T12" s="1"/>
      <c r="U12" s="1"/>
    </row>
    <row r="13" spans="1:21" x14ac:dyDescent="0.35">
      <c r="A13" s="97"/>
      <c r="B13" s="97"/>
      <c r="C13" s="97"/>
      <c r="D13" s="97"/>
      <c r="E13" s="97"/>
      <c r="F13" s="97"/>
      <c r="G13" s="97"/>
      <c r="H13" s="97"/>
      <c r="I13" s="97"/>
      <c r="J13" s="97"/>
      <c r="K13" s="97"/>
      <c r="L13" s="97"/>
      <c r="M13" s="97"/>
      <c r="N13" s="97"/>
      <c r="O13" s="97"/>
      <c r="P13" s="1"/>
      <c r="Q13" s="1"/>
      <c r="R13" s="1"/>
      <c r="S13" s="1"/>
      <c r="T13" s="1"/>
      <c r="U13" s="1"/>
    </row>
    <row r="14" spans="1:21" ht="26" customHeight="1" x14ac:dyDescent="0.35">
      <c r="A14" s="95" t="s">
        <v>51</v>
      </c>
      <c r="B14" s="95"/>
      <c r="C14" s="95"/>
      <c r="D14" s="95"/>
      <c r="E14" s="95"/>
      <c r="F14" s="95"/>
      <c r="G14" s="95"/>
      <c r="H14" s="95"/>
      <c r="I14" s="95"/>
      <c r="J14" s="95"/>
      <c r="K14" s="95"/>
      <c r="L14" s="95"/>
      <c r="M14" s="95"/>
      <c r="N14" s="95"/>
      <c r="O14" s="95"/>
      <c r="P14" s="1"/>
      <c r="Q14" s="1"/>
      <c r="R14" s="1"/>
      <c r="S14" s="1"/>
      <c r="T14" s="1"/>
      <c r="U14" s="1"/>
    </row>
    <row r="15" spans="1:21" ht="14.5" customHeight="1" x14ac:dyDescent="0.35">
      <c r="A15" s="96" t="s">
        <v>96</v>
      </c>
      <c r="B15" s="96"/>
      <c r="C15" s="96"/>
      <c r="D15" s="96"/>
      <c r="E15" s="96"/>
      <c r="F15" s="96"/>
      <c r="G15" s="96"/>
      <c r="H15" s="96"/>
      <c r="I15" s="96"/>
      <c r="J15" s="96"/>
      <c r="K15" s="96"/>
      <c r="L15" s="96"/>
      <c r="M15" s="96"/>
      <c r="N15" s="96"/>
      <c r="O15" s="96"/>
      <c r="P15" s="1"/>
      <c r="Q15" s="1"/>
      <c r="R15" s="1"/>
      <c r="S15" s="1"/>
      <c r="T15" s="1"/>
      <c r="U15" s="1"/>
    </row>
    <row r="16" spans="1:21" ht="14.5" customHeight="1" x14ac:dyDescent="0.35">
      <c r="A16" s="96" t="s">
        <v>52</v>
      </c>
      <c r="B16" s="96"/>
      <c r="C16" s="96"/>
      <c r="D16" s="96"/>
      <c r="E16" s="96"/>
      <c r="F16" s="96"/>
      <c r="G16" s="96"/>
      <c r="H16" s="96"/>
      <c r="I16" s="96"/>
      <c r="J16" s="96"/>
      <c r="K16" s="96"/>
      <c r="L16" s="96"/>
      <c r="M16" s="96"/>
      <c r="N16" s="96"/>
      <c r="O16" s="96"/>
      <c r="P16" s="1"/>
      <c r="Q16" s="1"/>
      <c r="R16" s="1"/>
      <c r="S16" s="1"/>
      <c r="T16" s="1"/>
      <c r="U16" s="1"/>
    </row>
    <row r="17" spans="1:21" ht="14.5" customHeight="1" x14ac:dyDescent="0.35">
      <c r="A17" s="80" t="s">
        <v>97</v>
      </c>
      <c r="B17" s="80"/>
      <c r="C17" s="80"/>
      <c r="D17" s="80"/>
      <c r="E17" s="80"/>
      <c r="F17" s="80"/>
      <c r="G17" s="80"/>
      <c r="H17" s="80"/>
      <c r="I17" s="80"/>
      <c r="J17" s="80"/>
      <c r="K17" s="80"/>
      <c r="L17" s="80"/>
      <c r="M17" s="80"/>
      <c r="N17" s="80"/>
      <c r="O17" s="80"/>
      <c r="P17" s="1"/>
      <c r="Q17" s="1"/>
      <c r="R17" s="1"/>
      <c r="S17" s="1"/>
      <c r="T17" s="1"/>
      <c r="U17" s="1"/>
    </row>
    <row r="18" spans="1:21" ht="14.5" customHeight="1" x14ac:dyDescent="0.35">
      <c r="A18" s="80" t="s">
        <v>53</v>
      </c>
      <c r="B18" s="80"/>
      <c r="C18" s="80"/>
      <c r="D18" s="80"/>
      <c r="E18" s="80"/>
      <c r="F18" s="80"/>
      <c r="G18" s="80"/>
      <c r="H18" s="80"/>
      <c r="I18" s="80"/>
      <c r="J18" s="80"/>
      <c r="K18" s="80"/>
      <c r="L18" s="80"/>
      <c r="M18" s="80"/>
      <c r="N18" s="80"/>
      <c r="O18" s="80"/>
      <c r="P18" s="1"/>
      <c r="Q18" s="1"/>
      <c r="R18" s="1"/>
      <c r="S18" s="1"/>
      <c r="T18" s="1"/>
      <c r="U18" s="1"/>
    </row>
    <row r="19" spans="1:21" ht="14.5" customHeight="1" x14ac:dyDescent="0.35">
      <c r="A19" s="80" t="s">
        <v>54</v>
      </c>
      <c r="B19" s="80"/>
      <c r="C19" s="80"/>
      <c r="D19" s="80"/>
      <c r="E19" s="80"/>
      <c r="F19" s="80"/>
      <c r="G19" s="80"/>
      <c r="H19" s="80"/>
      <c r="I19" s="80"/>
      <c r="J19" s="80"/>
      <c r="K19" s="80"/>
      <c r="L19" s="80"/>
      <c r="M19" s="80"/>
      <c r="N19" s="80"/>
      <c r="O19" s="80"/>
      <c r="P19" s="1"/>
      <c r="Q19" s="1"/>
      <c r="R19" s="1"/>
      <c r="S19" s="1"/>
      <c r="T19" s="1"/>
      <c r="U19" s="1"/>
    </row>
    <row r="20" spans="1:21" ht="25" customHeight="1" x14ac:dyDescent="0.35">
      <c r="A20" s="96" t="s">
        <v>55</v>
      </c>
      <c r="B20" s="96"/>
      <c r="C20" s="96"/>
      <c r="D20" s="96"/>
      <c r="E20" s="96"/>
      <c r="F20" s="96"/>
      <c r="G20" s="96"/>
      <c r="H20" s="96"/>
      <c r="I20" s="96"/>
      <c r="J20" s="96"/>
      <c r="K20" s="96"/>
      <c r="L20" s="96"/>
      <c r="M20" s="96"/>
      <c r="N20" s="96"/>
      <c r="O20" s="96"/>
      <c r="P20" s="1"/>
      <c r="Q20" s="1"/>
      <c r="R20" s="1"/>
      <c r="S20" s="1"/>
      <c r="T20" s="1"/>
      <c r="U20" s="1"/>
    </row>
    <row r="21" spans="1:21" ht="26" customHeight="1" x14ac:dyDescent="0.35">
      <c r="A21" s="95" t="s">
        <v>113</v>
      </c>
      <c r="B21" s="95"/>
      <c r="C21" s="95"/>
      <c r="D21" s="95"/>
      <c r="E21" s="95"/>
      <c r="F21" s="95"/>
      <c r="G21" s="95"/>
      <c r="H21" s="95"/>
      <c r="I21" s="95"/>
      <c r="J21" s="95"/>
      <c r="K21" s="95"/>
      <c r="L21" s="95"/>
      <c r="M21" s="95"/>
      <c r="N21" s="95"/>
      <c r="O21" s="95"/>
      <c r="P21" s="1"/>
      <c r="Q21" s="1"/>
      <c r="R21" s="1"/>
      <c r="S21" s="1"/>
      <c r="T21" s="1"/>
      <c r="U21" s="1"/>
    </row>
    <row r="22" spans="1:21" ht="14.5" customHeight="1" x14ac:dyDescent="0.35">
      <c r="A22" s="96" t="s">
        <v>56</v>
      </c>
      <c r="B22" s="96"/>
      <c r="C22" s="96"/>
      <c r="D22" s="96"/>
      <c r="E22" s="96"/>
      <c r="F22" s="96"/>
      <c r="G22" s="96"/>
      <c r="H22" s="96"/>
      <c r="I22" s="96"/>
      <c r="J22" s="96"/>
      <c r="K22" s="96"/>
      <c r="L22" s="96"/>
      <c r="M22" s="96"/>
      <c r="N22" s="96"/>
      <c r="O22" s="96"/>
      <c r="P22" s="1"/>
      <c r="Q22" s="1"/>
      <c r="R22" s="1"/>
      <c r="S22" s="1"/>
      <c r="T22" s="1"/>
      <c r="U22" s="1"/>
    </row>
    <row r="23" spans="1:21" x14ac:dyDescent="0.35">
      <c r="A23" s="98" t="s">
        <v>57</v>
      </c>
      <c r="B23" s="98"/>
      <c r="C23" s="98"/>
      <c r="D23" s="98"/>
      <c r="E23" s="98"/>
      <c r="F23" s="98"/>
      <c r="G23" s="98"/>
      <c r="H23" s="98"/>
      <c r="I23" s="98"/>
      <c r="J23" s="98"/>
      <c r="K23" s="98"/>
      <c r="L23" s="98"/>
      <c r="M23" s="98"/>
      <c r="N23" s="98"/>
      <c r="O23" s="98"/>
      <c r="P23" s="1"/>
      <c r="Q23" s="1"/>
      <c r="R23" s="1"/>
      <c r="S23" s="1"/>
      <c r="T23" s="1"/>
      <c r="U23" s="1"/>
    </row>
    <row r="24" spans="1:21" ht="25" customHeight="1" x14ac:dyDescent="0.35">
      <c r="A24" s="96" t="s">
        <v>58</v>
      </c>
      <c r="B24" s="96"/>
      <c r="C24" s="96"/>
      <c r="D24" s="96"/>
      <c r="E24" s="96"/>
      <c r="F24" s="96"/>
      <c r="G24" s="96"/>
      <c r="H24" s="96"/>
      <c r="I24" s="96"/>
      <c r="J24" s="96"/>
      <c r="K24" s="96"/>
      <c r="L24" s="96"/>
      <c r="M24" s="96"/>
      <c r="N24" s="96"/>
      <c r="O24" s="96"/>
      <c r="P24" s="1"/>
      <c r="Q24" s="1"/>
      <c r="R24" s="1"/>
      <c r="S24" s="1"/>
      <c r="T24" s="1"/>
      <c r="U24" s="1"/>
    </row>
    <row r="25" spans="1:21" x14ac:dyDescent="0.35">
      <c r="A25" s="97"/>
      <c r="B25" s="97"/>
      <c r="C25" s="97"/>
      <c r="D25" s="97"/>
      <c r="E25" s="97"/>
      <c r="F25" s="97"/>
      <c r="G25" s="97"/>
      <c r="H25" s="97"/>
      <c r="I25" s="97"/>
      <c r="J25" s="97"/>
      <c r="K25" s="97"/>
      <c r="L25" s="97"/>
      <c r="M25" s="97"/>
      <c r="N25" s="97"/>
      <c r="O25" s="97"/>
      <c r="P25" s="1"/>
      <c r="Q25" s="1"/>
      <c r="R25" s="1"/>
      <c r="S25" s="1"/>
      <c r="T25" s="1"/>
      <c r="U25" s="1"/>
    </row>
    <row r="26" spans="1:21" ht="14.5" customHeight="1" x14ac:dyDescent="0.35">
      <c r="A26" s="96" t="s">
        <v>98</v>
      </c>
      <c r="B26" s="96"/>
      <c r="C26" s="96"/>
      <c r="D26" s="96"/>
      <c r="E26" s="96"/>
      <c r="F26" s="96"/>
      <c r="G26" s="96"/>
      <c r="H26" s="96"/>
      <c r="I26" s="96"/>
      <c r="J26" s="96"/>
      <c r="K26" s="96"/>
      <c r="L26" s="96"/>
      <c r="M26" s="96"/>
      <c r="N26" s="96"/>
      <c r="O26" s="96"/>
      <c r="P26" s="1"/>
      <c r="Q26" s="1"/>
      <c r="R26" s="1"/>
      <c r="S26" s="1"/>
      <c r="T26" s="1"/>
      <c r="U26" s="1"/>
    </row>
    <row r="27" spans="1:21" x14ac:dyDescent="0.35">
      <c r="A27" s="97"/>
      <c r="B27" s="97"/>
      <c r="C27" s="97"/>
      <c r="D27" s="97"/>
      <c r="E27" s="97"/>
      <c r="F27" s="97"/>
      <c r="G27" s="97"/>
      <c r="H27" s="97"/>
      <c r="I27" s="97"/>
      <c r="J27" s="97"/>
      <c r="K27" s="97"/>
      <c r="L27" s="97"/>
      <c r="M27" s="97"/>
      <c r="N27" s="97"/>
      <c r="O27" s="97"/>
      <c r="P27" s="1"/>
      <c r="Q27" s="1"/>
      <c r="R27" s="1"/>
      <c r="S27" s="1"/>
      <c r="T27" s="1"/>
      <c r="U27" s="1"/>
    </row>
    <row r="28" spans="1:21" ht="14.5" customHeight="1" x14ac:dyDescent="0.35">
      <c r="A28" s="98" t="s">
        <v>59</v>
      </c>
      <c r="B28" s="98"/>
      <c r="C28" s="98"/>
      <c r="D28" s="98"/>
      <c r="E28" s="98"/>
      <c r="F28" s="98"/>
      <c r="G28" s="98"/>
      <c r="H28" s="98"/>
      <c r="I28" s="98"/>
      <c r="J28" s="98"/>
      <c r="K28" s="98"/>
      <c r="L28" s="98"/>
      <c r="M28" s="98"/>
      <c r="N28" s="98"/>
      <c r="O28" s="98"/>
      <c r="P28" s="1"/>
      <c r="Q28" s="1"/>
      <c r="R28" s="1"/>
      <c r="S28" s="1"/>
      <c r="T28" s="1"/>
      <c r="U28" s="1"/>
    </row>
    <row r="29" spans="1:21" ht="25" customHeight="1" x14ac:dyDescent="0.35">
      <c r="A29" s="96" t="s">
        <v>60</v>
      </c>
      <c r="B29" s="96"/>
      <c r="C29" s="96"/>
      <c r="D29" s="96"/>
      <c r="E29" s="96"/>
      <c r="F29" s="96"/>
      <c r="G29" s="96"/>
      <c r="H29" s="96"/>
      <c r="I29" s="96"/>
      <c r="J29" s="96"/>
      <c r="K29" s="96"/>
      <c r="L29" s="96"/>
      <c r="M29" s="96"/>
      <c r="N29" s="96"/>
      <c r="O29" s="96"/>
      <c r="P29" s="1"/>
      <c r="Q29" s="1"/>
      <c r="R29" s="1"/>
      <c r="S29" s="1"/>
      <c r="T29" s="1"/>
      <c r="U29" s="1"/>
    </row>
    <row r="30" spans="1:21" x14ac:dyDescent="0.35">
      <c r="A30" s="97"/>
      <c r="B30" s="97"/>
      <c r="C30" s="97"/>
      <c r="D30" s="97"/>
      <c r="E30" s="97"/>
      <c r="F30" s="97"/>
      <c r="G30" s="97"/>
      <c r="H30" s="97"/>
      <c r="I30" s="97"/>
      <c r="J30" s="97"/>
      <c r="K30" s="97"/>
      <c r="L30" s="97"/>
      <c r="M30" s="97"/>
      <c r="N30" s="97"/>
      <c r="O30" s="97"/>
      <c r="P30" s="1"/>
      <c r="Q30" s="1"/>
      <c r="R30" s="1"/>
      <c r="S30" s="1"/>
      <c r="T30" s="1"/>
      <c r="U30" s="1"/>
    </row>
    <row r="31" spans="1:21" ht="14.5" customHeight="1" x14ac:dyDescent="0.35">
      <c r="A31" s="96" t="s">
        <v>61</v>
      </c>
      <c r="B31" s="96"/>
      <c r="C31" s="96"/>
      <c r="D31" s="96"/>
      <c r="E31" s="96"/>
      <c r="F31" s="96"/>
      <c r="G31" s="96"/>
      <c r="H31" s="96"/>
      <c r="I31" s="96"/>
      <c r="J31" s="96"/>
      <c r="K31" s="96"/>
      <c r="L31" s="96"/>
      <c r="M31" s="96"/>
      <c r="N31" s="96"/>
      <c r="O31" s="96"/>
      <c r="P31" s="1"/>
      <c r="Q31" s="1"/>
      <c r="R31" s="1"/>
      <c r="S31" s="1"/>
      <c r="T31" s="1"/>
      <c r="U31" s="1"/>
    </row>
    <row r="32" spans="1:21" ht="14.5" customHeight="1" x14ac:dyDescent="0.35">
      <c r="A32" s="96" t="s">
        <v>62</v>
      </c>
      <c r="B32" s="96"/>
      <c r="C32" s="96"/>
      <c r="D32" s="96"/>
      <c r="E32" s="96"/>
      <c r="F32" s="96"/>
      <c r="G32" s="96"/>
      <c r="H32" s="96"/>
      <c r="I32" s="96"/>
      <c r="J32" s="96"/>
      <c r="K32" s="96"/>
      <c r="L32" s="96"/>
      <c r="M32" s="96"/>
      <c r="N32" s="96"/>
      <c r="O32" s="96"/>
      <c r="P32" s="1"/>
      <c r="Q32" s="1"/>
      <c r="R32" s="1"/>
      <c r="S32" s="1"/>
      <c r="T32" s="1"/>
      <c r="U32" s="1"/>
    </row>
    <row r="33" spans="1:21" ht="25.5" customHeight="1" x14ac:dyDescent="0.35">
      <c r="A33" s="96"/>
      <c r="B33" s="96"/>
      <c r="C33" s="96"/>
      <c r="D33" s="96"/>
      <c r="E33" s="96"/>
      <c r="F33" s="96"/>
      <c r="G33" s="96"/>
      <c r="H33" s="96"/>
      <c r="I33" s="96"/>
      <c r="J33" s="96"/>
      <c r="K33" s="96"/>
      <c r="L33" s="96"/>
      <c r="M33" s="96"/>
      <c r="N33" s="96"/>
      <c r="O33" s="96"/>
      <c r="P33" s="1"/>
      <c r="Q33" s="1"/>
      <c r="R33" s="1"/>
      <c r="S33" s="1"/>
      <c r="T33" s="1"/>
      <c r="U33" s="1"/>
    </row>
    <row r="34" spans="1:21" ht="14.5" customHeight="1" x14ac:dyDescent="0.35">
      <c r="A34" s="96" t="s">
        <v>114</v>
      </c>
      <c r="B34" s="96"/>
      <c r="C34" s="96"/>
      <c r="D34" s="96"/>
      <c r="E34" s="96"/>
      <c r="F34" s="96"/>
      <c r="G34" s="96"/>
      <c r="H34" s="96"/>
      <c r="I34" s="96"/>
      <c r="J34" s="96"/>
      <c r="K34" s="96"/>
      <c r="L34" s="96"/>
      <c r="M34" s="96"/>
      <c r="N34" s="96"/>
      <c r="O34" s="96"/>
      <c r="P34" s="1"/>
      <c r="Q34" s="1"/>
      <c r="R34" s="1"/>
      <c r="S34" s="1"/>
      <c r="T34" s="1"/>
      <c r="U34" s="1"/>
    </row>
    <row r="35" spans="1:21" ht="25.5" customHeight="1" x14ac:dyDescent="0.35">
      <c r="A35" s="100" t="s">
        <v>99</v>
      </c>
      <c r="B35" s="100"/>
      <c r="C35" s="100"/>
      <c r="D35" s="100"/>
      <c r="E35" s="100"/>
      <c r="F35" s="100"/>
      <c r="G35" s="100"/>
      <c r="H35" s="100"/>
      <c r="I35" s="100"/>
      <c r="J35" s="100"/>
      <c r="K35" s="100"/>
      <c r="L35" s="100"/>
      <c r="M35" s="100"/>
      <c r="N35" s="100"/>
      <c r="O35" s="100"/>
      <c r="P35" s="1"/>
      <c r="Q35" s="1"/>
      <c r="R35" s="1"/>
      <c r="S35" s="1"/>
      <c r="T35" s="1"/>
      <c r="U35" s="1"/>
    </row>
    <row r="36" spans="1:21" ht="37.5" customHeight="1" x14ac:dyDescent="0.35">
      <c r="A36" s="84" t="s">
        <v>115</v>
      </c>
      <c r="B36" s="84"/>
      <c r="C36" s="84"/>
      <c r="D36" s="84"/>
      <c r="E36" s="84"/>
      <c r="F36" s="84"/>
      <c r="G36" s="84"/>
      <c r="H36" s="84"/>
      <c r="I36" s="84"/>
      <c r="J36" s="84"/>
      <c r="K36" s="84"/>
      <c r="L36" s="84"/>
      <c r="M36" s="84"/>
      <c r="N36" s="84"/>
      <c r="O36" s="84"/>
      <c r="P36" s="1"/>
      <c r="Q36" s="1"/>
      <c r="R36" s="1"/>
      <c r="S36" s="1"/>
      <c r="T36" s="1"/>
      <c r="U36" s="1"/>
    </row>
    <row r="37" spans="1:21" ht="37.5" customHeight="1" x14ac:dyDescent="0.35">
      <c r="A37" s="99" t="s">
        <v>116</v>
      </c>
      <c r="B37" s="99"/>
      <c r="C37" s="99"/>
      <c r="D37" s="99"/>
      <c r="E37" s="99"/>
      <c r="F37" s="99"/>
      <c r="G37" s="99"/>
      <c r="H37" s="99"/>
      <c r="I37" s="99"/>
      <c r="J37" s="99"/>
      <c r="K37" s="99"/>
      <c r="L37" s="99"/>
      <c r="M37" s="99"/>
      <c r="N37" s="99"/>
      <c r="O37" s="99"/>
      <c r="P37" s="1"/>
      <c r="Q37" s="1"/>
      <c r="R37" s="1"/>
      <c r="S37" s="1"/>
      <c r="T37" s="1"/>
      <c r="U37" s="1"/>
    </row>
    <row r="38" spans="1:21" ht="14.5" customHeight="1" x14ac:dyDescent="0.35">
      <c r="A38" s="74"/>
      <c r="B38" s="16"/>
      <c r="C38" s="16"/>
      <c r="D38" s="16"/>
      <c r="E38" s="16"/>
      <c r="F38" s="16"/>
      <c r="G38" s="16"/>
      <c r="H38" s="16"/>
      <c r="I38" s="16"/>
      <c r="J38" s="16"/>
      <c r="K38" s="16"/>
      <c r="L38" s="16"/>
      <c r="M38" s="16"/>
      <c r="N38" s="16"/>
      <c r="O38" s="15"/>
      <c r="P38" s="1"/>
      <c r="Q38" s="1"/>
      <c r="R38" s="1"/>
      <c r="S38" s="1"/>
      <c r="T38" s="1"/>
      <c r="U38" s="1"/>
    </row>
    <row r="39" spans="1:21" ht="25.5" customHeight="1" x14ac:dyDescent="0.35">
      <c r="A39" s="99" t="s">
        <v>100</v>
      </c>
      <c r="B39" s="99"/>
      <c r="C39" s="99"/>
      <c r="D39" s="99"/>
      <c r="E39" s="99"/>
      <c r="F39" s="99"/>
      <c r="G39" s="99"/>
      <c r="H39" s="99"/>
      <c r="I39" s="99"/>
      <c r="J39" s="99"/>
      <c r="K39" s="99"/>
      <c r="L39" s="99"/>
      <c r="M39" s="99"/>
      <c r="N39" s="99"/>
      <c r="O39" s="99"/>
      <c r="P39" s="1"/>
      <c r="Q39" s="1"/>
      <c r="R39" s="1"/>
      <c r="S39" s="1"/>
      <c r="T39" s="1"/>
      <c r="U39" s="1"/>
    </row>
    <row r="40" spans="1:21" s="78" customFormat="1" ht="25.5" customHeight="1" x14ac:dyDescent="0.35">
      <c r="A40" s="76"/>
      <c r="B40" s="76"/>
      <c r="C40" s="76"/>
      <c r="D40" s="76"/>
      <c r="E40" s="76"/>
      <c r="F40" s="76"/>
      <c r="G40" s="76"/>
      <c r="H40" s="76"/>
      <c r="I40" s="76"/>
      <c r="J40" s="76"/>
      <c r="K40" s="76"/>
      <c r="L40" s="76"/>
      <c r="M40" s="76"/>
      <c r="N40" s="76"/>
      <c r="O40" s="76"/>
      <c r="P40" s="77"/>
      <c r="Q40" s="77"/>
      <c r="R40" s="77"/>
      <c r="S40" s="77"/>
      <c r="T40" s="77"/>
      <c r="U40" s="77"/>
    </row>
    <row r="41" spans="1:21" ht="14.5" customHeight="1" x14ac:dyDescent="0.35">
      <c r="A41" s="98" t="s">
        <v>117</v>
      </c>
      <c r="B41" s="98"/>
      <c r="C41" s="98"/>
      <c r="D41" s="98"/>
      <c r="E41" s="98"/>
      <c r="F41" s="98"/>
      <c r="G41" s="98"/>
      <c r="H41" s="98"/>
      <c r="I41" s="98"/>
      <c r="J41" s="98"/>
      <c r="K41" s="98"/>
      <c r="L41" s="98"/>
      <c r="M41" s="98"/>
      <c r="N41" s="98"/>
      <c r="O41" s="98"/>
      <c r="P41" s="1"/>
      <c r="Q41" s="1"/>
      <c r="R41" s="1"/>
      <c r="S41" s="1"/>
      <c r="T41" s="1"/>
      <c r="U41" s="1"/>
    </row>
    <row r="42" spans="1:21" x14ac:dyDescent="0.35">
      <c r="A42" s="96" t="s">
        <v>63</v>
      </c>
      <c r="B42" s="96"/>
      <c r="C42" s="96"/>
      <c r="D42" s="96"/>
      <c r="E42" s="96"/>
      <c r="F42" s="96"/>
      <c r="G42" s="96"/>
      <c r="H42" s="96"/>
      <c r="I42" s="96"/>
      <c r="J42" s="96"/>
      <c r="K42" s="96"/>
      <c r="L42" s="96"/>
      <c r="M42" s="96"/>
      <c r="N42" s="96"/>
      <c r="O42" s="96"/>
      <c r="P42" s="1"/>
      <c r="Q42" s="1"/>
      <c r="R42" s="1"/>
      <c r="S42" s="1"/>
      <c r="T42" s="1"/>
      <c r="U42" s="1"/>
    </row>
    <row r="43" spans="1:21" ht="14.5" customHeight="1" x14ac:dyDescent="0.35">
      <c r="A43" s="96" t="s">
        <v>101</v>
      </c>
      <c r="B43" s="96"/>
      <c r="C43" s="96"/>
      <c r="D43" s="96"/>
      <c r="E43" s="96"/>
      <c r="F43" s="96"/>
      <c r="G43" s="96"/>
      <c r="H43" s="96"/>
      <c r="I43" s="96"/>
      <c r="J43" s="96"/>
      <c r="K43" s="96"/>
      <c r="L43" s="96"/>
      <c r="M43" s="96"/>
      <c r="N43" s="96"/>
      <c r="O43" s="96"/>
      <c r="P43" s="1"/>
      <c r="Q43" s="1"/>
      <c r="R43" s="1"/>
      <c r="S43" s="1"/>
      <c r="T43" s="1"/>
      <c r="U43" s="1"/>
    </row>
    <row r="44" spans="1:21" ht="14.5" customHeight="1" x14ac:dyDescent="0.35">
      <c r="A44" s="96" t="s">
        <v>64</v>
      </c>
      <c r="B44" s="96"/>
      <c r="C44" s="96"/>
      <c r="D44" s="96"/>
      <c r="E44" s="96"/>
      <c r="F44" s="96"/>
      <c r="G44" s="96"/>
      <c r="H44" s="96"/>
      <c r="I44" s="96"/>
      <c r="J44" s="96"/>
      <c r="K44" s="96"/>
      <c r="L44" s="96"/>
      <c r="M44" s="96"/>
      <c r="N44" s="96"/>
      <c r="O44" s="96"/>
      <c r="P44" s="1"/>
      <c r="Q44" s="1"/>
      <c r="R44" s="1"/>
      <c r="S44" s="1"/>
      <c r="T44" s="1"/>
      <c r="U44" s="1"/>
    </row>
    <row r="45" spans="1:21" ht="14.5" customHeight="1" x14ac:dyDescent="0.35">
      <c r="A45" s="96" t="s">
        <v>65</v>
      </c>
      <c r="B45" s="96"/>
      <c r="C45" s="96"/>
      <c r="D45" s="96"/>
      <c r="E45" s="96"/>
      <c r="F45" s="96"/>
      <c r="G45" s="96"/>
      <c r="H45" s="96"/>
      <c r="I45" s="96"/>
      <c r="J45" s="96"/>
      <c r="K45" s="96"/>
      <c r="L45" s="96"/>
      <c r="M45" s="96"/>
      <c r="N45" s="96"/>
      <c r="O45" s="96"/>
      <c r="P45" s="1"/>
      <c r="Q45" s="1"/>
      <c r="R45" s="1"/>
      <c r="S45" s="1"/>
      <c r="T45" s="1"/>
      <c r="U45" s="1"/>
    </row>
    <row r="46" spans="1:21" ht="14.5" customHeight="1" x14ac:dyDescent="0.35">
      <c r="A46" s="96" t="s">
        <v>118</v>
      </c>
      <c r="B46" s="96"/>
      <c r="C46" s="96"/>
      <c r="D46" s="96"/>
      <c r="E46" s="96"/>
      <c r="F46" s="96"/>
      <c r="G46" s="96"/>
      <c r="H46" s="96"/>
      <c r="I46" s="96"/>
      <c r="J46" s="96"/>
      <c r="K46" s="96"/>
      <c r="L46" s="96"/>
      <c r="M46" s="96"/>
      <c r="N46" s="96"/>
      <c r="O46" s="96"/>
      <c r="P46" s="1"/>
      <c r="Q46" s="1"/>
      <c r="R46" s="1"/>
      <c r="S46" s="1"/>
      <c r="T46" s="1"/>
      <c r="U46" s="1"/>
    </row>
    <row r="47" spans="1:21" x14ac:dyDescent="0.35">
      <c r="A47" s="96" t="s">
        <v>119</v>
      </c>
      <c r="B47" s="96"/>
      <c r="C47" s="96"/>
      <c r="D47" s="96"/>
      <c r="E47" s="96"/>
      <c r="F47" s="96"/>
      <c r="G47" s="96"/>
      <c r="H47" s="96"/>
      <c r="I47" s="96"/>
      <c r="J47" s="96"/>
      <c r="K47" s="96"/>
      <c r="L47" s="96"/>
      <c r="M47" s="96"/>
      <c r="N47" s="96"/>
      <c r="O47" s="96"/>
      <c r="P47" s="1"/>
      <c r="Q47" s="1"/>
      <c r="R47" s="1"/>
      <c r="S47" s="1"/>
      <c r="T47" s="1"/>
      <c r="U47" s="1"/>
    </row>
    <row r="48" spans="1:21" ht="25" customHeight="1" x14ac:dyDescent="0.35">
      <c r="A48" s="106" t="s">
        <v>102</v>
      </c>
      <c r="B48" s="106"/>
      <c r="C48" s="106"/>
      <c r="D48" s="106"/>
      <c r="E48" s="106"/>
      <c r="F48" s="106"/>
      <c r="G48" s="106"/>
      <c r="H48" s="106"/>
      <c r="I48" s="106"/>
      <c r="J48" s="106"/>
      <c r="K48" s="106"/>
      <c r="L48" s="106"/>
      <c r="M48" s="106"/>
      <c r="N48" s="106"/>
      <c r="O48" s="106"/>
      <c r="P48" s="1"/>
      <c r="Q48" s="1"/>
      <c r="R48" s="1"/>
      <c r="S48" s="1"/>
      <c r="T48" s="1"/>
      <c r="U48" s="1"/>
    </row>
    <row r="49" spans="1:21" x14ac:dyDescent="0.35">
      <c r="A49" s="74"/>
      <c r="B49" s="16"/>
      <c r="C49" s="16"/>
      <c r="D49" s="16"/>
      <c r="E49" s="16"/>
      <c r="F49" s="16"/>
      <c r="G49" s="16"/>
      <c r="H49" s="16"/>
      <c r="I49" s="16"/>
      <c r="J49" s="16"/>
      <c r="K49" s="16"/>
      <c r="L49" s="16"/>
      <c r="M49" s="16"/>
      <c r="N49" s="16"/>
      <c r="O49" s="15"/>
      <c r="P49" s="1"/>
      <c r="Q49" s="1"/>
      <c r="R49" s="1"/>
      <c r="S49" s="1"/>
      <c r="T49" s="1"/>
      <c r="U49" s="1"/>
    </row>
    <row r="50" spans="1:21" ht="25" customHeight="1" x14ac:dyDescent="0.35">
      <c r="A50" s="101" t="s">
        <v>120</v>
      </c>
      <c r="B50" s="101"/>
      <c r="C50" s="101"/>
      <c r="D50" s="101"/>
      <c r="E50" s="101"/>
      <c r="F50" s="101"/>
      <c r="G50" s="101"/>
      <c r="H50" s="101"/>
      <c r="I50" s="101"/>
      <c r="J50" s="101"/>
      <c r="K50" s="101"/>
      <c r="L50" s="101"/>
      <c r="M50" s="101"/>
      <c r="N50" s="101"/>
      <c r="O50" s="101"/>
      <c r="P50" s="1"/>
      <c r="Q50" s="1"/>
      <c r="R50" s="1"/>
      <c r="S50" s="1"/>
      <c r="T50" s="1"/>
      <c r="U50" s="1"/>
    </row>
    <row r="51" spans="1:21" ht="14.5" customHeight="1" x14ac:dyDescent="0.35">
      <c r="A51" s="96"/>
      <c r="B51" s="96"/>
      <c r="C51" s="96"/>
      <c r="D51" s="96"/>
      <c r="E51" s="96"/>
      <c r="F51" s="96"/>
      <c r="G51" s="96"/>
      <c r="H51" s="96"/>
      <c r="I51" s="96"/>
      <c r="J51" s="96"/>
      <c r="K51" s="96"/>
      <c r="L51" s="96"/>
      <c r="M51" s="96"/>
      <c r="N51" s="96"/>
      <c r="O51" s="96"/>
      <c r="P51" s="1"/>
      <c r="Q51" s="1"/>
      <c r="R51" s="1"/>
      <c r="S51" s="1"/>
      <c r="T51" s="1"/>
      <c r="U51" s="1"/>
    </row>
    <row r="52" spans="1:21" x14ac:dyDescent="0.35">
      <c r="A52" s="98" t="s">
        <v>121</v>
      </c>
      <c r="B52" s="98"/>
      <c r="C52" s="98"/>
      <c r="D52" s="98"/>
      <c r="E52" s="98"/>
      <c r="F52" s="98"/>
      <c r="G52" s="98"/>
      <c r="H52" s="98"/>
      <c r="I52" s="98"/>
      <c r="J52" s="98"/>
      <c r="K52" s="98"/>
      <c r="L52" s="98"/>
      <c r="M52" s="98"/>
      <c r="N52" s="98"/>
      <c r="O52" s="98"/>
      <c r="P52" s="1"/>
      <c r="Q52" s="1"/>
      <c r="R52" s="1"/>
      <c r="S52" s="1"/>
      <c r="T52" s="1"/>
      <c r="U52" s="1"/>
    </row>
    <row r="53" spans="1:21" ht="14.5" customHeight="1" x14ac:dyDescent="0.35">
      <c r="A53" s="96" t="s">
        <v>122</v>
      </c>
      <c r="B53" s="96"/>
      <c r="C53" s="96"/>
      <c r="D53" s="96"/>
      <c r="E53" s="96"/>
      <c r="F53" s="96"/>
      <c r="G53" s="96"/>
      <c r="H53" s="96"/>
      <c r="I53" s="96"/>
      <c r="J53" s="96"/>
      <c r="K53" s="96"/>
      <c r="L53" s="96"/>
      <c r="M53" s="96"/>
      <c r="N53" s="96"/>
      <c r="O53" s="96"/>
      <c r="P53" s="1"/>
      <c r="Q53" s="1"/>
      <c r="R53" s="1"/>
      <c r="S53" s="1"/>
      <c r="T53" s="1"/>
      <c r="U53" s="1"/>
    </row>
    <row r="54" spans="1:21" ht="14.5" customHeight="1" x14ac:dyDescent="0.35">
      <c r="A54" s="96" t="s">
        <v>66</v>
      </c>
      <c r="B54" s="96"/>
      <c r="C54" s="96"/>
      <c r="D54" s="96"/>
      <c r="E54" s="96"/>
      <c r="F54" s="96"/>
      <c r="G54" s="96"/>
      <c r="H54" s="96"/>
      <c r="I54" s="96"/>
      <c r="J54" s="96"/>
      <c r="K54" s="96"/>
      <c r="L54" s="96"/>
      <c r="M54" s="96"/>
      <c r="N54" s="96"/>
      <c r="O54" s="96"/>
      <c r="P54" s="1"/>
      <c r="Q54" s="1"/>
      <c r="R54" s="1"/>
      <c r="S54" s="1"/>
      <c r="T54" s="1"/>
      <c r="U54" s="1"/>
    </row>
    <row r="55" spans="1:21" ht="14.5" customHeight="1" x14ac:dyDescent="0.35">
      <c r="A55" s="96" t="s">
        <v>123</v>
      </c>
      <c r="B55" s="96"/>
      <c r="C55" s="96"/>
      <c r="D55" s="96"/>
      <c r="E55" s="96"/>
      <c r="F55" s="96"/>
      <c r="G55" s="96"/>
      <c r="H55" s="96"/>
      <c r="I55" s="96"/>
      <c r="J55" s="96"/>
      <c r="K55" s="96"/>
      <c r="L55" s="96"/>
      <c r="M55" s="96"/>
      <c r="N55" s="96"/>
      <c r="O55" s="96"/>
      <c r="P55" s="1"/>
      <c r="Q55" s="1"/>
      <c r="R55" s="1"/>
      <c r="S55" s="1"/>
      <c r="T55" s="1"/>
      <c r="U55" s="1"/>
    </row>
    <row r="56" spans="1:21" ht="14.5" customHeight="1" x14ac:dyDescent="0.35">
      <c r="A56" s="96" t="s">
        <v>124</v>
      </c>
      <c r="B56" s="96"/>
      <c r="C56" s="96"/>
      <c r="D56" s="96"/>
      <c r="E56" s="96"/>
      <c r="F56" s="96"/>
      <c r="G56" s="96"/>
      <c r="H56" s="96"/>
      <c r="I56" s="96"/>
      <c r="J56" s="96"/>
      <c r="K56" s="96"/>
      <c r="L56" s="96"/>
      <c r="M56" s="96"/>
      <c r="N56" s="96"/>
      <c r="O56" s="96"/>
      <c r="P56" s="1"/>
      <c r="Q56" s="1"/>
      <c r="R56" s="1"/>
      <c r="S56" s="1"/>
      <c r="T56" s="1"/>
      <c r="U56" s="1"/>
    </row>
    <row r="57" spans="1:21" x14ac:dyDescent="0.35">
      <c r="A57" s="96" t="s">
        <v>125</v>
      </c>
      <c r="B57" s="96"/>
      <c r="C57" s="96"/>
      <c r="D57" s="96"/>
      <c r="E57" s="96"/>
      <c r="F57" s="96"/>
      <c r="G57" s="96"/>
      <c r="H57" s="96"/>
      <c r="I57" s="96"/>
      <c r="J57" s="96"/>
      <c r="K57" s="96"/>
      <c r="L57" s="96"/>
      <c r="M57" s="96"/>
      <c r="N57" s="96"/>
      <c r="O57" s="96"/>
      <c r="P57" s="1"/>
      <c r="Q57" s="1"/>
      <c r="R57" s="1"/>
      <c r="S57" s="1"/>
      <c r="T57" s="1"/>
      <c r="U57" s="1"/>
    </row>
    <row r="58" spans="1:21" ht="25" customHeight="1" x14ac:dyDescent="0.35">
      <c r="A58" s="96" t="s">
        <v>126</v>
      </c>
      <c r="B58" s="96"/>
      <c r="C58" s="96"/>
      <c r="D58" s="96"/>
      <c r="E58" s="96"/>
      <c r="F58" s="96"/>
      <c r="G58" s="96"/>
      <c r="H58" s="96"/>
      <c r="I58" s="96"/>
      <c r="J58" s="96"/>
      <c r="K58" s="96"/>
      <c r="L58" s="96"/>
      <c r="M58" s="96"/>
      <c r="N58" s="96"/>
      <c r="O58" s="96"/>
      <c r="P58" s="1"/>
      <c r="Q58" s="1"/>
      <c r="R58" s="1"/>
      <c r="S58" s="1"/>
      <c r="T58" s="1"/>
      <c r="U58" s="1"/>
    </row>
    <row r="59" spans="1:21" ht="25" customHeight="1" x14ac:dyDescent="0.35">
      <c r="A59" s="96" t="s">
        <v>135</v>
      </c>
      <c r="B59" s="96"/>
      <c r="C59" s="96"/>
      <c r="D59" s="96"/>
      <c r="E59" s="96"/>
      <c r="F59" s="96"/>
      <c r="G59" s="96"/>
      <c r="H59" s="96"/>
      <c r="I59" s="96"/>
      <c r="J59" s="96"/>
      <c r="K59" s="96"/>
      <c r="L59" s="96"/>
      <c r="M59" s="96"/>
      <c r="N59" s="96"/>
      <c r="O59" s="96"/>
      <c r="P59" s="1"/>
      <c r="Q59" s="1"/>
      <c r="R59" s="1"/>
      <c r="S59" s="1"/>
      <c r="T59" s="1"/>
      <c r="U59" s="1"/>
    </row>
    <row r="60" spans="1:21" ht="81" customHeight="1" x14ac:dyDescent="0.35">
      <c r="A60" s="96" t="s">
        <v>136</v>
      </c>
      <c r="B60" s="96"/>
      <c r="C60" s="96"/>
      <c r="D60" s="96"/>
      <c r="E60" s="96"/>
      <c r="F60" s="96"/>
      <c r="G60" s="96"/>
      <c r="H60" s="96"/>
      <c r="I60" s="96"/>
      <c r="J60" s="96"/>
      <c r="K60" s="96"/>
      <c r="L60" s="96"/>
      <c r="M60" s="96"/>
      <c r="N60" s="96"/>
      <c r="O60" s="96"/>
      <c r="P60" s="1"/>
      <c r="Q60" s="1"/>
      <c r="R60" s="1"/>
      <c r="S60" s="1"/>
      <c r="T60" s="1"/>
      <c r="U60" s="1"/>
    </row>
    <row r="61" spans="1:21" x14ac:dyDescent="0.35">
      <c r="A61" s="96"/>
      <c r="B61" s="96"/>
      <c r="C61" s="96"/>
      <c r="D61" s="96"/>
      <c r="E61" s="96"/>
      <c r="F61" s="96"/>
      <c r="G61" s="96"/>
      <c r="H61" s="96"/>
      <c r="I61" s="96"/>
      <c r="J61" s="96"/>
      <c r="K61" s="96"/>
      <c r="L61" s="96"/>
      <c r="M61" s="96"/>
      <c r="N61" s="96"/>
      <c r="O61" s="96"/>
      <c r="P61" s="1"/>
      <c r="Q61" s="1"/>
      <c r="R61" s="1"/>
      <c r="S61" s="1"/>
      <c r="T61" s="1"/>
      <c r="U61" s="1"/>
    </row>
    <row r="62" spans="1:21" ht="14.5" customHeight="1" x14ac:dyDescent="0.35">
      <c r="A62" s="106" t="s">
        <v>103</v>
      </c>
      <c r="B62" s="106"/>
      <c r="C62" s="106"/>
      <c r="D62" s="106"/>
      <c r="E62" s="106"/>
      <c r="F62" s="106"/>
      <c r="G62" s="106"/>
      <c r="H62" s="106"/>
      <c r="I62" s="106"/>
      <c r="J62" s="106"/>
      <c r="K62" s="106"/>
      <c r="L62" s="106"/>
      <c r="M62" s="106"/>
      <c r="N62" s="106"/>
      <c r="O62" s="106"/>
      <c r="P62" s="1"/>
      <c r="Q62" s="1"/>
      <c r="R62" s="1"/>
      <c r="S62" s="1"/>
      <c r="T62" s="1"/>
      <c r="U62" s="1"/>
    </row>
    <row r="63" spans="1:21" ht="14.5" customHeight="1" x14ac:dyDescent="0.35">
      <c r="A63" s="79"/>
      <c r="B63" s="16"/>
      <c r="C63" s="16"/>
      <c r="D63" s="16"/>
      <c r="E63" s="16"/>
      <c r="F63" s="16"/>
      <c r="G63" s="16"/>
      <c r="H63" s="16"/>
      <c r="I63" s="16"/>
      <c r="J63" s="16"/>
      <c r="K63" s="16"/>
      <c r="L63" s="16"/>
      <c r="M63" s="16"/>
      <c r="N63" s="16"/>
      <c r="O63" s="15"/>
      <c r="P63" s="1"/>
      <c r="Q63" s="1"/>
      <c r="R63" s="1"/>
      <c r="S63" s="1"/>
      <c r="T63" s="1"/>
      <c r="U63" s="1"/>
    </row>
    <row r="64" spans="1:21" ht="25" customHeight="1" x14ac:dyDescent="0.35">
      <c r="A64" s="101" t="s">
        <v>127</v>
      </c>
      <c r="B64" s="101"/>
      <c r="C64" s="101"/>
      <c r="D64" s="101"/>
      <c r="E64" s="101"/>
      <c r="F64" s="101"/>
      <c r="G64" s="101"/>
      <c r="H64" s="101"/>
      <c r="I64" s="101"/>
      <c r="J64" s="101"/>
      <c r="K64" s="101"/>
      <c r="L64" s="101"/>
      <c r="M64" s="101"/>
      <c r="N64" s="101"/>
      <c r="O64" s="101"/>
      <c r="P64" s="1"/>
      <c r="Q64" s="1"/>
      <c r="R64" s="1"/>
      <c r="S64" s="1"/>
      <c r="T64" s="1"/>
      <c r="U64" s="1"/>
    </row>
    <row r="65" spans="1:21" x14ac:dyDescent="0.35">
      <c r="A65" s="75"/>
      <c r="B65" s="15"/>
      <c r="C65" s="15"/>
      <c r="D65" s="15"/>
      <c r="E65" s="15"/>
      <c r="F65" s="15"/>
      <c r="G65" s="15"/>
      <c r="H65" s="15"/>
      <c r="I65" s="15"/>
      <c r="J65" s="15"/>
      <c r="K65" s="15"/>
      <c r="L65" s="15"/>
      <c r="M65" s="15"/>
      <c r="N65" s="15"/>
      <c r="O65" s="15"/>
      <c r="P65" s="1"/>
      <c r="Q65" s="1"/>
      <c r="R65" s="1"/>
      <c r="S65" s="1"/>
      <c r="T65" s="1"/>
      <c r="U65" s="1"/>
    </row>
    <row r="66" spans="1:21" ht="14.5" customHeight="1" x14ac:dyDescent="0.35">
      <c r="A66" s="102" t="s">
        <v>128</v>
      </c>
      <c r="B66" s="102"/>
      <c r="C66" s="102"/>
      <c r="D66" s="102"/>
      <c r="E66" s="102"/>
      <c r="F66" s="102"/>
      <c r="G66" s="102"/>
      <c r="H66" s="102"/>
      <c r="I66" s="102"/>
      <c r="J66" s="102"/>
      <c r="K66" s="102"/>
      <c r="L66" s="102"/>
      <c r="M66" s="102"/>
      <c r="N66" s="102"/>
      <c r="O66" s="102"/>
      <c r="P66" s="1"/>
      <c r="Q66" s="1"/>
      <c r="R66" s="1"/>
      <c r="S66" s="1"/>
      <c r="T66" s="1"/>
      <c r="U66" s="1"/>
    </row>
    <row r="67" spans="1:21" x14ac:dyDescent="0.35">
      <c r="A67" s="99" t="s">
        <v>104</v>
      </c>
      <c r="B67" s="99"/>
      <c r="C67" s="99"/>
      <c r="D67" s="99"/>
      <c r="E67" s="99"/>
      <c r="F67" s="99"/>
      <c r="G67" s="99"/>
      <c r="H67" s="99"/>
      <c r="I67" s="99"/>
      <c r="J67" s="99"/>
      <c r="K67" s="99"/>
      <c r="L67" s="99"/>
      <c r="M67" s="99"/>
      <c r="N67" s="99"/>
      <c r="O67" s="99"/>
      <c r="P67" s="1"/>
      <c r="Q67" s="1"/>
      <c r="R67" s="1"/>
      <c r="S67" s="1"/>
      <c r="T67" s="1"/>
      <c r="U67" s="1"/>
    </row>
    <row r="68" spans="1:21" ht="14.5" customHeight="1" x14ac:dyDescent="0.35">
      <c r="A68" s="84" t="s">
        <v>67</v>
      </c>
      <c r="B68" s="84"/>
      <c r="C68" s="84"/>
      <c r="D68" s="84"/>
      <c r="E68" s="84"/>
      <c r="F68" s="84"/>
      <c r="G68" s="84"/>
      <c r="H68" s="84"/>
      <c r="I68" s="84"/>
      <c r="J68" s="84"/>
      <c r="K68" s="84"/>
      <c r="L68" s="84"/>
      <c r="M68" s="84"/>
      <c r="N68" s="84"/>
      <c r="O68" s="84"/>
      <c r="P68" s="1"/>
      <c r="Q68" s="1"/>
      <c r="R68" s="1"/>
      <c r="S68" s="1"/>
      <c r="T68" s="1"/>
      <c r="U68" s="1"/>
    </row>
    <row r="69" spans="1:21" ht="14.5" customHeight="1" x14ac:dyDescent="0.35">
      <c r="A69" s="84" t="s">
        <v>68</v>
      </c>
      <c r="B69" s="84"/>
      <c r="C69" s="84"/>
      <c r="D69" s="84"/>
      <c r="E69" s="84"/>
      <c r="F69" s="84"/>
      <c r="G69" s="84"/>
      <c r="H69" s="84"/>
      <c r="I69" s="84"/>
      <c r="J69" s="84"/>
      <c r="K69" s="84"/>
      <c r="L69" s="84"/>
      <c r="M69" s="84"/>
      <c r="N69" s="84"/>
      <c r="O69" s="84"/>
      <c r="P69" s="1"/>
      <c r="Q69" s="1"/>
      <c r="R69" s="1"/>
      <c r="S69" s="1"/>
      <c r="T69" s="1"/>
      <c r="U69" s="1"/>
    </row>
    <row r="70" spans="1:21" ht="25" customHeight="1" x14ac:dyDescent="0.35">
      <c r="A70" s="84" t="s">
        <v>69</v>
      </c>
      <c r="B70" s="84"/>
      <c r="C70" s="84"/>
      <c r="D70" s="84"/>
      <c r="E70" s="84"/>
      <c r="F70" s="84"/>
      <c r="G70" s="84"/>
      <c r="H70" s="84"/>
      <c r="I70" s="84"/>
      <c r="J70" s="84"/>
      <c r="K70" s="84"/>
      <c r="L70" s="84"/>
      <c r="M70" s="84"/>
      <c r="N70" s="84"/>
      <c r="O70" s="84"/>
      <c r="P70" s="1"/>
      <c r="Q70" s="1"/>
      <c r="R70" s="1"/>
      <c r="S70" s="1"/>
      <c r="T70" s="1"/>
      <c r="U70" s="1"/>
    </row>
    <row r="71" spans="1:21" ht="25" customHeight="1" x14ac:dyDescent="0.35">
      <c r="A71" s="84" t="s">
        <v>70</v>
      </c>
      <c r="B71" s="84"/>
      <c r="C71" s="84"/>
      <c r="D71" s="84"/>
      <c r="E71" s="84"/>
      <c r="F71" s="84"/>
      <c r="G71" s="84"/>
      <c r="H71" s="84"/>
      <c r="I71" s="84"/>
      <c r="J71" s="84"/>
      <c r="K71" s="84"/>
      <c r="L71" s="84"/>
      <c r="M71" s="84"/>
      <c r="N71" s="84"/>
      <c r="O71" s="84"/>
      <c r="P71" s="1"/>
      <c r="Q71" s="1"/>
      <c r="R71" s="1"/>
      <c r="S71" s="1"/>
      <c r="T71" s="1"/>
      <c r="U71" s="1"/>
    </row>
    <row r="72" spans="1:21" x14ac:dyDescent="0.35">
      <c r="A72" s="85" t="s">
        <v>105</v>
      </c>
      <c r="B72" s="85"/>
      <c r="C72" s="85"/>
      <c r="D72" s="85"/>
      <c r="E72" s="85"/>
      <c r="F72" s="85"/>
      <c r="G72" s="85"/>
      <c r="H72" s="85"/>
      <c r="I72" s="85"/>
      <c r="J72" s="85"/>
      <c r="K72" s="85"/>
      <c r="L72" s="85"/>
      <c r="M72" s="85"/>
      <c r="N72" s="85"/>
      <c r="O72" s="85"/>
      <c r="P72" s="1"/>
      <c r="Q72" s="1"/>
      <c r="R72" s="1"/>
      <c r="S72" s="1"/>
      <c r="T72" s="1"/>
      <c r="U72" s="1"/>
    </row>
    <row r="73" spans="1:21" x14ac:dyDescent="0.35">
      <c r="A73" s="15"/>
      <c r="B73" s="15"/>
      <c r="C73" s="15"/>
      <c r="D73" s="15"/>
      <c r="E73" s="15"/>
      <c r="F73" s="15"/>
      <c r="G73" s="15"/>
      <c r="H73" s="15"/>
      <c r="I73" s="15"/>
      <c r="J73" s="15"/>
      <c r="K73" s="15"/>
      <c r="L73" s="15"/>
      <c r="M73" s="15"/>
      <c r="N73" s="15"/>
      <c r="O73" s="15"/>
      <c r="P73" s="1"/>
      <c r="Q73" s="1"/>
      <c r="R73" s="1"/>
      <c r="S73" s="1"/>
      <c r="T73" s="1"/>
      <c r="U73" s="1"/>
    </row>
    <row r="74" spans="1:21" x14ac:dyDescent="0.35">
      <c r="A74" s="102" t="s">
        <v>129</v>
      </c>
      <c r="B74" s="102"/>
      <c r="C74" s="102"/>
      <c r="D74" s="102"/>
      <c r="E74" s="102"/>
      <c r="F74" s="102"/>
      <c r="G74" s="102"/>
      <c r="H74" s="102"/>
      <c r="I74" s="102"/>
      <c r="J74" s="102"/>
      <c r="K74" s="102"/>
      <c r="L74" s="102"/>
      <c r="M74" s="102"/>
      <c r="N74" s="102"/>
      <c r="O74" s="102"/>
      <c r="P74" s="1"/>
      <c r="Q74" s="1"/>
      <c r="R74" s="1"/>
      <c r="S74" s="1"/>
      <c r="T74" s="1"/>
      <c r="U74" s="1"/>
    </row>
    <row r="75" spans="1:21" ht="25" customHeight="1" x14ac:dyDescent="0.35">
      <c r="A75" s="99" t="s">
        <v>130</v>
      </c>
      <c r="B75" s="99"/>
      <c r="C75" s="99"/>
      <c r="D75" s="99"/>
      <c r="E75" s="99"/>
      <c r="F75" s="99"/>
      <c r="G75" s="99"/>
      <c r="H75" s="99"/>
      <c r="I75" s="99"/>
      <c r="J75" s="99"/>
      <c r="K75" s="99"/>
      <c r="L75" s="99"/>
      <c r="M75" s="99"/>
      <c r="N75" s="99"/>
      <c r="O75" s="99"/>
      <c r="P75" s="1"/>
      <c r="Q75" s="1"/>
      <c r="R75" s="1"/>
      <c r="S75" s="1"/>
      <c r="T75" s="1"/>
      <c r="U75" s="1"/>
    </row>
    <row r="76" spans="1:21" ht="25" customHeight="1" x14ac:dyDescent="0.35">
      <c r="A76" s="84" t="s">
        <v>71</v>
      </c>
      <c r="B76" s="84"/>
      <c r="C76" s="84"/>
      <c r="D76" s="84"/>
      <c r="E76" s="84"/>
      <c r="F76" s="84"/>
      <c r="G76" s="84"/>
      <c r="H76" s="84"/>
      <c r="I76" s="84"/>
      <c r="J76" s="84"/>
      <c r="K76" s="84"/>
      <c r="L76" s="84"/>
      <c r="M76" s="84"/>
      <c r="N76" s="84"/>
      <c r="O76" s="84"/>
      <c r="P76" s="1"/>
      <c r="Q76" s="1"/>
      <c r="R76" s="1"/>
      <c r="S76" s="1"/>
      <c r="T76" s="1"/>
      <c r="U76" s="1"/>
    </row>
    <row r="77" spans="1:21" ht="17" customHeight="1" x14ac:dyDescent="0.35">
      <c r="A77" s="96"/>
      <c r="B77" s="96"/>
      <c r="C77" s="96"/>
      <c r="D77" s="96"/>
      <c r="E77" s="96"/>
      <c r="F77" s="96"/>
      <c r="G77" s="96"/>
      <c r="H77" s="96"/>
      <c r="I77" s="96"/>
      <c r="J77" s="96"/>
      <c r="K77" s="96"/>
      <c r="L77" s="96"/>
      <c r="M77" s="96"/>
      <c r="N77" s="96"/>
      <c r="O77" s="96"/>
      <c r="P77" s="1"/>
      <c r="Q77" s="1"/>
      <c r="R77" s="1"/>
      <c r="S77" s="1"/>
      <c r="T77" s="1"/>
      <c r="U77" s="1"/>
    </row>
    <row r="78" spans="1:21" ht="15" customHeight="1" x14ac:dyDescent="0.35">
      <c r="A78" s="110" t="s">
        <v>72</v>
      </c>
      <c r="B78" s="110"/>
      <c r="C78" s="110"/>
      <c r="D78" s="110"/>
      <c r="E78" s="110"/>
      <c r="F78" s="110"/>
      <c r="G78" s="110"/>
      <c r="H78" s="110"/>
      <c r="I78" s="110"/>
      <c r="J78" s="110"/>
      <c r="K78" s="110"/>
      <c r="L78" s="110"/>
      <c r="M78" s="110"/>
      <c r="N78" s="110"/>
      <c r="O78" s="110"/>
      <c r="P78" s="1"/>
      <c r="Q78" s="1"/>
      <c r="R78" s="1"/>
      <c r="S78" s="1"/>
      <c r="T78" s="1"/>
      <c r="U78" s="1"/>
    </row>
    <row r="79" spans="1:21" ht="15" customHeight="1" thickBot="1" x14ac:dyDescent="0.4">
      <c r="A79" s="17"/>
      <c r="B79" s="17"/>
      <c r="C79" s="17"/>
      <c r="D79" s="17"/>
      <c r="E79" s="17"/>
      <c r="F79" s="17"/>
      <c r="G79" s="17"/>
      <c r="H79" s="17"/>
      <c r="I79" s="17"/>
      <c r="J79" s="17"/>
      <c r="K79" s="17"/>
      <c r="L79" s="17"/>
      <c r="M79" s="17"/>
      <c r="N79" s="17"/>
      <c r="O79" s="18"/>
      <c r="P79" s="1"/>
      <c r="Q79" s="1"/>
      <c r="R79" s="1"/>
      <c r="S79" s="1"/>
      <c r="T79" s="1"/>
      <c r="U79" s="1"/>
    </row>
    <row r="80" spans="1:21" ht="25" customHeight="1" thickBot="1" x14ac:dyDescent="0.4">
      <c r="A80" s="103" t="s">
        <v>73</v>
      </c>
      <c r="B80" s="104"/>
      <c r="C80" s="105"/>
      <c r="D80" s="103" t="s">
        <v>74</v>
      </c>
      <c r="E80" s="104"/>
      <c r="F80" s="104"/>
      <c r="G80" s="104"/>
      <c r="H80" s="104"/>
      <c r="I80" s="104"/>
      <c r="J80" s="104"/>
      <c r="K80" s="104"/>
      <c r="L80" s="104"/>
      <c r="M80" s="104"/>
      <c r="N80" s="104"/>
      <c r="O80" s="105"/>
      <c r="P80" s="1"/>
      <c r="Q80" s="1"/>
      <c r="R80" s="1"/>
      <c r="S80" s="1"/>
      <c r="T80" s="1"/>
      <c r="U80" s="1"/>
    </row>
    <row r="81" spans="1:21" ht="25" customHeight="1" thickBot="1" x14ac:dyDescent="0.4">
      <c r="A81" s="86" t="s">
        <v>37</v>
      </c>
      <c r="B81" s="87"/>
      <c r="C81" s="88"/>
      <c r="D81" s="89" t="s">
        <v>75</v>
      </c>
      <c r="E81" s="90"/>
      <c r="F81" s="90"/>
      <c r="G81" s="90"/>
      <c r="H81" s="90"/>
      <c r="I81" s="90"/>
      <c r="J81" s="90"/>
      <c r="K81" s="90"/>
      <c r="L81" s="90"/>
      <c r="M81" s="90"/>
      <c r="N81" s="90"/>
      <c r="O81" s="91"/>
      <c r="P81" s="1"/>
      <c r="Q81" s="1"/>
      <c r="R81" s="1"/>
      <c r="S81" s="1"/>
      <c r="T81" s="1"/>
      <c r="U81" s="1"/>
    </row>
    <row r="82" spans="1:21" ht="25" customHeight="1" thickBot="1" x14ac:dyDescent="0.4">
      <c r="A82" s="81" t="s">
        <v>76</v>
      </c>
      <c r="B82" s="82"/>
      <c r="C82" s="83"/>
      <c r="D82" s="81" t="s">
        <v>77</v>
      </c>
      <c r="E82" s="82"/>
      <c r="F82" s="82"/>
      <c r="G82" s="82"/>
      <c r="H82" s="82"/>
      <c r="I82" s="82"/>
      <c r="J82" s="82"/>
      <c r="K82" s="82"/>
      <c r="L82" s="82"/>
      <c r="M82" s="82"/>
      <c r="N82" s="82"/>
      <c r="O82" s="83"/>
      <c r="P82" s="1"/>
      <c r="Q82" s="1"/>
      <c r="R82" s="1"/>
      <c r="S82" s="1"/>
      <c r="T82" s="1"/>
      <c r="U82" s="1"/>
    </row>
    <row r="83" spans="1:21" ht="25" customHeight="1" thickBot="1" x14ac:dyDescent="0.4">
      <c r="A83" s="92" t="s">
        <v>131</v>
      </c>
      <c r="B83" s="93"/>
      <c r="C83" s="94"/>
      <c r="D83" s="81" t="s">
        <v>132</v>
      </c>
      <c r="E83" s="82"/>
      <c r="F83" s="82"/>
      <c r="G83" s="82"/>
      <c r="H83" s="82"/>
      <c r="I83" s="82"/>
      <c r="J83" s="82"/>
      <c r="K83" s="82"/>
      <c r="L83" s="82"/>
      <c r="M83" s="82"/>
      <c r="N83" s="82"/>
      <c r="O83" s="83"/>
      <c r="P83" s="1"/>
      <c r="Q83" s="1"/>
      <c r="R83" s="1"/>
      <c r="S83" s="1"/>
      <c r="T83" s="1"/>
      <c r="U83" s="1"/>
    </row>
    <row r="84" spans="1:21" ht="15" customHeight="1" thickBot="1" x14ac:dyDescent="0.4">
      <c r="A84" s="81" t="s">
        <v>78</v>
      </c>
      <c r="B84" s="82"/>
      <c r="C84" s="83"/>
      <c r="D84" s="81" t="s">
        <v>79</v>
      </c>
      <c r="E84" s="82"/>
      <c r="F84" s="82"/>
      <c r="G84" s="82"/>
      <c r="H84" s="82"/>
      <c r="I84" s="82"/>
      <c r="J84" s="82"/>
      <c r="K84" s="82"/>
      <c r="L84" s="82"/>
      <c r="M84" s="82"/>
      <c r="N84" s="82"/>
      <c r="O84" s="83"/>
      <c r="P84" s="1"/>
      <c r="Q84" s="1"/>
      <c r="R84" s="1"/>
      <c r="S84" s="1"/>
      <c r="T84" s="1"/>
      <c r="U84" s="1"/>
    </row>
    <row r="85" spans="1:21" ht="15" customHeight="1" thickBot="1" x14ac:dyDescent="0.4">
      <c r="A85" s="81" t="s">
        <v>1</v>
      </c>
      <c r="B85" s="82"/>
      <c r="C85" s="83"/>
      <c r="D85" s="81" t="s">
        <v>80</v>
      </c>
      <c r="E85" s="82"/>
      <c r="F85" s="82"/>
      <c r="G85" s="82"/>
      <c r="H85" s="82"/>
      <c r="I85" s="82"/>
      <c r="J85" s="82"/>
      <c r="K85" s="82"/>
      <c r="L85" s="82"/>
      <c r="M85" s="82"/>
      <c r="N85" s="82"/>
      <c r="O85" s="83"/>
      <c r="P85" s="1"/>
      <c r="Q85" s="1"/>
      <c r="R85" s="1"/>
      <c r="S85" s="1"/>
      <c r="T85" s="1"/>
      <c r="U85" s="1"/>
    </row>
    <row r="86" spans="1:21" ht="37.5" customHeight="1" thickBot="1" x14ac:dyDescent="0.4">
      <c r="A86" s="81" t="s">
        <v>81</v>
      </c>
      <c r="B86" s="82"/>
      <c r="C86" s="83"/>
      <c r="D86" s="81" t="s">
        <v>82</v>
      </c>
      <c r="E86" s="82"/>
      <c r="F86" s="82"/>
      <c r="G86" s="82"/>
      <c r="H86" s="82"/>
      <c r="I86" s="82"/>
      <c r="J86" s="82"/>
      <c r="K86" s="82"/>
      <c r="L86" s="82"/>
      <c r="M86" s="82"/>
      <c r="N86" s="82"/>
      <c r="O86" s="83"/>
      <c r="P86" s="1"/>
      <c r="Q86" s="1"/>
      <c r="R86" s="1"/>
      <c r="S86" s="1"/>
      <c r="T86" s="1"/>
      <c r="U86" s="1"/>
    </row>
    <row r="87" spans="1:21" ht="25" customHeight="1" thickBot="1" x14ac:dyDescent="0.4">
      <c r="A87" s="92" t="s">
        <v>83</v>
      </c>
      <c r="B87" s="93"/>
      <c r="C87" s="94"/>
      <c r="D87" s="92" t="s">
        <v>84</v>
      </c>
      <c r="E87" s="93"/>
      <c r="F87" s="93"/>
      <c r="G87" s="93"/>
      <c r="H87" s="93"/>
      <c r="I87" s="93"/>
      <c r="J87" s="93"/>
      <c r="K87" s="93"/>
      <c r="L87" s="93"/>
      <c r="M87" s="93"/>
      <c r="N87" s="93"/>
      <c r="O87" s="94"/>
      <c r="P87" s="1"/>
      <c r="Q87" s="1"/>
      <c r="R87" s="1"/>
      <c r="S87" s="1"/>
      <c r="T87" s="1"/>
      <c r="U87" s="1"/>
    </row>
    <row r="88" spans="1:21" ht="25" customHeight="1" thickBot="1" x14ac:dyDescent="0.4">
      <c r="A88" s="81" t="s">
        <v>85</v>
      </c>
      <c r="B88" s="82"/>
      <c r="C88" s="83"/>
      <c r="D88" s="81" t="s">
        <v>86</v>
      </c>
      <c r="E88" s="82"/>
      <c r="F88" s="82"/>
      <c r="G88" s="82"/>
      <c r="H88" s="82"/>
      <c r="I88" s="82"/>
      <c r="J88" s="82"/>
      <c r="K88" s="82"/>
      <c r="L88" s="82"/>
      <c r="M88" s="82"/>
      <c r="N88" s="82"/>
      <c r="O88" s="83"/>
      <c r="P88" s="1"/>
      <c r="Q88" s="1"/>
      <c r="R88" s="1"/>
      <c r="S88" s="1"/>
      <c r="T88" s="1"/>
      <c r="U88" s="1"/>
    </row>
    <row r="89" spans="1:21" ht="25" customHeight="1" thickBot="1" x14ac:dyDescent="0.4">
      <c r="A89" s="81" t="s">
        <v>87</v>
      </c>
      <c r="B89" s="82"/>
      <c r="C89" s="83"/>
      <c r="D89" s="81" t="s">
        <v>88</v>
      </c>
      <c r="E89" s="82"/>
      <c r="F89" s="82"/>
      <c r="G89" s="82"/>
      <c r="H89" s="82"/>
      <c r="I89" s="82"/>
      <c r="J89" s="82"/>
      <c r="K89" s="82"/>
      <c r="L89" s="82"/>
      <c r="M89" s="82"/>
      <c r="N89" s="82"/>
      <c r="O89" s="83"/>
      <c r="P89" s="1"/>
      <c r="Q89" s="1"/>
      <c r="R89" s="1"/>
      <c r="S89" s="1"/>
      <c r="T89" s="1"/>
      <c r="U89" s="1"/>
    </row>
    <row r="90" spans="1:21" ht="14.5" customHeight="1" thickBot="1" x14ac:dyDescent="0.4">
      <c r="A90" s="81" t="s">
        <v>89</v>
      </c>
      <c r="B90" s="82"/>
      <c r="C90" s="83"/>
      <c r="D90" s="81" t="s">
        <v>90</v>
      </c>
      <c r="E90" s="82"/>
      <c r="F90" s="82"/>
      <c r="G90" s="82"/>
      <c r="H90" s="82"/>
      <c r="I90" s="82"/>
      <c r="J90" s="82"/>
      <c r="K90" s="82"/>
      <c r="L90" s="82"/>
      <c r="M90" s="82"/>
      <c r="N90" s="82"/>
      <c r="O90" s="83"/>
      <c r="P90" s="1"/>
      <c r="Q90" s="1"/>
      <c r="R90" s="1"/>
      <c r="S90" s="1"/>
      <c r="T90" s="1"/>
      <c r="U90" s="1"/>
    </row>
    <row r="91" spans="1:21" ht="39" customHeight="1" thickBot="1" x14ac:dyDescent="0.4">
      <c r="A91" s="92" t="s">
        <v>91</v>
      </c>
      <c r="B91" s="93"/>
      <c r="C91" s="94"/>
      <c r="D91" s="107" t="s">
        <v>133</v>
      </c>
      <c r="E91" s="90"/>
      <c r="F91" s="90"/>
      <c r="G91" s="90"/>
      <c r="H91" s="90"/>
      <c r="I91" s="90"/>
      <c r="J91" s="90"/>
      <c r="K91" s="90"/>
      <c r="L91" s="90"/>
      <c r="M91" s="90"/>
      <c r="N91" s="90"/>
      <c r="O91" s="108"/>
      <c r="P91" s="1"/>
      <c r="Q91" s="1"/>
      <c r="R91" s="1"/>
      <c r="S91" s="1"/>
      <c r="T91" s="1"/>
      <c r="U91" s="1"/>
    </row>
    <row r="92" spans="1:21" ht="37.5" customHeight="1" thickBot="1" x14ac:dyDescent="0.4">
      <c r="A92" s="92" t="s">
        <v>4</v>
      </c>
      <c r="B92" s="93"/>
      <c r="C92" s="94"/>
      <c r="D92" s="92" t="s">
        <v>92</v>
      </c>
      <c r="E92" s="93"/>
      <c r="F92" s="93"/>
      <c r="G92" s="93"/>
      <c r="H92" s="93"/>
      <c r="I92" s="93"/>
      <c r="J92" s="93"/>
      <c r="K92" s="93"/>
      <c r="L92" s="93"/>
      <c r="M92" s="93"/>
      <c r="N92" s="93"/>
      <c r="O92" s="94"/>
      <c r="P92" s="1"/>
      <c r="Q92" s="1"/>
      <c r="R92" s="1"/>
      <c r="S92" s="1"/>
      <c r="T92" s="1"/>
      <c r="U92" s="1"/>
    </row>
    <row r="93" spans="1:21" x14ac:dyDescent="0.35">
      <c r="A93" s="1"/>
      <c r="B93" s="1"/>
      <c r="C93" s="1"/>
      <c r="D93" s="1"/>
      <c r="E93" s="1"/>
      <c r="F93" s="1"/>
      <c r="G93" s="1"/>
      <c r="H93" s="1"/>
      <c r="I93" s="1"/>
      <c r="J93" s="1"/>
      <c r="K93" s="1"/>
      <c r="L93" s="1"/>
      <c r="M93" s="1"/>
      <c r="N93" s="1"/>
      <c r="O93" s="1"/>
      <c r="P93" s="1"/>
      <c r="Q93" s="1"/>
      <c r="R93" s="1"/>
      <c r="S93" s="1"/>
      <c r="T93" s="1"/>
      <c r="U93" s="1"/>
    </row>
    <row r="94" spans="1:21" x14ac:dyDescent="0.35">
      <c r="A94" s="19" t="s">
        <v>93</v>
      </c>
      <c r="B94" s="15"/>
      <c r="C94" s="15"/>
      <c r="D94" s="15"/>
      <c r="E94" s="15"/>
      <c r="F94" s="15"/>
      <c r="G94" s="15"/>
      <c r="H94" s="15"/>
      <c r="I94" s="15"/>
      <c r="J94" s="15"/>
      <c r="K94" s="15"/>
      <c r="L94" s="15"/>
      <c r="M94" s="15"/>
      <c r="N94" s="15"/>
      <c r="O94" s="15"/>
      <c r="P94" s="1"/>
      <c r="Q94" s="1"/>
      <c r="R94" s="1"/>
      <c r="S94" s="1"/>
      <c r="T94" s="1"/>
      <c r="U94" s="1"/>
    </row>
    <row r="95" spans="1:21" ht="25" customHeight="1" x14ac:dyDescent="0.35">
      <c r="A95" s="80" t="s">
        <v>134</v>
      </c>
      <c r="B95" s="80"/>
      <c r="C95" s="80"/>
      <c r="D95" s="80"/>
      <c r="E95" s="80"/>
      <c r="F95" s="80"/>
      <c r="G95" s="80"/>
      <c r="H95" s="80"/>
      <c r="I95" s="80"/>
      <c r="J95" s="80"/>
      <c r="K95" s="80"/>
      <c r="L95" s="80"/>
      <c r="M95" s="80"/>
      <c r="N95" s="80"/>
      <c r="O95" s="80"/>
      <c r="P95" s="1"/>
      <c r="Q95" s="1"/>
      <c r="R95" s="1"/>
      <c r="S95" s="1"/>
      <c r="T95" s="1"/>
      <c r="U95" s="1"/>
    </row>
    <row r="96" spans="1:21" x14ac:dyDescent="0.35">
      <c r="A96" s="80" t="s">
        <v>94</v>
      </c>
      <c r="B96" s="80"/>
      <c r="C96" s="80"/>
      <c r="D96" s="80"/>
      <c r="E96" s="80"/>
      <c r="F96" s="80"/>
      <c r="G96" s="80"/>
      <c r="H96" s="80"/>
      <c r="I96" s="80"/>
      <c r="J96" s="80"/>
      <c r="K96" s="80"/>
      <c r="L96" s="80"/>
      <c r="M96" s="80"/>
      <c r="N96" s="80"/>
      <c r="O96" s="80"/>
      <c r="P96" s="1"/>
      <c r="Q96" s="1"/>
      <c r="R96" s="1"/>
      <c r="S96" s="1"/>
      <c r="T96" s="1"/>
      <c r="U96" s="1"/>
    </row>
    <row r="97" spans="1:21" ht="39" customHeight="1" x14ac:dyDescent="0.35">
      <c r="A97" s="109" t="s">
        <v>95</v>
      </c>
      <c r="B97" s="109"/>
      <c r="C97" s="109"/>
      <c r="D97" s="109"/>
      <c r="E97" s="109"/>
      <c r="F97" s="109"/>
      <c r="G97" s="109"/>
      <c r="H97" s="109"/>
      <c r="I97" s="109"/>
      <c r="J97" s="109"/>
      <c r="K97" s="109"/>
      <c r="L97" s="109"/>
      <c r="M97" s="109"/>
      <c r="N97" s="109"/>
      <c r="O97" s="109"/>
      <c r="P97" s="1"/>
      <c r="Q97" s="1"/>
      <c r="R97" s="1"/>
      <c r="S97" s="1"/>
      <c r="T97" s="1"/>
      <c r="U97" s="1"/>
    </row>
    <row r="98" spans="1:21" x14ac:dyDescent="0.35">
      <c r="A98" s="1"/>
      <c r="B98" s="1"/>
      <c r="C98" s="1"/>
      <c r="D98" s="1"/>
      <c r="E98" s="1"/>
      <c r="F98" s="1"/>
      <c r="G98" s="1"/>
      <c r="H98" s="1"/>
      <c r="I98" s="1"/>
      <c r="J98" s="1"/>
      <c r="K98" s="1"/>
      <c r="L98" s="1"/>
      <c r="M98" s="1"/>
      <c r="N98" s="1"/>
      <c r="O98" s="1"/>
      <c r="P98" s="1"/>
      <c r="Q98" s="1"/>
      <c r="R98" s="1"/>
      <c r="S98" s="1"/>
      <c r="T98" s="1"/>
      <c r="U98" s="1"/>
    </row>
    <row r="99" spans="1:21" x14ac:dyDescent="0.35">
      <c r="A99" s="1"/>
      <c r="B99" s="1"/>
      <c r="C99" s="1"/>
      <c r="D99" s="1"/>
      <c r="E99" s="1"/>
      <c r="F99" s="1"/>
      <c r="G99" s="1"/>
      <c r="H99" s="1"/>
      <c r="I99" s="1"/>
      <c r="J99" s="1"/>
      <c r="K99" s="1"/>
      <c r="L99" s="1"/>
      <c r="M99" s="1"/>
      <c r="N99" s="1"/>
      <c r="O99" s="1"/>
      <c r="P99" s="1"/>
      <c r="Q99" s="1"/>
      <c r="R99" s="1"/>
      <c r="S99" s="1"/>
      <c r="T99" s="1"/>
      <c r="U99" s="1"/>
    </row>
    <row r="100" spans="1:21" x14ac:dyDescent="0.35">
      <c r="A100" s="1"/>
      <c r="B100" s="1"/>
      <c r="C100" s="1"/>
      <c r="D100" s="1"/>
      <c r="E100" s="1"/>
      <c r="F100" s="1"/>
      <c r="G100" s="1"/>
      <c r="H100" s="1"/>
      <c r="I100" s="1"/>
      <c r="J100" s="1"/>
      <c r="K100" s="1"/>
      <c r="L100" s="1"/>
      <c r="M100" s="1"/>
      <c r="N100" s="1"/>
      <c r="O100" s="1"/>
      <c r="P100" s="1"/>
      <c r="Q100" s="1"/>
      <c r="R100" s="1"/>
      <c r="S100" s="1"/>
      <c r="T100" s="1"/>
      <c r="U100" s="1"/>
    </row>
    <row r="101" spans="1:21" x14ac:dyDescent="0.35">
      <c r="A101" s="1"/>
      <c r="B101" s="1"/>
      <c r="C101" s="1"/>
      <c r="D101" s="1"/>
      <c r="E101" s="1"/>
      <c r="F101" s="1"/>
      <c r="G101" s="1"/>
      <c r="H101" s="1"/>
      <c r="I101" s="1"/>
      <c r="J101" s="1"/>
      <c r="K101" s="1"/>
      <c r="L101" s="1"/>
      <c r="M101" s="1"/>
      <c r="N101" s="1"/>
      <c r="O101" s="1"/>
      <c r="P101" s="1"/>
      <c r="Q101" s="1"/>
      <c r="R101" s="1"/>
      <c r="S101" s="1"/>
      <c r="T101" s="1"/>
      <c r="U101" s="1"/>
    </row>
    <row r="102" spans="1:21" x14ac:dyDescent="0.35">
      <c r="A102" s="1"/>
      <c r="B102" s="1"/>
      <c r="C102" s="1"/>
      <c r="D102" s="1"/>
      <c r="E102" s="1"/>
      <c r="F102" s="1"/>
      <c r="G102" s="1"/>
      <c r="H102" s="1"/>
      <c r="I102" s="1"/>
      <c r="J102" s="1"/>
      <c r="K102" s="1"/>
      <c r="L102" s="1"/>
      <c r="M102" s="1"/>
      <c r="N102" s="1"/>
      <c r="O102" s="1"/>
      <c r="P102" s="1"/>
      <c r="Q102" s="1"/>
      <c r="R102" s="1"/>
      <c r="S102" s="1"/>
      <c r="T102" s="1"/>
      <c r="U102" s="1"/>
    </row>
    <row r="103" spans="1:21" x14ac:dyDescent="0.35">
      <c r="A103" s="1"/>
      <c r="B103" s="1"/>
      <c r="C103" s="1"/>
      <c r="D103" s="1"/>
      <c r="E103" s="1"/>
      <c r="F103" s="1"/>
      <c r="G103" s="1"/>
      <c r="H103" s="1"/>
      <c r="I103" s="1"/>
      <c r="J103" s="1"/>
      <c r="K103" s="1"/>
      <c r="L103" s="1"/>
      <c r="M103" s="1"/>
      <c r="N103" s="1"/>
      <c r="O103" s="1"/>
      <c r="P103" s="1"/>
      <c r="Q103" s="1"/>
      <c r="R103" s="1"/>
      <c r="S103" s="1"/>
      <c r="T103" s="1"/>
      <c r="U103" s="1"/>
    </row>
    <row r="104" spans="1:21" x14ac:dyDescent="0.35">
      <c r="A104" s="1"/>
      <c r="B104" s="1"/>
      <c r="C104" s="1"/>
      <c r="D104" s="1"/>
      <c r="E104" s="1"/>
      <c r="F104" s="1"/>
      <c r="G104" s="1"/>
      <c r="H104" s="1"/>
      <c r="I104" s="1"/>
      <c r="J104" s="1"/>
      <c r="K104" s="1"/>
      <c r="L104" s="1"/>
      <c r="M104" s="1"/>
      <c r="N104" s="1"/>
      <c r="O104" s="1"/>
      <c r="P104" s="1"/>
      <c r="Q104" s="1"/>
      <c r="R104" s="1"/>
      <c r="S104" s="1"/>
      <c r="T104" s="1"/>
      <c r="U104" s="1"/>
    </row>
    <row r="105" spans="1:21" x14ac:dyDescent="0.35">
      <c r="A105" s="1"/>
      <c r="B105" s="1"/>
      <c r="C105" s="1"/>
      <c r="D105" s="1"/>
      <c r="E105" s="1"/>
      <c r="F105" s="1"/>
      <c r="G105" s="1"/>
      <c r="H105" s="1"/>
      <c r="I105" s="1"/>
      <c r="J105" s="1"/>
      <c r="K105" s="1"/>
      <c r="L105" s="1"/>
      <c r="M105" s="1"/>
      <c r="N105" s="1"/>
      <c r="O105" s="1"/>
      <c r="P105" s="1"/>
      <c r="Q105" s="1"/>
      <c r="R105" s="1"/>
      <c r="S105" s="1"/>
      <c r="T105" s="1"/>
      <c r="U105" s="1"/>
    </row>
    <row r="106" spans="1:21" x14ac:dyDescent="0.35">
      <c r="A106" s="1"/>
      <c r="B106" s="1"/>
      <c r="C106" s="1"/>
      <c r="D106" s="1"/>
      <c r="E106" s="1"/>
      <c r="F106" s="1"/>
      <c r="G106" s="1"/>
      <c r="H106" s="1"/>
      <c r="I106" s="1"/>
      <c r="J106" s="1"/>
      <c r="K106" s="1"/>
      <c r="L106" s="1"/>
      <c r="M106" s="1"/>
      <c r="N106" s="1"/>
      <c r="O106" s="1"/>
      <c r="P106" s="1"/>
      <c r="Q106" s="1"/>
      <c r="R106" s="1"/>
      <c r="S106" s="1"/>
      <c r="T106" s="1"/>
      <c r="U106" s="1"/>
    </row>
    <row r="107" spans="1:21" x14ac:dyDescent="0.35">
      <c r="A107" s="1"/>
      <c r="B107" s="1"/>
      <c r="C107" s="1"/>
      <c r="D107" s="1"/>
      <c r="E107" s="1"/>
      <c r="F107" s="1"/>
      <c r="G107" s="1"/>
      <c r="H107" s="1"/>
      <c r="I107" s="1"/>
      <c r="J107" s="1"/>
      <c r="K107" s="1"/>
      <c r="L107" s="1"/>
      <c r="M107" s="1"/>
      <c r="N107" s="1"/>
      <c r="O107" s="1"/>
      <c r="P107" s="1"/>
      <c r="Q107" s="1"/>
      <c r="R107" s="1"/>
      <c r="S107" s="1"/>
      <c r="T107" s="1"/>
      <c r="U107" s="1"/>
    </row>
    <row r="108" spans="1:21" x14ac:dyDescent="0.35">
      <c r="A108" s="1"/>
      <c r="B108" s="1"/>
      <c r="C108" s="1"/>
      <c r="D108" s="1"/>
      <c r="E108" s="1"/>
      <c r="F108" s="1"/>
      <c r="G108" s="1"/>
      <c r="H108" s="1"/>
      <c r="I108" s="1"/>
      <c r="J108" s="1"/>
      <c r="K108" s="1"/>
      <c r="L108" s="1"/>
      <c r="M108" s="1"/>
      <c r="N108" s="1"/>
      <c r="O108" s="1"/>
      <c r="P108" s="1"/>
      <c r="Q108" s="1"/>
      <c r="R108" s="1"/>
      <c r="S108" s="1"/>
      <c r="T108" s="1"/>
      <c r="U108" s="1"/>
    </row>
    <row r="109" spans="1:21" x14ac:dyDescent="0.35">
      <c r="A109" s="1"/>
      <c r="B109" s="1"/>
      <c r="C109" s="1"/>
      <c r="D109" s="1"/>
      <c r="E109" s="1"/>
      <c r="F109" s="1"/>
      <c r="G109" s="1"/>
      <c r="H109" s="1"/>
      <c r="I109" s="1"/>
      <c r="J109" s="1"/>
      <c r="K109" s="1"/>
      <c r="L109" s="1"/>
      <c r="M109" s="1"/>
      <c r="N109" s="1"/>
      <c r="O109" s="1"/>
      <c r="P109" s="1"/>
      <c r="Q109" s="1"/>
      <c r="R109" s="1"/>
      <c r="S109" s="1"/>
      <c r="T109" s="1"/>
      <c r="U109" s="1"/>
    </row>
    <row r="110" spans="1:21" x14ac:dyDescent="0.35">
      <c r="A110" s="1"/>
      <c r="B110" s="1"/>
      <c r="C110" s="1"/>
      <c r="D110" s="1"/>
      <c r="E110" s="1"/>
      <c r="F110" s="1"/>
      <c r="G110" s="1"/>
      <c r="H110" s="1"/>
      <c r="I110" s="1"/>
      <c r="J110" s="1"/>
      <c r="K110" s="1"/>
      <c r="L110" s="1"/>
      <c r="M110" s="1"/>
      <c r="N110" s="1"/>
      <c r="O110" s="1"/>
      <c r="P110" s="1"/>
      <c r="Q110" s="1"/>
      <c r="R110" s="1"/>
      <c r="S110" s="1"/>
      <c r="T110" s="1"/>
      <c r="U110" s="1"/>
    </row>
    <row r="111" spans="1:21" x14ac:dyDescent="0.35">
      <c r="A111" s="1"/>
      <c r="B111" s="1"/>
      <c r="C111" s="1"/>
      <c r="D111" s="1"/>
      <c r="E111" s="1"/>
      <c r="F111" s="1"/>
      <c r="G111" s="1"/>
      <c r="H111" s="1"/>
      <c r="I111" s="1"/>
      <c r="J111" s="1"/>
      <c r="K111" s="1"/>
      <c r="L111" s="1"/>
      <c r="M111" s="1"/>
      <c r="N111" s="1"/>
      <c r="O111" s="1"/>
      <c r="P111" s="1"/>
      <c r="Q111" s="1"/>
      <c r="R111" s="1"/>
      <c r="S111" s="1"/>
      <c r="T111" s="1"/>
      <c r="U111" s="1"/>
    </row>
    <row r="112" spans="1:21" x14ac:dyDescent="0.35">
      <c r="A112" s="1"/>
      <c r="B112" s="1"/>
      <c r="C112" s="1"/>
      <c r="D112" s="1"/>
      <c r="E112" s="1"/>
      <c r="F112" s="1"/>
      <c r="G112" s="1"/>
      <c r="H112" s="1"/>
      <c r="I112" s="1"/>
      <c r="J112" s="1"/>
      <c r="K112" s="1"/>
      <c r="L112" s="1"/>
      <c r="M112" s="1"/>
      <c r="N112" s="1"/>
      <c r="O112" s="1"/>
      <c r="P112" s="1"/>
      <c r="Q112" s="1"/>
      <c r="R112" s="1"/>
      <c r="S112" s="1"/>
      <c r="T112" s="1"/>
      <c r="U112" s="1"/>
    </row>
    <row r="113" spans="1:21" x14ac:dyDescent="0.35">
      <c r="A113" s="1"/>
      <c r="B113" s="1"/>
      <c r="C113" s="1"/>
      <c r="D113" s="1"/>
      <c r="E113" s="1"/>
      <c r="F113" s="1"/>
      <c r="G113" s="1"/>
      <c r="H113" s="1"/>
      <c r="I113" s="1"/>
      <c r="J113" s="1"/>
      <c r="K113" s="1"/>
      <c r="L113" s="1"/>
      <c r="M113" s="1"/>
      <c r="N113" s="1"/>
      <c r="O113" s="1"/>
      <c r="P113" s="1"/>
      <c r="Q113" s="1"/>
      <c r="R113" s="1"/>
      <c r="S113" s="1"/>
      <c r="T113" s="1"/>
      <c r="U113" s="1"/>
    </row>
    <row r="114" spans="1:21" x14ac:dyDescent="0.35">
      <c r="A114" s="1"/>
      <c r="B114" s="1"/>
      <c r="C114" s="1"/>
      <c r="D114" s="1"/>
      <c r="E114" s="1"/>
      <c r="F114" s="1"/>
      <c r="G114" s="1"/>
      <c r="H114" s="1"/>
      <c r="I114" s="1"/>
      <c r="J114" s="1"/>
      <c r="K114" s="1"/>
      <c r="L114" s="1"/>
      <c r="M114" s="1"/>
      <c r="N114" s="1"/>
      <c r="O114" s="1"/>
      <c r="P114" s="1"/>
      <c r="Q114" s="1"/>
      <c r="R114" s="1"/>
      <c r="S114" s="1"/>
      <c r="T114" s="1"/>
      <c r="U114" s="1"/>
    </row>
    <row r="115" spans="1:21" x14ac:dyDescent="0.35">
      <c r="A115" s="1"/>
      <c r="B115" s="1"/>
      <c r="C115" s="1"/>
      <c r="D115" s="1"/>
      <c r="E115" s="1"/>
      <c r="F115" s="1"/>
      <c r="G115" s="1"/>
      <c r="H115" s="1"/>
      <c r="I115" s="1"/>
      <c r="J115" s="1"/>
      <c r="K115" s="1"/>
      <c r="L115" s="1"/>
      <c r="M115" s="1"/>
      <c r="N115" s="1"/>
      <c r="O115" s="1"/>
      <c r="P115" s="1"/>
      <c r="Q115" s="1"/>
      <c r="R115" s="1"/>
      <c r="S115" s="1"/>
      <c r="T115" s="1"/>
      <c r="U115" s="1"/>
    </row>
    <row r="116" spans="1:21" x14ac:dyDescent="0.35">
      <c r="A116" s="1"/>
      <c r="B116" s="1"/>
      <c r="C116" s="1"/>
      <c r="D116" s="1"/>
      <c r="E116" s="1"/>
      <c r="F116" s="1"/>
      <c r="G116" s="1"/>
      <c r="H116" s="1"/>
      <c r="I116" s="1"/>
      <c r="J116" s="1"/>
      <c r="K116" s="1"/>
      <c r="L116" s="1"/>
      <c r="M116" s="1"/>
      <c r="N116" s="1"/>
      <c r="O116" s="1"/>
      <c r="P116" s="1"/>
      <c r="Q116" s="1"/>
      <c r="R116" s="1"/>
      <c r="S116" s="1"/>
      <c r="T116" s="1"/>
      <c r="U116" s="1"/>
    </row>
    <row r="117" spans="1:21" x14ac:dyDescent="0.35">
      <c r="A117" s="1"/>
      <c r="B117" s="1"/>
      <c r="C117" s="1"/>
      <c r="D117" s="1"/>
      <c r="E117" s="1"/>
      <c r="F117" s="1"/>
      <c r="G117" s="1"/>
      <c r="H117" s="1"/>
      <c r="I117" s="1"/>
      <c r="J117" s="1"/>
      <c r="K117" s="1"/>
      <c r="L117" s="1"/>
      <c r="M117" s="1"/>
      <c r="N117" s="1"/>
      <c r="O117" s="1"/>
      <c r="P117" s="1"/>
      <c r="Q117" s="1"/>
      <c r="R117" s="1"/>
      <c r="S117" s="1"/>
      <c r="T117" s="1"/>
      <c r="U117" s="1"/>
    </row>
    <row r="118" spans="1:21" x14ac:dyDescent="0.35">
      <c r="A118" s="1"/>
      <c r="B118" s="1"/>
      <c r="C118" s="1"/>
      <c r="D118" s="1"/>
      <c r="E118" s="1"/>
      <c r="F118" s="1"/>
      <c r="G118" s="1"/>
      <c r="H118" s="1"/>
      <c r="I118" s="1"/>
      <c r="J118" s="1"/>
      <c r="K118" s="1"/>
      <c r="L118" s="1"/>
      <c r="M118" s="1"/>
      <c r="N118" s="1"/>
      <c r="O118" s="1"/>
      <c r="P118" s="1"/>
      <c r="Q118" s="1"/>
      <c r="R118" s="1"/>
      <c r="S118" s="1"/>
      <c r="T118" s="1"/>
      <c r="U118" s="1"/>
    </row>
    <row r="119" spans="1:21" x14ac:dyDescent="0.35">
      <c r="A119" s="1"/>
      <c r="B119" s="1"/>
      <c r="C119" s="1"/>
      <c r="D119" s="1"/>
      <c r="E119" s="1"/>
      <c r="F119" s="1"/>
      <c r="G119" s="1"/>
      <c r="H119" s="1"/>
      <c r="I119" s="1"/>
      <c r="J119" s="1"/>
      <c r="K119" s="1"/>
      <c r="L119" s="1"/>
      <c r="M119" s="1"/>
      <c r="N119" s="1"/>
      <c r="O119" s="1"/>
      <c r="P119" s="1"/>
      <c r="Q119" s="1"/>
      <c r="R119" s="1"/>
      <c r="S119" s="1"/>
      <c r="T119" s="1"/>
      <c r="U119" s="1"/>
    </row>
    <row r="120" spans="1:21" x14ac:dyDescent="0.35">
      <c r="A120" s="1"/>
      <c r="B120" s="1"/>
      <c r="C120" s="1"/>
      <c r="D120" s="1"/>
      <c r="E120" s="1"/>
      <c r="F120" s="1"/>
      <c r="G120" s="1"/>
      <c r="H120" s="1"/>
      <c r="I120" s="1"/>
      <c r="J120" s="1"/>
      <c r="K120" s="1"/>
      <c r="L120" s="1"/>
      <c r="M120" s="1"/>
      <c r="N120" s="1"/>
      <c r="O120" s="1"/>
      <c r="P120" s="1"/>
      <c r="Q120" s="1"/>
      <c r="R120" s="1"/>
      <c r="S120" s="1"/>
      <c r="T120" s="1"/>
      <c r="U120" s="1"/>
    </row>
    <row r="121" spans="1:21" x14ac:dyDescent="0.35">
      <c r="A121" s="1"/>
      <c r="B121" s="1"/>
      <c r="C121" s="1"/>
      <c r="D121" s="1"/>
      <c r="E121" s="1"/>
      <c r="F121" s="1"/>
      <c r="G121" s="1"/>
      <c r="H121" s="1"/>
      <c r="I121" s="1"/>
      <c r="J121" s="1"/>
      <c r="K121" s="1"/>
      <c r="L121" s="1"/>
      <c r="M121" s="1"/>
      <c r="N121" s="1"/>
      <c r="O121" s="1"/>
      <c r="P121" s="1"/>
      <c r="Q121" s="1"/>
      <c r="R121" s="1"/>
      <c r="S121" s="1"/>
      <c r="T121" s="1"/>
      <c r="U121" s="1"/>
    </row>
    <row r="122" spans="1:21" x14ac:dyDescent="0.35">
      <c r="A122" s="1"/>
      <c r="B122" s="1"/>
      <c r="C122" s="1"/>
      <c r="D122" s="1"/>
      <c r="E122" s="1"/>
      <c r="F122" s="1"/>
      <c r="G122" s="1"/>
      <c r="H122" s="1"/>
      <c r="I122" s="1"/>
      <c r="J122" s="1"/>
      <c r="K122" s="1"/>
      <c r="L122" s="1"/>
      <c r="M122" s="1"/>
      <c r="N122" s="1"/>
      <c r="O122" s="1"/>
      <c r="P122" s="1"/>
      <c r="Q122" s="1"/>
      <c r="R122" s="1"/>
      <c r="S122" s="1"/>
      <c r="T122" s="1"/>
      <c r="U122" s="1"/>
    </row>
    <row r="123" spans="1:21" x14ac:dyDescent="0.35">
      <c r="A123" s="1"/>
      <c r="B123" s="1"/>
      <c r="C123" s="1"/>
      <c r="D123" s="1"/>
      <c r="E123" s="1"/>
      <c r="F123" s="1"/>
      <c r="G123" s="1"/>
      <c r="H123" s="1"/>
      <c r="I123" s="1"/>
      <c r="J123" s="1"/>
      <c r="K123" s="1"/>
      <c r="L123" s="1"/>
      <c r="M123" s="1"/>
      <c r="N123" s="1"/>
      <c r="O123" s="1"/>
      <c r="P123" s="1"/>
      <c r="Q123" s="1"/>
      <c r="R123" s="1"/>
      <c r="S123" s="1"/>
      <c r="T123" s="1"/>
      <c r="U123" s="1"/>
    </row>
    <row r="124" spans="1:21" x14ac:dyDescent="0.35">
      <c r="A124" s="1"/>
      <c r="B124" s="1"/>
      <c r="C124" s="1"/>
      <c r="D124" s="1"/>
      <c r="E124" s="1"/>
      <c r="F124" s="1"/>
      <c r="G124" s="1"/>
      <c r="H124" s="1"/>
      <c r="I124" s="1"/>
      <c r="J124" s="1"/>
      <c r="K124" s="1"/>
      <c r="L124" s="1"/>
      <c r="M124" s="1"/>
      <c r="N124" s="1"/>
      <c r="O124" s="1"/>
      <c r="P124" s="1"/>
      <c r="Q124" s="1"/>
      <c r="R124" s="1"/>
      <c r="S124" s="1"/>
      <c r="T124" s="1"/>
      <c r="U124" s="1"/>
    </row>
    <row r="125" spans="1:21" x14ac:dyDescent="0.35">
      <c r="A125" s="1"/>
      <c r="B125" s="1"/>
      <c r="C125" s="1"/>
      <c r="D125" s="1"/>
      <c r="E125" s="1"/>
      <c r="F125" s="1"/>
      <c r="G125" s="1"/>
      <c r="H125" s="1"/>
      <c r="I125" s="1"/>
      <c r="J125" s="1"/>
      <c r="K125" s="1"/>
      <c r="L125" s="1"/>
      <c r="M125" s="1"/>
      <c r="N125" s="1"/>
      <c r="O125" s="1"/>
      <c r="P125" s="1"/>
      <c r="Q125" s="1"/>
      <c r="R125" s="1"/>
      <c r="S125" s="1"/>
      <c r="T125" s="1"/>
      <c r="U125" s="1"/>
    </row>
    <row r="126" spans="1:21" x14ac:dyDescent="0.35">
      <c r="A126" s="1"/>
      <c r="B126" s="1"/>
      <c r="C126" s="1"/>
      <c r="D126" s="1"/>
      <c r="E126" s="1"/>
      <c r="F126" s="1"/>
      <c r="G126" s="1"/>
      <c r="H126" s="1"/>
      <c r="I126" s="1"/>
      <c r="J126" s="1"/>
      <c r="K126" s="1"/>
      <c r="L126" s="1"/>
      <c r="M126" s="1"/>
      <c r="N126" s="1"/>
      <c r="O126" s="1"/>
      <c r="P126" s="1"/>
      <c r="Q126" s="1"/>
      <c r="R126" s="1"/>
      <c r="S126" s="1"/>
      <c r="T126" s="1"/>
      <c r="U126" s="1"/>
    </row>
    <row r="127" spans="1:21" x14ac:dyDescent="0.35">
      <c r="A127" s="1"/>
      <c r="B127" s="1"/>
      <c r="C127" s="1"/>
      <c r="D127" s="1"/>
      <c r="E127" s="1"/>
      <c r="F127" s="1"/>
      <c r="G127" s="1"/>
      <c r="H127" s="1"/>
      <c r="I127" s="1"/>
      <c r="J127" s="1"/>
      <c r="K127" s="1"/>
      <c r="L127" s="1"/>
      <c r="M127" s="1"/>
      <c r="N127" s="1"/>
      <c r="O127" s="1"/>
      <c r="P127" s="1"/>
      <c r="Q127" s="1"/>
      <c r="R127" s="1"/>
      <c r="S127" s="1"/>
      <c r="T127" s="1"/>
      <c r="U127" s="1"/>
    </row>
    <row r="128" spans="1:21" x14ac:dyDescent="0.35">
      <c r="A128" s="1"/>
      <c r="B128" s="1"/>
      <c r="C128" s="1"/>
      <c r="D128" s="1"/>
      <c r="E128" s="1"/>
      <c r="F128" s="1"/>
      <c r="G128" s="1"/>
      <c r="H128" s="1"/>
      <c r="I128" s="1"/>
      <c r="J128" s="1"/>
      <c r="K128" s="1"/>
      <c r="L128" s="1"/>
      <c r="M128" s="1"/>
      <c r="N128" s="1"/>
      <c r="O128" s="1"/>
      <c r="P128" s="1"/>
      <c r="Q128" s="1"/>
      <c r="R128" s="1"/>
      <c r="S128" s="1"/>
      <c r="T128" s="1"/>
      <c r="U128" s="1"/>
    </row>
    <row r="129" spans="1:21" x14ac:dyDescent="0.35">
      <c r="A129" s="1"/>
      <c r="B129" s="1"/>
      <c r="C129" s="1"/>
      <c r="D129" s="1"/>
      <c r="E129" s="1"/>
      <c r="F129" s="1"/>
      <c r="G129" s="1"/>
      <c r="H129" s="1"/>
      <c r="I129" s="1"/>
      <c r="J129" s="1"/>
      <c r="K129" s="1"/>
      <c r="L129" s="1"/>
      <c r="M129" s="1"/>
      <c r="N129" s="1"/>
      <c r="O129" s="1"/>
      <c r="P129" s="1"/>
      <c r="Q129" s="1"/>
      <c r="R129" s="1"/>
      <c r="S129" s="1"/>
      <c r="T129" s="1"/>
      <c r="U129" s="1"/>
    </row>
  </sheetData>
  <mergeCells count="94">
    <mergeCell ref="A13:O13"/>
    <mergeCell ref="A28:O28"/>
    <mergeCell ref="A46:O46"/>
    <mergeCell ref="A48:O48"/>
    <mergeCell ref="A96:O96"/>
    <mergeCell ref="A89:C89"/>
    <mergeCell ref="D89:O89"/>
    <mergeCell ref="B5:F5"/>
    <mergeCell ref="A9:O9"/>
    <mergeCell ref="A10:O10"/>
    <mergeCell ref="A11:O11"/>
    <mergeCell ref="A12:O12"/>
    <mergeCell ref="A92:C92"/>
    <mergeCell ref="D92:O92"/>
    <mergeCell ref="A97:O97"/>
    <mergeCell ref="A76:O76"/>
    <mergeCell ref="A77:O77"/>
    <mergeCell ref="A78:O78"/>
    <mergeCell ref="A64:O64"/>
    <mergeCell ref="A66:O66"/>
    <mergeCell ref="A90:C90"/>
    <mergeCell ref="D90:O90"/>
    <mergeCell ref="A91:C91"/>
    <mergeCell ref="D91:O91"/>
    <mergeCell ref="A58:O58"/>
    <mergeCell ref="A60:O60"/>
    <mergeCell ref="A59:O59"/>
    <mergeCell ref="A61:O61"/>
    <mergeCell ref="A62:O62"/>
    <mergeCell ref="D86:O86"/>
    <mergeCell ref="A74:O74"/>
    <mergeCell ref="A80:C80"/>
    <mergeCell ref="D80:O80"/>
    <mergeCell ref="A75:O75"/>
    <mergeCell ref="A67:O67"/>
    <mergeCell ref="A68:O68"/>
    <mergeCell ref="A69:O69"/>
    <mergeCell ref="A71:O71"/>
    <mergeCell ref="A84:C84"/>
    <mergeCell ref="D84:O84"/>
    <mergeCell ref="A57:O57"/>
    <mergeCell ref="A44:O44"/>
    <mergeCell ref="A45:O45"/>
    <mergeCell ref="A47:O47"/>
    <mergeCell ref="A50:O50"/>
    <mergeCell ref="A51:O51"/>
    <mergeCell ref="A52:O52"/>
    <mergeCell ref="A53:O53"/>
    <mergeCell ref="A54:O54"/>
    <mergeCell ref="A55:O55"/>
    <mergeCell ref="A56:O56"/>
    <mergeCell ref="A39:O39"/>
    <mergeCell ref="A41:O41"/>
    <mergeCell ref="A42:O42"/>
    <mergeCell ref="A43:O43"/>
    <mergeCell ref="A32:O32"/>
    <mergeCell ref="A33:O33"/>
    <mergeCell ref="A34:O34"/>
    <mergeCell ref="A35:O35"/>
    <mergeCell ref="A36:O36"/>
    <mergeCell ref="A37:O37"/>
    <mergeCell ref="A29:O29"/>
    <mergeCell ref="A30:O30"/>
    <mergeCell ref="A31:O31"/>
    <mergeCell ref="A19:O19"/>
    <mergeCell ref="A20:O20"/>
    <mergeCell ref="A21:O21"/>
    <mergeCell ref="A22:O22"/>
    <mergeCell ref="A23:O23"/>
    <mergeCell ref="A24:O24"/>
    <mergeCell ref="A25:O25"/>
    <mergeCell ref="A26:O26"/>
    <mergeCell ref="A27:O27"/>
    <mergeCell ref="A14:O14"/>
    <mergeCell ref="A15:O15"/>
    <mergeCell ref="A16:O16"/>
    <mergeCell ref="A17:O17"/>
    <mergeCell ref="A18:O18"/>
    <mergeCell ref="A95:O95"/>
    <mergeCell ref="A88:C88"/>
    <mergeCell ref="D88:O88"/>
    <mergeCell ref="A70:O70"/>
    <mergeCell ref="A72:O72"/>
    <mergeCell ref="A81:C81"/>
    <mergeCell ref="D81:O81"/>
    <mergeCell ref="A82:C82"/>
    <mergeCell ref="D82:O82"/>
    <mergeCell ref="A83:C83"/>
    <mergeCell ref="D83:O83"/>
    <mergeCell ref="A87:C87"/>
    <mergeCell ref="D87:O87"/>
    <mergeCell ref="A85:C85"/>
    <mergeCell ref="D85:O85"/>
    <mergeCell ref="A86:C8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8"/>
  <sheetViews>
    <sheetView topLeftCell="A7" zoomScale="60" zoomScaleNormal="60" workbookViewId="0">
      <selection activeCell="G8" sqref="G8:H8"/>
    </sheetView>
  </sheetViews>
  <sheetFormatPr defaultRowHeight="15.5" x14ac:dyDescent="0.35"/>
  <cols>
    <col min="1" max="1" width="21.453125" style="43" customWidth="1"/>
    <col min="2" max="3" width="14.36328125" style="43" customWidth="1"/>
    <col min="4" max="4" width="24.81640625" style="43" customWidth="1"/>
    <col min="5" max="5" width="14.26953125" style="43" customWidth="1"/>
    <col min="6" max="6" width="12.36328125" style="43" customWidth="1"/>
    <col min="7" max="7" width="16.7265625" style="43" customWidth="1"/>
    <col min="8" max="8" width="15.81640625" style="43" customWidth="1"/>
    <col min="9" max="9" width="19.36328125" style="43" customWidth="1"/>
    <col min="10" max="10" width="18.08984375" style="43" customWidth="1"/>
    <col min="11" max="11" width="14" style="43" customWidth="1"/>
    <col min="12" max="12" width="17.08984375" style="43" customWidth="1"/>
    <col min="13" max="13" width="16.26953125" style="43" customWidth="1"/>
    <col min="14" max="14" width="17.1796875" style="43" customWidth="1"/>
    <col min="15" max="17" width="8.7265625" style="43"/>
    <col min="18" max="18" width="8.7265625" style="43" customWidth="1"/>
    <col min="19" max="16384" width="8.7265625" style="43"/>
  </cols>
  <sheetData>
    <row r="1" spans="1:14" ht="60.5" customHeight="1" x14ac:dyDescent="0.35">
      <c r="A1" s="118" t="s">
        <v>106</v>
      </c>
      <c r="B1" s="119"/>
      <c r="C1" s="119"/>
      <c r="D1" s="120"/>
      <c r="E1" s="41"/>
      <c r="F1" s="41"/>
      <c r="G1" s="41"/>
      <c r="H1" s="41"/>
      <c r="I1" s="41"/>
      <c r="J1" s="41"/>
      <c r="K1" s="41"/>
      <c r="L1" s="41"/>
      <c r="M1" s="41"/>
      <c r="N1" s="42"/>
    </row>
    <row r="2" spans="1:14" s="46" customFormat="1" ht="78" customHeight="1" x14ac:dyDescent="0.35">
      <c r="A2" s="137" t="s">
        <v>0</v>
      </c>
      <c r="B2" s="138"/>
      <c r="C2" s="138"/>
      <c r="D2" s="139">
        <f>J20+N20</f>
        <v>0</v>
      </c>
      <c r="E2" s="140"/>
      <c r="F2" s="44"/>
      <c r="G2" s="44"/>
      <c r="H2" s="44"/>
      <c r="I2" s="44"/>
      <c r="J2" s="44"/>
      <c r="K2" s="44"/>
      <c r="L2" s="44"/>
      <c r="M2" s="44"/>
      <c r="N2" s="45"/>
    </row>
    <row r="3" spans="1:14" hidden="1" x14ac:dyDescent="0.35"/>
    <row r="4" spans="1:14" ht="66" customHeight="1" x14ac:dyDescent="0.35">
      <c r="A4" s="131" t="s">
        <v>110</v>
      </c>
      <c r="B4" s="132"/>
      <c r="C4" s="132"/>
      <c r="D4" s="132"/>
      <c r="E4" s="37"/>
      <c r="F4" s="37"/>
      <c r="G4" s="37"/>
      <c r="H4" s="37"/>
      <c r="I4" s="37"/>
      <c r="J4" s="37"/>
      <c r="K4" s="37"/>
      <c r="L4" s="37"/>
      <c r="M4" s="37"/>
      <c r="N4" s="38"/>
    </row>
    <row r="5" spans="1:14" ht="26.25" customHeight="1" x14ac:dyDescent="0.35">
      <c r="A5" s="129" t="s">
        <v>2</v>
      </c>
      <c r="B5" s="129" t="s">
        <v>3</v>
      </c>
      <c r="C5" s="129" t="s">
        <v>4</v>
      </c>
      <c r="D5" s="133" t="s">
        <v>5</v>
      </c>
      <c r="E5" s="135" t="s">
        <v>15</v>
      </c>
      <c r="F5" s="121" t="s">
        <v>6</v>
      </c>
      <c r="G5" s="123" t="s">
        <v>7</v>
      </c>
      <c r="H5" s="124"/>
      <c r="I5" s="124"/>
      <c r="J5" s="125"/>
      <c r="K5" s="123" t="s">
        <v>8</v>
      </c>
      <c r="L5" s="124"/>
      <c r="M5" s="124"/>
      <c r="N5" s="125"/>
    </row>
    <row r="6" spans="1:14" ht="30" customHeight="1" x14ac:dyDescent="0.35">
      <c r="A6" s="130"/>
      <c r="B6" s="130"/>
      <c r="C6" s="130"/>
      <c r="D6" s="134"/>
      <c r="E6" s="136"/>
      <c r="F6" s="122"/>
      <c r="G6" s="126"/>
      <c r="H6" s="127"/>
      <c r="I6" s="127"/>
      <c r="J6" s="128"/>
      <c r="K6" s="126"/>
      <c r="L6" s="127"/>
      <c r="M6" s="127"/>
      <c r="N6" s="128"/>
    </row>
    <row r="7" spans="1:14" ht="90" customHeight="1" x14ac:dyDescent="0.35">
      <c r="A7" s="20"/>
      <c r="B7" s="21"/>
      <c r="C7" s="21"/>
      <c r="D7" s="21"/>
      <c r="E7" s="39"/>
      <c r="F7" s="22"/>
      <c r="G7" s="60" t="s">
        <v>9</v>
      </c>
      <c r="H7" s="61" t="s">
        <v>10</v>
      </c>
      <c r="I7" s="62" t="s">
        <v>11</v>
      </c>
      <c r="J7" s="62" t="s">
        <v>12</v>
      </c>
      <c r="K7" s="61" t="s">
        <v>9</v>
      </c>
      <c r="L7" s="61" t="s">
        <v>10</v>
      </c>
      <c r="M7" s="62" t="s">
        <v>13</v>
      </c>
      <c r="N7" s="62" t="s">
        <v>14</v>
      </c>
    </row>
    <row r="8" spans="1:14" ht="138.4" customHeight="1" x14ac:dyDescent="0.35">
      <c r="A8" s="23" t="s">
        <v>16</v>
      </c>
      <c r="B8" s="23" t="s">
        <v>17</v>
      </c>
      <c r="C8" s="23">
        <v>24102000</v>
      </c>
      <c r="D8" s="24" t="s">
        <v>107</v>
      </c>
      <c r="E8" s="40"/>
      <c r="F8" s="28">
        <v>1</v>
      </c>
      <c r="G8" s="69">
        <v>0</v>
      </c>
      <c r="H8" s="69">
        <v>0</v>
      </c>
      <c r="I8" s="66">
        <f>G8+H8</f>
        <v>0</v>
      </c>
      <c r="J8" s="66">
        <f>SUM(I8*F8)</f>
        <v>0</v>
      </c>
      <c r="K8" s="69">
        <v>0</v>
      </c>
      <c r="L8" s="69">
        <v>0</v>
      </c>
      <c r="M8" s="66">
        <f>K8+L8</f>
        <v>0</v>
      </c>
      <c r="N8" s="66">
        <f>SUM(M8*F8)</f>
        <v>0</v>
      </c>
    </row>
    <row r="9" spans="1:14" ht="135.4" customHeight="1" x14ac:dyDescent="0.35">
      <c r="A9" s="25" t="s">
        <v>16</v>
      </c>
      <c r="B9" s="23" t="s">
        <v>17</v>
      </c>
      <c r="C9" s="40">
        <v>24102000</v>
      </c>
      <c r="D9" s="26" t="s">
        <v>34</v>
      </c>
      <c r="E9" s="40"/>
      <c r="F9" s="65">
        <v>1</v>
      </c>
      <c r="G9" s="70"/>
      <c r="H9" s="70"/>
      <c r="I9" s="67">
        <f t="shared" ref="I9:I19" si="0">G9+H9</f>
        <v>0</v>
      </c>
      <c r="J9" s="67">
        <f t="shared" ref="J9:J19" si="1">SUM(I9*F9)</f>
        <v>0</v>
      </c>
      <c r="K9" s="70"/>
      <c r="L9" s="70"/>
      <c r="M9" s="67">
        <f t="shared" ref="M9:M19" si="2">K9+L9</f>
        <v>0</v>
      </c>
      <c r="N9" s="67">
        <f t="shared" ref="N9:N19" si="3">SUM(M9*F9)</f>
        <v>0</v>
      </c>
    </row>
    <row r="10" spans="1:14" ht="93" customHeight="1" x14ac:dyDescent="0.35">
      <c r="A10" s="27" t="s">
        <v>16</v>
      </c>
      <c r="B10" s="28" t="s">
        <v>17</v>
      </c>
      <c r="C10" s="28">
        <v>24102000</v>
      </c>
      <c r="D10" s="29" t="s">
        <v>18</v>
      </c>
      <c r="E10" s="30"/>
      <c r="F10" s="63">
        <v>20</v>
      </c>
      <c r="G10" s="71"/>
      <c r="H10" s="72"/>
      <c r="I10" s="31">
        <f t="shared" si="0"/>
        <v>0</v>
      </c>
      <c r="J10" s="31">
        <f t="shared" si="1"/>
        <v>0</v>
      </c>
      <c r="K10" s="72"/>
      <c r="L10" s="72"/>
      <c r="M10" s="31">
        <f t="shared" si="2"/>
        <v>0</v>
      </c>
      <c r="N10" s="31">
        <f t="shared" si="3"/>
        <v>0</v>
      </c>
    </row>
    <row r="11" spans="1:14" ht="66.5" customHeight="1" x14ac:dyDescent="0.35">
      <c r="A11" s="27" t="s">
        <v>16</v>
      </c>
      <c r="B11" s="28" t="s">
        <v>17</v>
      </c>
      <c r="C11" s="28">
        <v>24102000</v>
      </c>
      <c r="D11" s="29" t="s">
        <v>19</v>
      </c>
      <c r="E11" s="30"/>
      <c r="F11" s="63">
        <v>20</v>
      </c>
      <c r="G11" s="32"/>
      <c r="H11" s="72"/>
      <c r="I11" s="31">
        <f t="shared" si="0"/>
        <v>0</v>
      </c>
      <c r="J11" s="31">
        <f t="shared" si="1"/>
        <v>0</v>
      </c>
      <c r="K11" s="72"/>
      <c r="L11" s="72"/>
      <c r="M11" s="31">
        <f t="shared" si="2"/>
        <v>0</v>
      </c>
      <c r="N11" s="31">
        <f t="shared" si="3"/>
        <v>0</v>
      </c>
    </row>
    <row r="12" spans="1:14" ht="104.5" customHeight="1" x14ac:dyDescent="0.35">
      <c r="A12" s="27" t="s">
        <v>16</v>
      </c>
      <c r="B12" s="28" t="s">
        <v>17</v>
      </c>
      <c r="C12" s="28">
        <v>24102000</v>
      </c>
      <c r="D12" s="29" t="s">
        <v>20</v>
      </c>
      <c r="E12" s="30"/>
      <c r="F12" s="63">
        <v>15</v>
      </c>
      <c r="G12" s="32"/>
      <c r="H12" s="72"/>
      <c r="I12" s="31">
        <f t="shared" si="0"/>
        <v>0</v>
      </c>
      <c r="J12" s="31">
        <f t="shared" si="1"/>
        <v>0</v>
      </c>
      <c r="K12" s="72"/>
      <c r="L12" s="72"/>
      <c r="M12" s="31">
        <f t="shared" si="2"/>
        <v>0</v>
      </c>
      <c r="N12" s="31">
        <f t="shared" si="3"/>
        <v>0</v>
      </c>
    </row>
    <row r="13" spans="1:14" ht="165.4" customHeight="1" x14ac:dyDescent="0.35">
      <c r="A13" s="28" t="s">
        <v>21</v>
      </c>
      <c r="B13" s="28" t="s">
        <v>22</v>
      </c>
      <c r="C13" s="28">
        <v>78130000</v>
      </c>
      <c r="D13" s="29" t="s">
        <v>23</v>
      </c>
      <c r="E13" s="30"/>
      <c r="F13" s="63">
        <v>1</v>
      </c>
      <c r="G13" s="32"/>
      <c r="H13" s="72"/>
      <c r="I13" s="31">
        <f t="shared" si="0"/>
        <v>0</v>
      </c>
      <c r="J13" s="31">
        <f t="shared" si="1"/>
        <v>0</v>
      </c>
      <c r="K13" s="72"/>
      <c r="L13" s="72"/>
      <c r="M13" s="31">
        <f t="shared" si="2"/>
        <v>0</v>
      </c>
      <c r="N13" s="31">
        <f t="shared" si="3"/>
        <v>0</v>
      </c>
    </row>
    <row r="14" spans="1:14" ht="140.4" customHeight="1" x14ac:dyDescent="0.35">
      <c r="A14" s="28" t="s">
        <v>21</v>
      </c>
      <c r="B14" s="28" t="s">
        <v>22</v>
      </c>
      <c r="C14" s="28">
        <v>78130000</v>
      </c>
      <c r="D14" s="29" t="s">
        <v>24</v>
      </c>
      <c r="E14" s="30"/>
      <c r="F14" s="63">
        <v>3</v>
      </c>
      <c r="G14" s="32"/>
      <c r="H14" s="72"/>
      <c r="I14" s="31">
        <f t="shared" si="0"/>
        <v>0</v>
      </c>
      <c r="J14" s="31">
        <f t="shared" si="1"/>
        <v>0</v>
      </c>
      <c r="K14" s="72"/>
      <c r="L14" s="72"/>
      <c r="M14" s="31">
        <f t="shared" si="2"/>
        <v>0</v>
      </c>
      <c r="N14" s="31">
        <f t="shared" si="3"/>
        <v>0</v>
      </c>
    </row>
    <row r="15" spans="1:14" ht="186" customHeight="1" x14ac:dyDescent="0.35">
      <c r="A15" s="28" t="s">
        <v>21</v>
      </c>
      <c r="B15" s="28" t="s">
        <v>25</v>
      </c>
      <c r="C15" s="28">
        <v>78130000</v>
      </c>
      <c r="D15" s="29" t="s">
        <v>26</v>
      </c>
      <c r="E15" s="30"/>
      <c r="F15" s="63">
        <v>2</v>
      </c>
      <c r="G15" s="32"/>
      <c r="H15" s="72"/>
      <c r="I15" s="31">
        <f t="shared" si="0"/>
        <v>0</v>
      </c>
      <c r="J15" s="31">
        <f t="shared" si="1"/>
        <v>0</v>
      </c>
      <c r="K15" s="72"/>
      <c r="L15" s="72"/>
      <c r="M15" s="31">
        <f t="shared" si="2"/>
        <v>0</v>
      </c>
      <c r="N15" s="31">
        <f t="shared" si="3"/>
        <v>0</v>
      </c>
    </row>
    <row r="16" spans="1:14" ht="157.5" customHeight="1" x14ac:dyDescent="0.35">
      <c r="A16" s="28" t="s">
        <v>21</v>
      </c>
      <c r="B16" s="28" t="s">
        <v>22</v>
      </c>
      <c r="C16" s="28">
        <v>78130000</v>
      </c>
      <c r="D16" s="29" t="s">
        <v>27</v>
      </c>
      <c r="E16" s="30"/>
      <c r="F16" s="63">
        <v>1</v>
      </c>
      <c r="G16" s="32"/>
      <c r="H16" s="72"/>
      <c r="I16" s="31">
        <f t="shared" si="0"/>
        <v>0</v>
      </c>
      <c r="J16" s="31">
        <f t="shared" si="1"/>
        <v>0</v>
      </c>
      <c r="K16" s="72"/>
      <c r="L16" s="72"/>
      <c r="M16" s="31">
        <f t="shared" si="2"/>
        <v>0</v>
      </c>
      <c r="N16" s="31">
        <f t="shared" si="3"/>
        <v>0</v>
      </c>
    </row>
    <row r="17" spans="1:15" ht="134.75" customHeight="1" x14ac:dyDescent="0.35">
      <c r="A17" s="28" t="s">
        <v>28</v>
      </c>
      <c r="B17" s="28" t="s">
        <v>29</v>
      </c>
      <c r="C17" s="28">
        <v>78130000</v>
      </c>
      <c r="D17" s="29" t="s">
        <v>30</v>
      </c>
      <c r="E17" s="30"/>
      <c r="F17" s="63">
        <v>1</v>
      </c>
      <c r="G17" s="32"/>
      <c r="H17" s="72"/>
      <c r="I17" s="31">
        <f t="shared" si="0"/>
        <v>0</v>
      </c>
      <c r="J17" s="31">
        <f t="shared" si="1"/>
        <v>0</v>
      </c>
      <c r="K17" s="72"/>
      <c r="L17" s="72"/>
      <c r="M17" s="31">
        <f t="shared" si="2"/>
        <v>0</v>
      </c>
      <c r="N17" s="31">
        <f t="shared" si="3"/>
        <v>0</v>
      </c>
    </row>
    <row r="18" spans="1:15" ht="50" customHeight="1" x14ac:dyDescent="0.35">
      <c r="A18" s="27" t="s">
        <v>31</v>
      </c>
      <c r="B18" s="27" t="s">
        <v>31</v>
      </c>
      <c r="C18" s="27">
        <v>78130000</v>
      </c>
      <c r="D18" s="29" t="s">
        <v>32</v>
      </c>
      <c r="E18" s="33"/>
      <c r="F18" s="64">
        <v>2</v>
      </c>
      <c r="G18" s="34"/>
      <c r="H18" s="73"/>
      <c r="I18" s="35">
        <f t="shared" si="0"/>
        <v>0</v>
      </c>
      <c r="J18" s="35">
        <f t="shared" si="1"/>
        <v>0</v>
      </c>
      <c r="K18" s="73"/>
      <c r="L18" s="73"/>
      <c r="M18" s="35">
        <f t="shared" si="2"/>
        <v>0</v>
      </c>
      <c r="N18" s="35">
        <f t="shared" si="3"/>
        <v>0</v>
      </c>
    </row>
    <row r="19" spans="1:15" ht="50" customHeight="1" x14ac:dyDescent="0.35">
      <c r="A19" s="27" t="s">
        <v>31</v>
      </c>
      <c r="B19" s="27" t="s">
        <v>31</v>
      </c>
      <c r="C19" s="27">
        <v>78130000</v>
      </c>
      <c r="D19" s="29" t="s">
        <v>33</v>
      </c>
      <c r="E19" s="30"/>
      <c r="F19" s="63">
        <v>2</v>
      </c>
      <c r="G19" s="32"/>
      <c r="H19" s="72"/>
      <c r="I19" s="36">
        <f t="shared" si="0"/>
        <v>0</v>
      </c>
      <c r="J19" s="36">
        <f t="shared" si="1"/>
        <v>0</v>
      </c>
      <c r="K19" s="72"/>
      <c r="L19" s="72"/>
      <c r="M19" s="36">
        <f t="shared" si="2"/>
        <v>0</v>
      </c>
      <c r="N19" s="36">
        <f t="shared" si="3"/>
        <v>0</v>
      </c>
      <c r="O19" s="54"/>
    </row>
    <row r="20" spans="1:15" ht="50" customHeight="1" x14ac:dyDescent="0.35">
      <c r="A20" s="47"/>
      <c r="B20" s="48"/>
      <c r="C20" s="48"/>
      <c r="D20" s="49"/>
      <c r="E20" s="50"/>
      <c r="F20" s="51"/>
      <c r="G20" s="114" t="s">
        <v>108</v>
      </c>
      <c r="H20" s="115"/>
      <c r="I20" s="115"/>
      <c r="J20" s="68">
        <f>SUM(J8:J19)</f>
        <v>0</v>
      </c>
      <c r="K20" s="116" t="s">
        <v>109</v>
      </c>
      <c r="L20" s="117"/>
      <c r="M20" s="117"/>
      <c r="N20" s="68">
        <f>SUM(N8:N19)</f>
        <v>0</v>
      </c>
    </row>
    <row r="21" spans="1:15" ht="50" customHeight="1" x14ac:dyDescent="0.35">
      <c r="A21" s="55"/>
      <c r="B21" s="56"/>
      <c r="C21" s="56"/>
      <c r="D21" s="56"/>
      <c r="E21" s="57"/>
      <c r="F21" s="54"/>
      <c r="G21" s="52"/>
      <c r="H21" s="52"/>
      <c r="I21" s="53"/>
      <c r="J21" s="53"/>
      <c r="K21" s="52"/>
      <c r="L21" s="52"/>
      <c r="M21" s="53"/>
      <c r="N21" s="53"/>
    </row>
    <row r="22" spans="1:15" ht="50" customHeight="1" x14ac:dyDescent="0.35">
      <c r="A22" s="55"/>
      <c r="B22" s="56"/>
      <c r="C22" s="56"/>
      <c r="D22" s="56"/>
      <c r="E22" s="57"/>
      <c r="F22" s="54"/>
      <c r="G22" s="52"/>
      <c r="H22" s="52"/>
      <c r="I22" s="53"/>
      <c r="J22" s="53"/>
      <c r="K22" s="52"/>
      <c r="L22" s="52"/>
      <c r="M22" s="53"/>
      <c r="N22" s="53"/>
    </row>
    <row r="23" spans="1:15" ht="50" customHeight="1" x14ac:dyDescent="0.35">
      <c r="A23" s="55"/>
      <c r="B23" s="56"/>
      <c r="C23" s="56"/>
      <c r="D23" s="56"/>
      <c r="E23" s="57"/>
      <c r="F23" s="54"/>
      <c r="G23" s="52"/>
      <c r="H23" s="52"/>
      <c r="I23" s="53"/>
      <c r="J23" s="53"/>
      <c r="K23" s="52"/>
      <c r="L23" s="52"/>
      <c r="M23" s="53"/>
      <c r="N23" s="53"/>
    </row>
    <row r="24" spans="1:15" ht="50" customHeight="1" x14ac:dyDescent="0.35">
      <c r="A24" s="55"/>
      <c r="B24" s="56"/>
      <c r="C24" s="56"/>
      <c r="D24" s="56"/>
      <c r="E24" s="57"/>
      <c r="F24" s="54"/>
      <c r="G24" s="52"/>
      <c r="H24" s="52"/>
      <c r="I24" s="53"/>
      <c r="J24" s="53"/>
      <c r="K24" s="52"/>
      <c r="L24" s="52"/>
      <c r="M24" s="53"/>
      <c r="N24" s="53"/>
    </row>
    <row r="25" spans="1:15" ht="72.5" customHeight="1" x14ac:dyDescent="0.35">
      <c r="A25" s="55"/>
      <c r="B25" s="56"/>
      <c r="C25" s="56"/>
      <c r="D25" s="56"/>
      <c r="E25" s="57"/>
      <c r="F25" s="54"/>
      <c r="G25" s="52"/>
      <c r="H25" s="52"/>
      <c r="I25" s="53"/>
      <c r="J25" s="53"/>
      <c r="K25" s="52"/>
      <c r="L25" s="52"/>
      <c r="M25" s="53"/>
      <c r="N25" s="53"/>
    </row>
    <row r="26" spans="1:15" ht="67" customHeight="1" x14ac:dyDescent="0.35">
      <c r="A26" s="55"/>
      <c r="B26" s="56"/>
      <c r="C26" s="56"/>
      <c r="D26" s="56"/>
      <c r="E26" s="57"/>
      <c r="F26" s="54"/>
      <c r="G26" s="52"/>
      <c r="H26" s="52"/>
      <c r="I26" s="53"/>
      <c r="J26" s="53"/>
      <c r="K26" s="52"/>
      <c r="L26" s="52"/>
      <c r="M26" s="53"/>
      <c r="N26" s="53"/>
    </row>
    <row r="27" spans="1:15" ht="50" customHeight="1" x14ac:dyDescent="0.35">
      <c r="A27" s="55"/>
      <c r="B27" s="56"/>
      <c r="C27" s="56"/>
      <c r="D27" s="56"/>
      <c r="E27" s="57"/>
      <c r="F27" s="54"/>
      <c r="G27" s="52"/>
      <c r="H27" s="52"/>
      <c r="I27" s="53"/>
      <c r="J27" s="53"/>
      <c r="K27" s="52"/>
      <c r="L27" s="52"/>
      <c r="M27" s="53"/>
      <c r="N27" s="53"/>
    </row>
    <row r="28" spans="1:15" ht="50" customHeight="1" x14ac:dyDescent="0.35">
      <c r="A28" s="55"/>
      <c r="B28" s="56"/>
      <c r="C28" s="56"/>
      <c r="D28" s="56"/>
      <c r="E28" s="57"/>
      <c r="F28" s="54"/>
      <c r="G28" s="52"/>
      <c r="H28" s="52"/>
      <c r="I28" s="53"/>
      <c r="J28" s="53"/>
      <c r="K28" s="52"/>
      <c r="L28" s="52"/>
      <c r="M28" s="53"/>
      <c r="N28" s="53"/>
    </row>
    <row r="29" spans="1:15" ht="50" customHeight="1" x14ac:dyDescent="0.35">
      <c r="A29" s="55"/>
      <c r="B29" s="56"/>
      <c r="C29" s="56"/>
      <c r="D29" s="56"/>
      <c r="E29" s="57"/>
      <c r="F29" s="54"/>
      <c r="G29" s="52"/>
      <c r="H29" s="52"/>
      <c r="I29" s="53"/>
      <c r="J29" s="53"/>
      <c r="K29" s="52"/>
      <c r="L29" s="52"/>
      <c r="M29" s="53"/>
      <c r="N29" s="53"/>
    </row>
    <row r="30" spans="1:15" ht="50" customHeight="1" x14ac:dyDescent="0.35">
      <c r="A30" s="55"/>
      <c r="B30" s="56"/>
      <c r="C30" s="56"/>
      <c r="D30" s="56"/>
      <c r="E30" s="57"/>
      <c r="F30" s="54"/>
      <c r="G30" s="52"/>
      <c r="H30" s="52"/>
      <c r="I30" s="53"/>
      <c r="J30" s="53"/>
      <c r="K30" s="52"/>
      <c r="L30" s="52"/>
      <c r="M30" s="53"/>
      <c r="N30" s="53"/>
    </row>
    <row r="31" spans="1:15" ht="74" customHeight="1" x14ac:dyDescent="0.35">
      <c r="A31" s="55"/>
      <c r="B31" s="56"/>
      <c r="C31" s="56"/>
      <c r="D31" s="56"/>
      <c r="E31" s="57"/>
      <c r="F31" s="54"/>
      <c r="G31" s="52"/>
      <c r="H31" s="52"/>
      <c r="I31" s="53"/>
      <c r="J31" s="53"/>
      <c r="K31" s="52"/>
      <c r="L31" s="52"/>
      <c r="M31" s="53"/>
      <c r="N31" s="53"/>
    </row>
    <row r="32" spans="1:15" ht="90.5" customHeight="1" x14ac:dyDescent="0.35">
      <c r="A32" s="55"/>
      <c r="B32" s="56"/>
      <c r="C32" s="56"/>
      <c r="D32" s="56"/>
      <c r="E32" s="57"/>
      <c r="F32" s="54"/>
      <c r="G32" s="52"/>
      <c r="H32" s="52"/>
      <c r="I32" s="53"/>
      <c r="J32" s="53"/>
      <c r="K32" s="52"/>
      <c r="L32" s="52"/>
      <c r="M32" s="53"/>
      <c r="N32" s="53"/>
    </row>
    <row r="33" spans="1:14" ht="104" customHeight="1" x14ac:dyDescent="0.35">
      <c r="A33" s="55"/>
      <c r="B33" s="56"/>
      <c r="C33" s="56"/>
      <c r="D33" s="56"/>
      <c r="E33" s="57"/>
      <c r="F33" s="54"/>
      <c r="G33" s="52"/>
      <c r="H33" s="52"/>
      <c r="I33" s="53"/>
      <c r="J33" s="53"/>
      <c r="K33" s="52"/>
      <c r="L33" s="52"/>
      <c r="M33" s="53"/>
      <c r="N33" s="53"/>
    </row>
    <row r="34" spans="1:14" ht="50" customHeight="1" x14ac:dyDescent="0.35">
      <c r="A34" s="55"/>
      <c r="B34" s="56"/>
      <c r="C34" s="56"/>
      <c r="D34" s="56"/>
      <c r="E34" s="57"/>
      <c r="F34" s="54"/>
      <c r="G34" s="52"/>
      <c r="H34" s="52"/>
      <c r="I34" s="53"/>
      <c r="J34" s="53"/>
      <c r="K34" s="52"/>
      <c r="L34" s="52"/>
      <c r="M34" s="53"/>
      <c r="N34" s="53"/>
    </row>
    <row r="35" spans="1:14" ht="50" customHeight="1" x14ac:dyDescent="0.35">
      <c r="A35" s="55"/>
      <c r="B35" s="56"/>
      <c r="C35" s="56"/>
      <c r="D35" s="56"/>
      <c r="E35" s="57"/>
      <c r="F35" s="54"/>
      <c r="G35" s="52"/>
      <c r="H35" s="52"/>
      <c r="I35" s="53"/>
      <c r="J35" s="53"/>
      <c r="K35" s="52"/>
      <c r="L35" s="52"/>
      <c r="M35" s="53"/>
      <c r="N35" s="53"/>
    </row>
    <row r="36" spans="1:14" ht="50" customHeight="1" x14ac:dyDescent="0.35">
      <c r="A36" s="55"/>
      <c r="B36" s="56"/>
      <c r="C36" s="56"/>
      <c r="D36" s="56"/>
      <c r="E36" s="57"/>
      <c r="F36" s="54"/>
      <c r="G36" s="52"/>
      <c r="H36" s="52"/>
      <c r="I36" s="53"/>
      <c r="J36" s="53"/>
      <c r="K36" s="52"/>
      <c r="L36" s="52"/>
      <c r="M36" s="53"/>
      <c r="N36" s="53"/>
    </row>
    <row r="37" spans="1:14" ht="50" customHeight="1" x14ac:dyDescent="0.35">
      <c r="A37" s="55"/>
      <c r="B37" s="56"/>
      <c r="C37" s="56"/>
      <c r="D37" s="56"/>
      <c r="E37" s="57"/>
      <c r="F37" s="54"/>
      <c r="G37" s="52"/>
      <c r="H37" s="52"/>
      <c r="I37" s="53"/>
      <c r="J37" s="53"/>
      <c r="K37" s="52"/>
      <c r="L37" s="52"/>
      <c r="M37" s="53"/>
      <c r="N37" s="53"/>
    </row>
    <row r="38" spans="1:14" ht="50" customHeight="1" x14ac:dyDescent="0.35">
      <c r="A38" s="55"/>
      <c r="B38" s="56"/>
      <c r="C38" s="56"/>
      <c r="D38" s="56"/>
      <c r="E38" s="57"/>
      <c r="F38" s="54"/>
      <c r="G38" s="52"/>
      <c r="H38" s="52"/>
      <c r="I38" s="53"/>
      <c r="J38" s="53"/>
      <c r="K38" s="52"/>
      <c r="L38" s="52"/>
      <c r="M38" s="53"/>
      <c r="N38" s="53"/>
    </row>
    <row r="39" spans="1:14" ht="50" customHeight="1" x14ac:dyDescent="0.35">
      <c r="A39" s="55"/>
      <c r="B39" s="56"/>
      <c r="C39" s="56"/>
      <c r="D39" s="56"/>
      <c r="E39" s="57"/>
      <c r="F39" s="54"/>
      <c r="G39" s="52"/>
      <c r="H39" s="52"/>
      <c r="I39" s="53"/>
      <c r="J39" s="53"/>
      <c r="K39" s="52"/>
      <c r="L39" s="52"/>
      <c r="M39" s="53"/>
      <c r="N39" s="53"/>
    </row>
    <row r="40" spans="1:14" ht="50" customHeight="1" x14ac:dyDescent="0.35">
      <c r="A40" s="55"/>
      <c r="B40" s="56"/>
      <c r="C40" s="56"/>
      <c r="D40" s="56"/>
      <c r="E40" s="57"/>
      <c r="F40" s="54"/>
      <c r="G40" s="52"/>
      <c r="H40" s="52"/>
      <c r="I40" s="53"/>
      <c r="J40" s="53"/>
      <c r="K40" s="52"/>
      <c r="L40" s="52"/>
      <c r="M40" s="53"/>
      <c r="N40" s="53"/>
    </row>
    <row r="41" spans="1:14" ht="50" customHeight="1" x14ac:dyDescent="0.35">
      <c r="A41" s="55"/>
      <c r="B41" s="56"/>
      <c r="C41" s="56"/>
      <c r="D41" s="56"/>
      <c r="E41" s="57"/>
      <c r="F41" s="54"/>
      <c r="G41" s="52"/>
      <c r="H41" s="52"/>
      <c r="I41" s="53"/>
      <c r="J41" s="53"/>
      <c r="K41" s="52"/>
      <c r="L41" s="52"/>
      <c r="M41" s="53"/>
      <c r="N41" s="53"/>
    </row>
    <row r="42" spans="1:14" ht="72.5" customHeight="1" x14ac:dyDescent="0.35">
      <c r="A42" s="55"/>
      <c r="B42" s="56"/>
      <c r="C42" s="56"/>
      <c r="D42" s="56"/>
      <c r="E42" s="57"/>
      <c r="F42" s="54"/>
      <c r="G42" s="52"/>
      <c r="H42" s="52"/>
      <c r="I42" s="53"/>
      <c r="J42" s="53"/>
      <c r="K42" s="52"/>
      <c r="L42" s="52"/>
      <c r="M42" s="53"/>
      <c r="N42" s="53"/>
    </row>
    <row r="43" spans="1:14" ht="62.5" customHeight="1" x14ac:dyDescent="0.35">
      <c r="A43" s="55"/>
      <c r="B43" s="56"/>
      <c r="C43" s="56"/>
      <c r="D43" s="56"/>
      <c r="E43" s="57"/>
      <c r="F43" s="54"/>
      <c r="G43" s="52"/>
      <c r="H43" s="52"/>
      <c r="I43" s="53"/>
      <c r="J43" s="53"/>
      <c r="K43" s="52"/>
      <c r="L43" s="52"/>
      <c r="M43" s="53"/>
      <c r="N43" s="53"/>
    </row>
    <row r="44" spans="1:14" ht="87.5" customHeight="1" x14ac:dyDescent="0.35">
      <c r="A44" s="55"/>
      <c r="B44" s="56"/>
      <c r="C44" s="56"/>
      <c r="D44" s="56"/>
      <c r="E44" s="57"/>
      <c r="F44" s="54"/>
      <c r="G44" s="52"/>
      <c r="H44" s="52"/>
      <c r="I44" s="53"/>
      <c r="J44" s="53"/>
      <c r="K44" s="52"/>
      <c r="L44" s="52"/>
      <c r="M44" s="53"/>
      <c r="N44" s="53"/>
    </row>
    <row r="45" spans="1:14" ht="50" customHeight="1" x14ac:dyDescent="0.35">
      <c r="A45" s="55"/>
      <c r="B45" s="56"/>
      <c r="C45" s="56"/>
      <c r="D45" s="56"/>
      <c r="E45" s="57"/>
      <c r="F45" s="54"/>
      <c r="G45" s="52"/>
      <c r="H45" s="52"/>
      <c r="I45" s="53"/>
      <c r="J45" s="53"/>
      <c r="K45" s="52"/>
      <c r="L45" s="52"/>
      <c r="M45" s="53"/>
      <c r="N45" s="53"/>
    </row>
    <row r="46" spans="1:14" ht="50" customHeight="1" x14ac:dyDescent="0.35">
      <c r="A46" s="55"/>
      <c r="B46" s="56"/>
      <c r="C46" s="56"/>
      <c r="D46" s="56"/>
      <c r="E46" s="57"/>
      <c r="F46" s="54"/>
      <c r="G46" s="52"/>
      <c r="H46" s="52"/>
      <c r="I46" s="53"/>
      <c r="J46" s="53"/>
      <c r="K46" s="52"/>
      <c r="L46" s="52"/>
      <c r="M46" s="53"/>
      <c r="N46" s="53"/>
    </row>
    <row r="47" spans="1:14" ht="50" customHeight="1" x14ac:dyDescent="0.35">
      <c r="A47" s="55"/>
      <c r="B47" s="56"/>
      <c r="C47" s="56"/>
      <c r="D47" s="56"/>
      <c r="E47" s="57"/>
      <c r="F47" s="54"/>
      <c r="G47" s="52"/>
      <c r="H47" s="52"/>
      <c r="I47" s="53"/>
      <c r="J47" s="53"/>
      <c r="K47" s="52"/>
      <c r="L47" s="52"/>
      <c r="M47" s="53"/>
      <c r="N47" s="53"/>
    </row>
    <row r="48" spans="1:14" ht="50" customHeight="1" x14ac:dyDescent="0.35">
      <c r="A48" s="55"/>
      <c r="B48" s="56"/>
      <c r="C48" s="56"/>
      <c r="D48" s="56"/>
      <c r="E48" s="57"/>
      <c r="F48" s="54"/>
      <c r="G48" s="52"/>
      <c r="H48" s="52"/>
      <c r="I48" s="53"/>
      <c r="J48" s="53"/>
      <c r="K48" s="52"/>
      <c r="L48" s="52"/>
      <c r="M48" s="53"/>
      <c r="N48" s="53"/>
    </row>
    <row r="49" spans="1:14" ht="50" customHeight="1" x14ac:dyDescent="0.35">
      <c r="A49" s="55"/>
      <c r="B49" s="56"/>
      <c r="C49" s="56"/>
      <c r="D49" s="56"/>
      <c r="E49" s="57"/>
      <c r="F49" s="54"/>
      <c r="G49" s="52"/>
      <c r="H49" s="52"/>
      <c r="I49" s="53"/>
      <c r="J49" s="53"/>
      <c r="K49" s="52"/>
      <c r="L49" s="52"/>
      <c r="M49" s="53"/>
      <c r="N49" s="53"/>
    </row>
    <row r="50" spans="1:14" ht="50" customHeight="1" x14ac:dyDescent="0.35">
      <c r="A50" s="55"/>
      <c r="B50" s="56"/>
      <c r="C50" s="56"/>
      <c r="D50" s="56"/>
      <c r="E50" s="57"/>
      <c r="F50" s="54"/>
      <c r="G50" s="52"/>
      <c r="H50" s="52"/>
      <c r="I50" s="53"/>
      <c r="J50" s="53"/>
      <c r="K50" s="52"/>
      <c r="L50" s="52"/>
      <c r="M50" s="53"/>
      <c r="N50" s="53"/>
    </row>
    <row r="51" spans="1:14" ht="50" customHeight="1" x14ac:dyDescent="0.35">
      <c r="A51" s="55"/>
      <c r="B51" s="56"/>
      <c r="C51" s="56"/>
      <c r="D51" s="56"/>
      <c r="E51" s="57"/>
      <c r="F51" s="54"/>
      <c r="G51" s="52"/>
      <c r="H51" s="52"/>
      <c r="I51" s="53"/>
      <c r="J51" s="53"/>
      <c r="K51" s="52"/>
      <c r="L51" s="52"/>
      <c r="M51" s="53"/>
      <c r="N51" s="53"/>
    </row>
    <row r="52" spans="1:14" ht="71.5" customHeight="1" x14ac:dyDescent="0.35">
      <c r="A52" s="55"/>
      <c r="B52" s="56"/>
      <c r="C52" s="56"/>
      <c r="D52" s="56"/>
      <c r="E52" s="57"/>
      <c r="F52" s="54"/>
      <c r="G52" s="52"/>
      <c r="H52" s="52"/>
      <c r="I52" s="53"/>
      <c r="J52" s="53"/>
      <c r="K52" s="52"/>
      <c r="L52" s="52"/>
      <c r="M52" s="53"/>
      <c r="N52" s="53"/>
    </row>
    <row r="53" spans="1:14" ht="88.5" customHeight="1" x14ac:dyDescent="0.35">
      <c r="A53" s="55"/>
      <c r="B53" s="56"/>
      <c r="C53" s="56"/>
      <c r="D53" s="56"/>
      <c r="E53" s="57"/>
      <c r="F53" s="54"/>
      <c r="G53" s="52"/>
      <c r="H53" s="52"/>
      <c r="I53" s="53"/>
      <c r="J53" s="53"/>
      <c r="K53" s="52"/>
      <c r="L53" s="52"/>
      <c r="M53" s="53"/>
      <c r="N53" s="53"/>
    </row>
    <row r="54" spans="1:14" ht="50" customHeight="1" x14ac:dyDescent="0.35">
      <c r="A54" s="55"/>
      <c r="B54" s="56"/>
      <c r="C54" s="56"/>
      <c r="D54" s="56"/>
      <c r="E54" s="57"/>
      <c r="F54" s="54"/>
      <c r="G54" s="52"/>
      <c r="H54" s="52"/>
      <c r="I54" s="53"/>
      <c r="J54" s="53"/>
      <c r="K54" s="52"/>
      <c r="L54" s="52"/>
      <c r="M54" s="53"/>
      <c r="N54" s="53"/>
    </row>
    <row r="55" spans="1:14" ht="67" customHeight="1" x14ac:dyDescent="0.35">
      <c r="A55" s="55"/>
      <c r="B55" s="56"/>
      <c r="C55" s="56"/>
      <c r="D55" s="56"/>
      <c r="E55" s="57"/>
      <c r="F55" s="54"/>
      <c r="G55" s="52"/>
      <c r="H55" s="52"/>
      <c r="I55" s="53"/>
      <c r="J55" s="53"/>
      <c r="K55" s="52"/>
      <c r="L55" s="52"/>
      <c r="M55" s="53"/>
      <c r="N55" s="53"/>
    </row>
    <row r="56" spans="1:14" ht="50" customHeight="1" x14ac:dyDescent="0.35">
      <c r="A56" s="55"/>
      <c r="B56" s="56"/>
      <c r="C56" s="56"/>
      <c r="D56" s="56"/>
      <c r="E56" s="57"/>
      <c r="F56" s="54"/>
      <c r="G56" s="52"/>
      <c r="H56" s="52"/>
      <c r="I56" s="53"/>
      <c r="J56" s="53"/>
      <c r="K56" s="52"/>
      <c r="L56" s="52"/>
      <c r="M56" s="53"/>
      <c r="N56" s="53"/>
    </row>
    <row r="57" spans="1:14" ht="50" customHeight="1" x14ac:dyDescent="0.35">
      <c r="A57" s="55"/>
      <c r="B57" s="56"/>
      <c r="C57" s="56"/>
      <c r="D57" s="56"/>
      <c r="E57" s="57"/>
      <c r="F57" s="54"/>
      <c r="G57" s="52"/>
      <c r="H57" s="52"/>
      <c r="I57" s="53"/>
      <c r="J57" s="53"/>
      <c r="K57" s="52"/>
      <c r="L57" s="52"/>
      <c r="M57" s="53"/>
      <c r="N57" s="53"/>
    </row>
    <row r="58" spans="1:14" ht="50" customHeight="1" x14ac:dyDescent="0.35">
      <c r="A58" s="55"/>
      <c r="B58" s="56"/>
      <c r="C58" s="56"/>
      <c r="D58" s="56"/>
      <c r="E58" s="57"/>
      <c r="F58" s="54"/>
      <c r="G58" s="52"/>
      <c r="H58" s="52"/>
      <c r="I58" s="53"/>
      <c r="J58" s="53"/>
      <c r="K58" s="52"/>
      <c r="L58" s="52"/>
      <c r="M58" s="53"/>
      <c r="N58" s="53"/>
    </row>
    <row r="59" spans="1:14" ht="50" customHeight="1" x14ac:dyDescent="0.35">
      <c r="A59" s="55"/>
      <c r="B59" s="56"/>
      <c r="C59" s="56"/>
      <c r="D59" s="56"/>
      <c r="E59" s="57"/>
      <c r="F59" s="54"/>
      <c r="G59" s="52"/>
      <c r="H59" s="52"/>
      <c r="I59" s="53"/>
      <c r="J59" s="53"/>
      <c r="K59" s="52"/>
      <c r="L59" s="52"/>
      <c r="M59" s="53"/>
      <c r="N59" s="53"/>
    </row>
    <row r="60" spans="1:14" ht="50" customHeight="1" x14ac:dyDescent="0.35">
      <c r="A60" s="55"/>
      <c r="B60" s="56"/>
      <c r="C60" s="56"/>
      <c r="D60" s="56"/>
      <c r="E60" s="57"/>
      <c r="F60" s="54"/>
      <c r="G60" s="52"/>
      <c r="H60" s="52"/>
      <c r="I60" s="53"/>
      <c r="J60" s="53"/>
      <c r="K60" s="52"/>
      <c r="L60" s="52"/>
      <c r="M60" s="53"/>
      <c r="N60" s="53"/>
    </row>
    <row r="61" spans="1:14" ht="50" customHeight="1" x14ac:dyDescent="0.35">
      <c r="A61" s="55"/>
      <c r="B61" s="56"/>
      <c r="C61" s="56"/>
      <c r="D61" s="56"/>
      <c r="E61" s="57"/>
      <c r="F61" s="54"/>
      <c r="G61" s="52"/>
      <c r="H61" s="52"/>
      <c r="I61" s="53"/>
      <c r="J61" s="53"/>
      <c r="K61" s="52"/>
      <c r="L61" s="52"/>
      <c r="M61" s="53"/>
      <c r="N61" s="53"/>
    </row>
    <row r="62" spans="1:14" ht="50" customHeight="1" x14ac:dyDescent="0.35">
      <c r="A62" s="55"/>
      <c r="B62" s="56"/>
      <c r="C62" s="56"/>
      <c r="D62" s="56"/>
      <c r="E62" s="57"/>
      <c r="F62" s="54"/>
      <c r="G62" s="52"/>
      <c r="H62" s="52"/>
      <c r="I62" s="53"/>
      <c r="J62" s="53"/>
      <c r="K62" s="52"/>
      <c r="L62" s="52"/>
      <c r="M62" s="53"/>
      <c r="N62" s="53"/>
    </row>
    <row r="63" spans="1:14" ht="50" customHeight="1" x14ac:dyDescent="0.35">
      <c r="A63" s="55"/>
      <c r="B63" s="56"/>
      <c r="C63" s="56"/>
      <c r="D63" s="56"/>
      <c r="E63" s="57"/>
      <c r="F63" s="54"/>
      <c r="G63" s="52"/>
      <c r="H63" s="52"/>
      <c r="I63" s="53"/>
      <c r="J63" s="53"/>
      <c r="K63" s="52"/>
      <c r="L63" s="52"/>
      <c r="M63" s="53"/>
      <c r="N63" s="53"/>
    </row>
    <row r="64" spans="1:14" ht="50" customHeight="1" x14ac:dyDescent="0.35">
      <c r="A64" s="55"/>
      <c r="B64" s="56"/>
      <c r="C64" s="56"/>
      <c r="D64" s="56"/>
      <c r="E64" s="57"/>
      <c r="F64" s="54"/>
      <c r="G64" s="52"/>
      <c r="H64" s="52"/>
      <c r="I64" s="53"/>
      <c r="J64" s="53"/>
      <c r="K64" s="52"/>
      <c r="L64" s="52"/>
      <c r="M64" s="53"/>
      <c r="N64" s="53"/>
    </row>
    <row r="65" spans="1:14" ht="68" customHeight="1" x14ac:dyDescent="0.35">
      <c r="A65" s="55"/>
      <c r="B65" s="56"/>
      <c r="C65" s="56"/>
      <c r="D65" s="56"/>
      <c r="E65" s="57"/>
      <c r="F65" s="54"/>
      <c r="G65" s="52"/>
      <c r="H65" s="52"/>
      <c r="I65" s="53"/>
      <c r="J65" s="53"/>
      <c r="K65" s="52"/>
      <c r="L65" s="52"/>
      <c r="M65" s="53"/>
      <c r="N65" s="53"/>
    </row>
    <row r="66" spans="1:14" ht="50" customHeight="1" x14ac:dyDescent="0.35">
      <c r="A66" s="55"/>
      <c r="B66" s="56"/>
      <c r="C66" s="56"/>
      <c r="D66" s="56"/>
      <c r="E66" s="57"/>
      <c r="F66" s="54"/>
      <c r="G66" s="52"/>
      <c r="H66" s="52"/>
      <c r="I66" s="53"/>
      <c r="J66" s="53"/>
      <c r="K66" s="52"/>
      <c r="L66" s="52"/>
      <c r="M66" s="53"/>
      <c r="N66" s="53"/>
    </row>
    <row r="67" spans="1:14" ht="50" customHeight="1" x14ac:dyDescent="0.35">
      <c r="A67" s="55"/>
      <c r="B67" s="56"/>
      <c r="C67" s="56"/>
      <c r="D67" s="56"/>
      <c r="E67" s="57"/>
      <c r="F67" s="54"/>
      <c r="G67" s="52"/>
      <c r="H67" s="52"/>
      <c r="I67" s="53"/>
      <c r="J67" s="53"/>
      <c r="K67" s="52"/>
      <c r="L67" s="52"/>
      <c r="M67" s="53"/>
      <c r="N67" s="53"/>
    </row>
    <row r="68" spans="1:14" ht="50" customHeight="1" x14ac:dyDescent="0.35">
      <c r="A68" s="55"/>
      <c r="B68" s="56"/>
      <c r="C68" s="56"/>
      <c r="D68" s="56"/>
      <c r="E68" s="57"/>
      <c r="F68" s="54"/>
      <c r="G68" s="52"/>
      <c r="H68" s="52"/>
      <c r="I68" s="53"/>
      <c r="J68" s="53"/>
      <c r="K68" s="52"/>
      <c r="L68" s="52"/>
      <c r="M68" s="53"/>
      <c r="N68" s="53"/>
    </row>
    <row r="69" spans="1:14" ht="50" customHeight="1" x14ac:dyDescent="0.35">
      <c r="A69" s="55"/>
      <c r="B69" s="56"/>
      <c r="C69" s="56"/>
      <c r="D69" s="56"/>
      <c r="E69" s="57"/>
      <c r="F69" s="54"/>
      <c r="G69" s="52"/>
      <c r="H69" s="52"/>
      <c r="I69" s="53"/>
      <c r="J69" s="53"/>
      <c r="K69" s="52"/>
      <c r="L69" s="52"/>
      <c r="M69" s="53"/>
      <c r="N69" s="53"/>
    </row>
    <row r="70" spans="1:14" ht="50" customHeight="1" x14ac:dyDescent="0.35">
      <c r="A70" s="55"/>
      <c r="B70" s="56"/>
      <c r="C70" s="56"/>
      <c r="D70" s="56"/>
      <c r="E70" s="57"/>
      <c r="F70" s="54"/>
      <c r="G70" s="52"/>
      <c r="H70" s="52"/>
      <c r="I70" s="53"/>
      <c r="J70" s="53"/>
      <c r="K70" s="52"/>
      <c r="L70" s="52"/>
      <c r="M70" s="53"/>
      <c r="N70" s="53"/>
    </row>
    <row r="71" spans="1:14" ht="60" customHeight="1" x14ac:dyDescent="0.35">
      <c r="A71" s="55"/>
      <c r="B71" s="56"/>
      <c r="C71" s="56"/>
      <c r="D71" s="56"/>
      <c r="E71" s="57"/>
      <c r="F71" s="54"/>
      <c r="G71" s="52"/>
      <c r="H71" s="52"/>
      <c r="I71" s="53"/>
      <c r="J71" s="53"/>
      <c r="K71" s="52"/>
      <c r="L71" s="52"/>
      <c r="M71" s="53"/>
      <c r="N71" s="53"/>
    </row>
    <row r="72" spans="1:14" ht="65" customHeight="1" x14ac:dyDescent="0.35">
      <c r="A72" s="55"/>
      <c r="B72" s="56"/>
      <c r="C72" s="56"/>
      <c r="D72" s="56"/>
      <c r="E72" s="57"/>
      <c r="F72" s="54"/>
      <c r="G72" s="52"/>
      <c r="H72" s="52"/>
      <c r="I72" s="53"/>
      <c r="J72" s="53"/>
      <c r="K72" s="52"/>
      <c r="L72" s="52"/>
      <c r="M72" s="53"/>
      <c r="N72" s="53"/>
    </row>
    <row r="73" spans="1:14" ht="50" customHeight="1" x14ac:dyDescent="0.35">
      <c r="A73" s="55"/>
      <c r="B73" s="56"/>
      <c r="C73" s="56"/>
      <c r="D73" s="56"/>
      <c r="E73" s="57"/>
      <c r="F73" s="54"/>
      <c r="G73" s="52"/>
      <c r="H73" s="52"/>
      <c r="I73" s="53"/>
      <c r="J73" s="53"/>
      <c r="K73" s="52"/>
      <c r="L73" s="52"/>
      <c r="M73" s="53"/>
      <c r="N73" s="53"/>
    </row>
    <row r="74" spans="1:14" ht="50" customHeight="1" x14ac:dyDescent="0.35">
      <c r="A74" s="55"/>
      <c r="B74" s="56"/>
      <c r="C74" s="56"/>
      <c r="D74" s="56"/>
      <c r="E74" s="57"/>
      <c r="F74" s="54"/>
      <c r="G74" s="52"/>
      <c r="H74" s="52"/>
      <c r="I74" s="53"/>
      <c r="J74" s="53"/>
      <c r="K74" s="52"/>
      <c r="L74" s="52"/>
      <c r="M74" s="53"/>
      <c r="N74" s="53"/>
    </row>
    <row r="75" spans="1:14" ht="50" customHeight="1" x14ac:dyDescent="0.35">
      <c r="A75" s="55"/>
      <c r="B75" s="56"/>
      <c r="C75" s="56"/>
      <c r="D75" s="56"/>
      <c r="E75" s="57"/>
      <c r="F75" s="54"/>
      <c r="G75" s="52"/>
      <c r="H75" s="52"/>
      <c r="I75" s="53"/>
      <c r="J75" s="53"/>
      <c r="K75" s="52"/>
      <c r="L75" s="52"/>
      <c r="M75" s="53"/>
      <c r="N75" s="53"/>
    </row>
    <row r="76" spans="1:14" ht="50" customHeight="1" x14ac:dyDescent="0.35">
      <c r="A76" s="55"/>
      <c r="B76" s="56"/>
      <c r="C76" s="56"/>
      <c r="D76" s="56"/>
      <c r="E76" s="57"/>
      <c r="F76" s="54"/>
      <c r="G76" s="52"/>
      <c r="H76" s="52"/>
      <c r="I76" s="53"/>
      <c r="J76" s="53"/>
      <c r="K76" s="52"/>
      <c r="L76" s="52"/>
      <c r="M76" s="53"/>
      <c r="N76" s="53"/>
    </row>
    <row r="77" spans="1:14" ht="68.5" customHeight="1" x14ac:dyDescent="0.35">
      <c r="A77" s="55"/>
      <c r="B77" s="56"/>
      <c r="C77" s="56"/>
      <c r="D77" s="58"/>
      <c r="E77" s="55"/>
      <c r="F77" s="50"/>
      <c r="G77" s="50"/>
      <c r="H77" s="52"/>
      <c r="I77" s="53"/>
      <c r="J77" s="53"/>
      <c r="K77" s="52"/>
      <c r="L77" s="52"/>
      <c r="M77" s="53"/>
      <c r="N77" s="53"/>
    </row>
    <row r="78" spans="1:14" ht="51.5" customHeight="1" x14ac:dyDescent="0.35">
      <c r="A78" s="54"/>
      <c r="B78" s="54"/>
      <c r="C78" s="54"/>
      <c r="D78" s="54"/>
      <c r="E78" s="54"/>
      <c r="F78" s="54"/>
      <c r="G78" s="49"/>
      <c r="H78" s="54"/>
      <c r="I78" s="54"/>
      <c r="J78" s="59"/>
      <c r="K78" s="49"/>
      <c r="L78" s="54"/>
      <c r="M78" s="54"/>
      <c r="N78" s="59"/>
    </row>
  </sheetData>
  <sheetProtection algorithmName="SHA-512" hashValue="ZsmXtfmHPhmZlRw7Ua2SgLdSC0usgSSsGAXXzOlnYxZczIEbshCeOBgAQhORqjEpzwH4w5nbDNxAAR+5aYlAoA==" saltValue="bz6Fd25zHChcVBvJC5ub/w==" spinCount="100000" sheet="1" objects="1" scenarios="1"/>
  <mergeCells count="14">
    <mergeCell ref="G20:I20"/>
    <mergeCell ref="K20:M20"/>
    <mergeCell ref="A1:D1"/>
    <mergeCell ref="F5:F6"/>
    <mergeCell ref="G5:J6"/>
    <mergeCell ref="K5:N6"/>
    <mergeCell ref="C5:C6"/>
    <mergeCell ref="A4:D4"/>
    <mergeCell ref="A5:A6"/>
    <mergeCell ref="B5:B6"/>
    <mergeCell ref="D5:D6"/>
    <mergeCell ref="E5:E6"/>
    <mergeCell ref="A2:C2"/>
    <mergeCell ref="D2:E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7"/>
  <sheetViews>
    <sheetView tabSelected="1" workbookViewId="0">
      <selection activeCell="A25" sqref="A25"/>
    </sheetView>
  </sheetViews>
  <sheetFormatPr defaultRowHeight="14.5" x14ac:dyDescent="0.35"/>
  <cols>
    <col min="1" max="1" width="46" customWidth="1"/>
    <col min="2" max="2" width="24.81640625" customWidth="1"/>
  </cols>
  <sheetData>
    <row r="1" spans="1:3" ht="25" x14ac:dyDescent="0.35">
      <c r="A1" s="2" t="s">
        <v>137</v>
      </c>
      <c r="B1" s="3"/>
      <c r="C1" s="3"/>
    </row>
    <row r="2" spans="1:3" ht="15.5" x14ac:dyDescent="0.35">
      <c r="A2" s="4"/>
      <c r="B2" s="3"/>
      <c r="C2" s="3"/>
    </row>
    <row r="3" spans="1:3" ht="15.5" x14ac:dyDescent="0.35">
      <c r="A3" s="4"/>
      <c r="B3" s="3"/>
      <c r="C3" s="3"/>
    </row>
    <row r="4" spans="1:3" x14ac:dyDescent="0.35">
      <c r="A4" s="5" t="s">
        <v>35</v>
      </c>
      <c r="B4" s="6" t="s">
        <v>36</v>
      </c>
      <c r="C4" s="7"/>
    </row>
    <row r="5" spans="1:3" x14ac:dyDescent="0.35">
      <c r="A5" s="8" t="s">
        <v>37</v>
      </c>
      <c r="B5" s="9"/>
      <c r="C5" s="7"/>
    </row>
    <row r="6" spans="1:3" x14ac:dyDescent="0.35">
      <c r="A6" s="8" t="s">
        <v>38</v>
      </c>
      <c r="B6" s="9"/>
      <c r="C6" s="10"/>
    </row>
    <row r="7" spans="1:3" x14ac:dyDescent="0.35">
      <c r="A7" s="11"/>
      <c r="B7" s="7"/>
      <c r="C7" s="7"/>
    </row>
    <row r="8" spans="1:3" x14ac:dyDescent="0.35">
      <c r="A8" s="11"/>
      <c r="B8" s="7"/>
      <c r="C8" s="7"/>
    </row>
    <row r="9" spans="1:3" ht="26" x14ac:dyDescent="0.35">
      <c r="A9" s="5" t="s">
        <v>39</v>
      </c>
      <c r="B9" s="6" t="s">
        <v>36</v>
      </c>
      <c r="C9" s="7"/>
    </row>
    <row r="10" spans="1:3" x14ac:dyDescent="0.35">
      <c r="A10" s="12" t="s">
        <v>40</v>
      </c>
      <c r="B10" s="9"/>
      <c r="C10" s="7"/>
    </row>
    <row r="11" spans="1:3" x14ac:dyDescent="0.35">
      <c r="A11" s="12" t="s">
        <v>41</v>
      </c>
      <c r="B11" s="9"/>
      <c r="C11" s="7"/>
    </row>
    <row r="12" spans="1:3" x14ac:dyDescent="0.35">
      <c r="A12" s="12" t="s">
        <v>42</v>
      </c>
      <c r="B12" s="9"/>
      <c r="C12" s="7"/>
    </row>
    <row r="13" spans="1:3" x14ac:dyDescent="0.35">
      <c r="A13" s="12" t="s">
        <v>43</v>
      </c>
      <c r="B13" s="9"/>
      <c r="C13" s="7"/>
    </row>
    <row r="14" spans="1:3" x14ac:dyDescent="0.35">
      <c r="A14" s="11"/>
      <c r="B14" s="7"/>
      <c r="C14" s="7"/>
    </row>
    <row r="15" spans="1:3" x14ac:dyDescent="0.35">
      <c r="A15" s="11"/>
      <c r="B15" s="7"/>
      <c r="C15" s="7"/>
    </row>
    <row r="16" spans="1:3" x14ac:dyDescent="0.35">
      <c r="A16" s="5" t="s">
        <v>44</v>
      </c>
      <c r="B16" s="6" t="s">
        <v>36</v>
      </c>
      <c r="C16" s="7"/>
    </row>
    <row r="17" spans="1:3" ht="50" x14ac:dyDescent="0.35">
      <c r="A17" s="12" t="s">
        <v>111</v>
      </c>
      <c r="B17" s="9"/>
      <c r="C17" s="7"/>
    </row>
  </sheetData>
  <sheetProtection algorithmName="SHA-512" hashValue="Bnef5mmTNsEsLRnwlEaYwzC1EKIbXpof+pro6RoXe8W+k3zf+ItRyZ4QE298t8CKGjER/pWLavd3Ni6I0on5ng==" saltValue="7Ivpomdkv7huslgx6JgHw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READ FIRST</vt:lpstr>
      <vt:lpstr>Lot 5 Evaluated</vt:lpstr>
      <vt:lpstr>Lot 5 Non Evaluated</vt:lpstr>
    </vt:vector>
  </TitlesOfParts>
  <Manager>Elizabeth Riley</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Administrator;Elizabeth Riley</dc:creator>
  <cp:lastModifiedBy>Rebecca Williamns</cp:lastModifiedBy>
  <dcterms:created xsi:type="dcterms:W3CDTF">2019-09-13T10:27:09Z</dcterms:created>
  <dcterms:modified xsi:type="dcterms:W3CDTF">2019-11-08T13:21:19Z</dcterms:modified>
</cp:coreProperties>
</file>