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22995" windowHeight="7740"/>
  </bookViews>
  <sheets>
    <sheet name="Offer Schedule Price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  <c r="E19" i="1"/>
  <c r="E18" i="1"/>
  <c r="E17" i="1"/>
  <c r="E16" i="1"/>
  <c r="E12" i="1"/>
  <c r="E8" i="1"/>
  <c r="E27" i="1" l="1"/>
  <c r="E29" i="1" s="1"/>
</calcChain>
</file>

<file path=xl/sharedStrings.xml><?xml version="1.0" encoding="utf-8"?>
<sst xmlns="http://schemas.openxmlformats.org/spreadsheetml/2006/main" count="51" uniqueCount="42">
  <si>
    <t>Switches</t>
  </si>
  <si>
    <t>No required</t>
  </si>
  <si>
    <t>Catalogue No.</t>
  </si>
  <si>
    <t>Description</t>
  </si>
  <si>
    <t>Unit Price EX VAT</t>
  </si>
  <si>
    <t>Total Price EX VAT</t>
  </si>
  <si>
    <t>WS-C3650-48FD-S</t>
  </si>
  <si>
    <r>
      <t xml:space="preserve">Cisco Catalyst 3650 48 Port Full PoE 2x10G Uplink </t>
    </r>
    <r>
      <rPr>
        <b/>
        <u/>
        <sz val="10"/>
        <color rgb="FF000000"/>
        <rFont val="Arial"/>
        <family val="2"/>
      </rPr>
      <t>IP Base</t>
    </r>
  </si>
  <si>
    <t>S3650UK9-36E</t>
  </si>
  <si>
    <t>CAT3650 Universal k9 image</t>
  </si>
  <si>
    <t>PWR-C2-1025WAC</t>
  </si>
  <si>
    <t>1025W AC Config 2 Power Supply</t>
  </si>
  <si>
    <t>CAB-TA-UK</t>
  </si>
  <si>
    <t>United Kingdom AC Type A Power Cable</t>
  </si>
  <si>
    <t>WS-C3650-48FQM-S</t>
  </si>
  <si>
    <r>
      <t xml:space="preserve">Cisco Catalyst 3650 48Port Mini, 4x10G Uplink, </t>
    </r>
    <r>
      <rPr>
        <b/>
        <u/>
        <sz val="10"/>
        <color rgb="FF000000"/>
        <rFont val="Arial"/>
        <family val="2"/>
      </rPr>
      <t>IP Base</t>
    </r>
  </si>
  <si>
    <t>S3650UK9-163</t>
  </si>
  <si>
    <t>UNIVERSAL</t>
  </si>
  <si>
    <t>Delivery Charge:</t>
  </si>
  <si>
    <t>Equipment:</t>
  </si>
  <si>
    <t>+VAT</t>
  </si>
  <si>
    <t>Total</t>
  </si>
  <si>
    <t>Accessories</t>
  </si>
  <si>
    <t>C3650-STACK-KIT</t>
  </si>
  <si>
    <t>Cisco Catalyst 3650 Stack Module</t>
  </si>
  <si>
    <t>C3650-STACK</t>
  </si>
  <si>
    <t>STACK-T2-50CM</t>
  </si>
  <si>
    <t>50CM Type 2 Stacking Cable</t>
  </si>
  <si>
    <t>SFP-10G-SR-S=</t>
  </si>
  <si>
    <t>10GBASE-SR SFP Module, Enterprise-Class</t>
  </si>
  <si>
    <t>SFP-10G-LR-S=</t>
  </si>
  <si>
    <t>10GBASE-LR SFP Module, Enterprise-Class</t>
  </si>
  <si>
    <t>STACK-T2-1M=</t>
  </si>
  <si>
    <t>1M Type 2 Stacking Cable Spare</t>
  </si>
  <si>
    <t>STACK-T2-3M=</t>
  </si>
  <si>
    <t>3M Type 2 Stacking Cable Spare</t>
  </si>
  <si>
    <t>Bidder Name</t>
  </si>
  <si>
    <t>Offer Schedule 1 - Price</t>
  </si>
  <si>
    <t>Notes:</t>
  </si>
  <si>
    <t>Contract: Switches and Accessories teletracking</t>
  </si>
  <si>
    <t>Contract C/188/IT/17/PB</t>
  </si>
  <si>
    <t xml:space="preserve">Responses included within this section will comprise 100% of the award Criteria Weighting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</si>
</sst>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£&quot;#,##0.00;[Red]\-&quot;£&quot;#,##0.00"/>
    <numFmt numFmtId="164" formatCode="&quot;£&quot;#,##0.00"/>
  </numFmts>
  <fonts count="15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u/>
      <sz val="10"/>
      <color rgb="FF000000"/>
      <name val="Arial"/>
      <family val="2"/>
    </font>
    <font>
      <b/>
      <sz val="11"/>
      <color rgb="FF000000"/>
      <name val="Calibri"/>
      <family val="2"/>
    </font>
    <font>
      <sz val="10"/>
      <color rgb="FF7030A0"/>
      <name val="Arial"/>
      <family val="2"/>
    </font>
    <font>
      <sz val="10"/>
      <color theme="1"/>
      <name val="Arial"/>
      <family val="2"/>
    </font>
    <font>
      <b/>
      <u/>
      <sz val="11"/>
      <name val="Arial"/>
      <family val="2"/>
    </font>
    <font>
      <b/>
      <sz val="11"/>
      <color indexed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A6A6A6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 tint="-0.14996795556505021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5">
    <xf numFmtId="0" fontId="0" fillId="0" borderId="0" xfId="0"/>
    <xf numFmtId="0" fontId="3" fillId="2" borderId="1" xfId="1" applyFont="1" applyBorder="1" applyAlignment="1"/>
    <xf numFmtId="0" fontId="4" fillId="0" borderId="2" xfId="0" applyFont="1" applyBorder="1" applyAlignment="1"/>
    <xf numFmtId="0" fontId="5" fillId="3" borderId="3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4" xfId="0" applyFont="1" applyFill="1" applyBorder="1" applyAlignment="1">
      <alignment vertical="center"/>
    </xf>
    <xf numFmtId="0" fontId="5" fillId="3" borderId="3" xfId="0" applyFont="1" applyFill="1" applyBorder="1" applyAlignment="1">
      <alignment horizontal="right" vertical="center" wrapText="1"/>
    </xf>
    <xf numFmtId="0" fontId="5" fillId="3" borderId="2" xfId="0" applyFont="1" applyFill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/>
    </xf>
    <xf numFmtId="4" fontId="6" fillId="0" borderId="5" xfId="0" applyNumberFormat="1" applyFont="1" applyBorder="1" applyAlignment="1">
      <alignment horizontal="right" vertical="center" wrapText="1"/>
    </xf>
    <xf numFmtId="4" fontId="6" fillId="0" borderId="6" xfId="0" applyNumberFormat="1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vertical="center"/>
    </xf>
    <xf numFmtId="8" fontId="5" fillId="0" borderId="6" xfId="0" applyNumberFormat="1" applyFont="1" applyBorder="1" applyAlignment="1">
      <alignment horizontal="right" vertical="center"/>
    </xf>
    <xf numFmtId="0" fontId="8" fillId="0" borderId="5" xfId="0" applyFont="1" applyBorder="1" applyAlignment="1">
      <alignment vertical="center"/>
    </xf>
    <xf numFmtId="8" fontId="8" fillId="0" borderId="6" xfId="0" applyNumberFormat="1" applyFont="1" applyBorder="1" applyAlignment="1">
      <alignment horizontal="right" vertical="center"/>
    </xf>
    <xf numFmtId="164" fontId="6" fillId="0" borderId="5" xfId="0" applyNumberFormat="1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164" fontId="10" fillId="0" borderId="5" xfId="0" applyNumberFormat="1" applyFont="1" applyBorder="1" applyAlignment="1">
      <alignment horizontal="right" vertical="center" wrapText="1"/>
    </xf>
    <xf numFmtId="0" fontId="11" fillId="4" borderId="0" xfId="0" applyFont="1" applyFill="1" applyAlignment="1">
      <alignment vertical="top"/>
    </xf>
    <xf numFmtId="0" fontId="12" fillId="4" borderId="0" xfId="0" applyFont="1" applyFill="1" applyAlignment="1"/>
    <xf numFmtId="0" fontId="13" fillId="0" borderId="0" xfId="0" applyFont="1"/>
    <xf numFmtId="0" fontId="14" fillId="0" borderId="0" xfId="0" applyFont="1"/>
    <xf numFmtId="0" fontId="5" fillId="5" borderId="1" xfId="0" applyFont="1" applyFill="1" applyBorder="1" applyAlignment="1">
      <alignment horizontal="left" vertical="center" wrapText="1"/>
    </xf>
    <xf numFmtId="0" fontId="2" fillId="5" borderId="4" xfId="0" applyFont="1" applyFill="1" applyBorder="1" applyAlignment="1">
      <alignment horizontal="left" vertical="center"/>
    </xf>
    <xf numFmtId="0" fontId="2" fillId="5" borderId="1" xfId="0" applyFont="1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2" xfId="0" applyFill="1" applyBorder="1" applyAlignment="1">
      <alignment horizontal="center"/>
    </xf>
  </cellXfs>
  <cellStyles count="2">
    <cellStyle name="Good" xfId="1" builtinId="2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tabSelected="1" workbookViewId="0">
      <selection activeCell="E8" sqref="E8"/>
    </sheetView>
  </sheetViews>
  <sheetFormatPr defaultRowHeight="15" x14ac:dyDescent="0.25"/>
  <cols>
    <col min="2" max="2" width="37.28515625" customWidth="1"/>
    <col min="3" max="3" width="52.5703125" bestFit="1" customWidth="1"/>
    <col min="4" max="4" width="17.7109375" customWidth="1"/>
    <col min="5" max="5" width="15.42578125" customWidth="1"/>
  </cols>
  <sheetData>
    <row r="1" spans="1:5" x14ac:dyDescent="0.25">
      <c r="A1" s="28" t="s">
        <v>37</v>
      </c>
      <c r="B1" s="28"/>
      <c r="C1" s="29"/>
    </row>
    <row r="2" spans="1:5" x14ac:dyDescent="0.25">
      <c r="A2" s="26" t="s">
        <v>39</v>
      </c>
      <c r="B2" s="28"/>
      <c r="C2" s="29"/>
    </row>
    <row r="3" spans="1:5" x14ac:dyDescent="0.25">
      <c r="A3" s="26" t="s">
        <v>40</v>
      </c>
      <c r="B3" s="28"/>
      <c r="C3" s="29"/>
    </row>
    <row r="4" spans="1:5" x14ac:dyDescent="0.25">
      <c r="A4" s="27" t="s">
        <v>38</v>
      </c>
    </row>
    <row r="5" spans="1:5" ht="15.75" thickBot="1" x14ac:dyDescent="0.3">
      <c r="A5" s="27" t="s">
        <v>41</v>
      </c>
    </row>
    <row r="6" spans="1:5" ht="19.5" thickBot="1" x14ac:dyDescent="0.35">
      <c r="A6" s="32" t="s">
        <v>0</v>
      </c>
      <c r="B6" s="33"/>
      <c r="C6" s="34"/>
      <c r="D6" s="1" t="s">
        <v>36</v>
      </c>
      <c r="E6" s="2"/>
    </row>
    <row r="7" spans="1:5" ht="26.25" thickBot="1" x14ac:dyDescent="0.3">
      <c r="A7" s="3" t="s">
        <v>1</v>
      </c>
      <c r="B7" s="4" t="s">
        <v>2</v>
      </c>
      <c r="C7" s="5" t="s">
        <v>3</v>
      </c>
      <c r="D7" s="6" t="s">
        <v>4</v>
      </c>
      <c r="E7" s="7" t="s">
        <v>5</v>
      </c>
    </row>
    <row r="8" spans="1:5" ht="15.75" thickBot="1" x14ac:dyDescent="0.3">
      <c r="A8" s="8">
        <v>25</v>
      </c>
      <c r="B8" s="9" t="s">
        <v>6</v>
      </c>
      <c r="C8" s="10" t="s">
        <v>7</v>
      </c>
      <c r="D8" s="11"/>
      <c r="E8" s="12">
        <f>D8*A8</f>
        <v>0</v>
      </c>
    </row>
    <row r="9" spans="1:5" ht="15.75" thickBot="1" x14ac:dyDescent="0.3">
      <c r="A9" s="8">
        <v>25</v>
      </c>
      <c r="B9" s="9" t="s">
        <v>8</v>
      </c>
      <c r="C9" s="10" t="s">
        <v>9</v>
      </c>
      <c r="D9" s="13"/>
      <c r="E9" s="14">
        <v>0</v>
      </c>
    </row>
    <row r="10" spans="1:5" ht="15.75" thickBot="1" x14ac:dyDescent="0.3">
      <c r="A10" s="8">
        <v>25</v>
      </c>
      <c r="B10" s="9" t="s">
        <v>10</v>
      </c>
      <c r="C10" s="10" t="s">
        <v>11</v>
      </c>
      <c r="D10" s="13"/>
      <c r="E10" s="14">
        <v>0</v>
      </c>
    </row>
    <row r="11" spans="1:5" ht="15.75" thickBot="1" x14ac:dyDescent="0.3">
      <c r="A11" s="8">
        <v>25</v>
      </c>
      <c r="B11" s="9" t="s">
        <v>12</v>
      </c>
      <c r="C11" s="10" t="s">
        <v>13</v>
      </c>
      <c r="D11" s="13"/>
      <c r="E11" s="14">
        <v>0</v>
      </c>
    </row>
    <row r="12" spans="1:5" ht="15.75" thickBot="1" x14ac:dyDescent="0.3">
      <c r="A12" s="8">
        <v>5</v>
      </c>
      <c r="B12" s="9" t="s">
        <v>14</v>
      </c>
      <c r="C12" s="10" t="s">
        <v>15</v>
      </c>
      <c r="D12" s="11"/>
      <c r="E12" s="12">
        <f>D12*A12</f>
        <v>0</v>
      </c>
    </row>
    <row r="13" spans="1:5" ht="15.75" thickBot="1" x14ac:dyDescent="0.3">
      <c r="A13" s="8">
        <v>5</v>
      </c>
      <c r="B13" s="9" t="s">
        <v>16</v>
      </c>
      <c r="C13" s="10" t="s">
        <v>17</v>
      </c>
      <c r="D13" s="13"/>
      <c r="E13" s="14">
        <v>0</v>
      </c>
    </row>
    <row r="14" spans="1:5" ht="15.75" thickBot="1" x14ac:dyDescent="0.3">
      <c r="A14" s="8">
        <v>5</v>
      </c>
      <c r="B14" s="9" t="s">
        <v>12</v>
      </c>
      <c r="C14" s="10" t="s">
        <v>13</v>
      </c>
      <c r="D14" s="13"/>
      <c r="E14" s="14">
        <v>0</v>
      </c>
    </row>
    <row r="15" spans="1:5" ht="15.75" thickBot="1" x14ac:dyDescent="0.3">
      <c r="A15" s="30" t="s">
        <v>22</v>
      </c>
      <c r="B15" s="31"/>
      <c r="C15" s="31"/>
      <c r="D15" s="31"/>
      <c r="E15" s="31"/>
    </row>
    <row r="16" spans="1:5" ht="15.75" thickBot="1" x14ac:dyDescent="0.3">
      <c r="A16" s="8">
        <v>25</v>
      </c>
      <c r="B16" s="9" t="s">
        <v>23</v>
      </c>
      <c r="C16" s="10" t="s">
        <v>24</v>
      </c>
      <c r="D16" s="21"/>
      <c r="E16" s="12">
        <f>D16*A16</f>
        <v>0</v>
      </c>
    </row>
    <row r="17" spans="1:5" ht="15.75" thickBot="1" x14ac:dyDescent="0.3">
      <c r="A17" s="8">
        <v>50</v>
      </c>
      <c r="B17" s="9" t="s">
        <v>25</v>
      </c>
      <c r="C17" s="10" t="s">
        <v>24</v>
      </c>
      <c r="D17" s="21"/>
      <c r="E17" s="12">
        <f t="shared" ref="E17:E25" si="0">D17*A17</f>
        <v>0</v>
      </c>
    </row>
    <row r="18" spans="1:5" ht="15.75" thickBot="1" x14ac:dyDescent="0.3">
      <c r="A18" s="8">
        <v>25</v>
      </c>
      <c r="B18" s="9" t="s">
        <v>26</v>
      </c>
      <c r="C18" s="10" t="s">
        <v>27</v>
      </c>
      <c r="D18" s="21"/>
      <c r="E18" s="12">
        <f t="shared" si="0"/>
        <v>0</v>
      </c>
    </row>
    <row r="19" spans="1:5" ht="15.75" thickBot="1" x14ac:dyDescent="0.3">
      <c r="A19" s="8">
        <v>5</v>
      </c>
      <c r="B19" s="9" t="s">
        <v>23</v>
      </c>
      <c r="C19" s="10" t="s">
        <v>24</v>
      </c>
      <c r="D19" s="21"/>
      <c r="E19" s="12">
        <f t="shared" si="0"/>
        <v>0</v>
      </c>
    </row>
    <row r="20" spans="1:5" ht="15.75" thickBot="1" x14ac:dyDescent="0.3">
      <c r="A20" s="8">
        <v>10</v>
      </c>
      <c r="B20" s="9" t="s">
        <v>25</v>
      </c>
      <c r="C20" s="10" t="s">
        <v>24</v>
      </c>
      <c r="D20" s="21"/>
      <c r="E20" s="12">
        <f t="shared" si="0"/>
        <v>0</v>
      </c>
    </row>
    <row r="21" spans="1:5" ht="15.75" thickBot="1" x14ac:dyDescent="0.3">
      <c r="A21" s="8">
        <v>5</v>
      </c>
      <c r="B21" s="9" t="s">
        <v>26</v>
      </c>
      <c r="C21" s="10" t="s">
        <v>27</v>
      </c>
      <c r="D21" s="21"/>
      <c r="E21" s="12">
        <f t="shared" si="0"/>
        <v>0</v>
      </c>
    </row>
    <row r="22" spans="1:5" ht="15.75" thickBot="1" x14ac:dyDescent="0.3">
      <c r="A22" s="8">
        <v>20</v>
      </c>
      <c r="B22" s="9" t="s">
        <v>28</v>
      </c>
      <c r="C22" s="10" t="s">
        <v>29</v>
      </c>
      <c r="D22" s="21"/>
      <c r="E22" s="12">
        <f t="shared" si="0"/>
        <v>0</v>
      </c>
    </row>
    <row r="23" spans="1:5" ht="15.75" thickBot="1" x14ac:dyDescent="0.3">
      <c r="A23" s="8">
        <v>20</v>
      </c>
      <c r="B23" s="9" t="s">
        <v>30</v>
      </c>
      <c r="C23" s="10" t="s">
        <v>31</v>
      </c>
      <c r="D23" s="21"/>
      <c r="E23" s="12">
        <f t="shared" si="0"/>
        <v>0</v>
      </c>
    </row>
    <row r="24" spans="1:5" ht="15.75" thickBot="1" x14ac:dyDescent="0.3">
      <c r="A24" s="22">
        <v>30</v>
      </c>
      <c r="B24" s="23" t="s">
        <v>32</v>
      </c>
      <c r="C24" s="24" t="s">
        <v>33</v>
      </c>
      <c r="D24" s="25"/>
      <c r="E24" s="12">
        <f t="shared" si="0"/>
        <v>0</v>
      </c>
    </row>
    <row r="25" spans="1:5" ht="15.75" thickBot="1" x14ac:dyDescent="0.3">
      <c r="A25" s="22">
        <v>10</v>
      </c>
      <c r="B25" s="23" t="s">
        <v>34</v>
      </c>
      <c r="C25" s="24" t="s">
        <v>35</v>
      </c>
      <c r="D25" s="25"/>
      <c r="E25" s="12">
        <f t="shared" si="0"/>
        <v>0</v>
      </c>
    </row>
    <row r="26" spans="1:5" ht="15.75" thickBot="1" x14ac:dyDescent="0.3">
      <c r="D26" s="15" t="s">
        <v>18</v>
      </c>
      <c r="E26" s="16">
        <v>0</v>
      </c>
    </row>
    <row r="27" spans="1:5" ht="15.75" thickBot="1" x14ac:dyDescent="0.3">
      <c r="D27" s="17" t="s">
        <v>19</v>
      </c>
      <c r="E27" s="18">
        <f>SUM(E8:E26)</f>
        <v>0</v>
      </c>
    </row>
    <row r="28" spans="1:5" ht="15.75" thickBot="1" x14ac:dyDescent="0.3">
      <c r="D28" s="19" t="s">
        <v>20</v>
      </c>
      <c r="E28" s="20"/>
    </row>
    <row r="29" spans="1:5" ht="15.75" thickBot="1" x14ac:dyDescent="0.3">
      <c r="D29" s="19" t="s">
        <v>21</v>
      </c>
      <c r="E29" s="20">
        <f>SUM(E27:E28)</f>
        <v>0</v>
      </c>
    </row>
  </sheetData>
  <mergeCells count="2">
    <mergeCell ref="D6:E6"/>
    <mergeCell ref="A15:E1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Offer Schedule Price</vt:lpstr>
      <vt:lpstr>Sheet2</vt:lpstr>
      <vt:lpstr>Sheet3</vt:lpstr>
    </vt:vector>
  </TitlesOfParts>
  <Company>Countess of Chester Hospital NHS Foundation Trust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Berry, Philip</dc:creator>
  <cp:lastModifiedBy>Berry, Philip</cp:lastModifiedBy>
  <dcterms:created xsi:type="dcterms:W3CDTF">2017-02-22T09:20:28Z</dcterms:created>
  <dcterms:modified xsi:type="dcterms:W3CDTF">2017-02-22T11:26:24Z</dcterms:modified>
</cp:coreProperties>
</file>