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NM2.R6DU0L68\Objective\objective.cmu.nhs.uk-443\rwilliax\Objects\"/>
    </mc:Choice>
  </mc:AlternateContent>
  <xr:revisionPtr revIDLastSave="0" documentId="13_ncr:1_{03AE2143-3030-4689-88D6-71D73972E9D2}" xr6:coauthVersionLast="47" xr6:coauthVersionMax="47" xr10:uidLastSave="{00000000-0000-0000-0000-000000000000}"/>
  <bookViews>
    <workbookView xWindow="-28920" yWindow="4530" windowWidth="29040" windowHeight="15720" tabRatio="917" xr2:uid="{00000000-000D-0000-FFFF-FFFF00000000}"/>
  </bookViews>
  <sheets>
    <sheet name="Usage" sheetId="15" r:id="rId1"/>
    <sheet name="5a - Sevoflurane" sheetId="1" r:id="rId2"/>
    <sheet name="5b Sevoflurane incl. vaporiser" sheetId="2" r:id="rId3"/>
    <sheet name="5c Sevoflurane vaporiser spec. " sheetId="4" r:id="rId4"/>
    <sheet name="5d Desflurane" sheetId="17" r:id="rId5"/>
    <sheet name="5e Desflurane incl. vaporiser" sheetId="18" r:id="rId6"/>
    <sheet name="5f Desflurane vaporiser spec." sheetId="19" r:id="rId7"/>
    <sheet name="5g Anaesthetic Machines Spec." sheetId="16" r:id="rId8"/>
    <sheet name="5h Additional info Sevoflurane" sheetId="21" r:id="rId9"/>
    <sheet name="5i Additional info Desflurane" sheetId="8" r:id="rId10"/>
    <sheet name="5j Supplier details" sheetId="3" r:id="rId11"/>
    <sheet name="5k Delivery terms" sheetId="5" r:id="rId12"/>
    <sheet name="5l Availability Sevoflurane" sheetId="12" r:id="rId13"/>
    <sheet name="5m Availability Desflurane" sheetId="20" r:id="rId14"/>
  </sheets>
  <definedNames>
    <definedName name="List" localSheetId="8">'5h Additional info Sevoflurane'!$B$69:$B$70</definedName>
    <definedName name="List">'5i Additional info Desflurane'!$B$69:$B$70</definedName>
    <definedName name="_xlnm.Print_Area" localSheetId="12">'5l Availability Sevoflurane'!$B$1:$D$39</definedName>
    <definedName name="_xlnm.Print_Area" localSheetId="13">'5m Availability Desflurane'!$B$1:$D$40</definedName>
    <definedName name="_xlnm.Print_Area" localSheetId="0">Usage!$A$1:$F$37</definedName>
    <definedName name="_xlnm.Print_Titles" localSheetId="8">'5h Additional info Sevoflurane'!$9:$10</definedName>
    <definedName name="_xlnm.Print_Titles" localSheetId="9">'5i Additional info Desflurane'!$9:$10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5" l="1"/>
</calcChain>
</file>

<file path=xl/sharedStrings.xml><?xml version="1.0" encoding="utf-8"?>
<sst xmlns="http://schemas.openxmlformats.org/spreadsheetml/2006/main" count="393" uniqueCount="208">
  <si>
    <t>List Price (excl VAT)</t>
  </si>
  <si>
    <t>Each size (ml / g)</t>
  </si>
  <si>
    <t>Quantity in box</t>
  </si>
  <si>
    <t>Quantity on pallet</t>
  </si>
  <si>
    <t>EAN code</t>
  </si>
  <si>
    <t>Minimum order quantity</t>
  </si>
  <si>
    <t>Minimum order value</t>
  </si>
  <si>
    <t>Delivery charges</t>
  </si>
  <si>
    <t>Licence number</t>
  </si>
  <si>
    <t>Sevoflurane</t>
  </si>
  <si>
    <t>prices to exclude VAT</t>
  </si>
  <si>
    <t>Address - Line 1</t>
  </si>
  <si>
    <t>Town</t>
  </si>
  <si>
    <t>Postcode</t>
  </si>
  <si>
    <t>Country</t>
  </si>
  <si>
    <t>Telephone</t>
  </si>
  <si>
    <t>Fax</t>
  </si>
  <si>
    <t>e-mail</t>
  </si>
  <si>
    <t>Delivery channel</t>
  </si>
  <si>
    <t>Functions provided</t>
  </si>
  <si>
    <t>Delivery (Yes/No)</t>
  </si>
  <si>
    <t>Invoicing (Yes/No)</t>
  </si>
  <si>
    <t>Lead time (number of calendar days)</t>
  </si>
  <si>
    <t>Order line - telephone number</t>
  </si>
  <si>
    <t>Order line - fax number</t>
  </si>
  <si>
    <t>Order line - email</t>
  </si>
  <si>
    <t>EDI Capabilities (Yes/No)</t>
  </si>
  <si>
    <t>Minimum Total Order Value (GBP)</t>
  </si>
  <si>
    <t>Delivery charge - if applicable</t>
  </si>
  <si>
    <t>Direct</t>
  </si>
  <si>
    <t>Regional Store</t>
  </si>
  <si>
    <t>AAH</t>
  </si>
  <si>
    <t>Mawdsley Brooks</t>
  </si>
  <si>
    <t>Phoenix</t>
  </si>
  <si>
    <t>Other (please state the names)</t>
  </si>
  <si>
    <t>Other 1</t>
  </si>
  <si>
    <t>Other 2</t>
  </si>
  <si>
    <t>Other 4</t>
  </si>
  <si>
    <t>Other 5</t>
  </si>
  <si>
    <t>Other 6</t>
  </si>
  <si>
    <t>Other 7</t>
  </si>
  <si>
    <t>Other 8</t>
  </si>
  <si>
    <t>Other 9</t>
  </si>
  <si>
    <t>Other 10</t>
  </si>
  <si>
    <t>Address - Line 2</t>
  </si>
  <si>
    <t>Address - Line 3</t>
  </si>
  <si>
    <t>Orders to</t>
  </si>
  <si>
    <t>Manufacturer product code</t>
  </si>
  <si>
    <t>Brand name</t>
  </si>
  <si>
    <t>Model name</t>
  </si>
  <si>
    <t>Please complete for each piece of equipment offered (unless information is applicable across range)</t>
  </si>
  <si>
    <t xml:space="preserve">Please state the products covered by this response </t>
  </si>
  <si>
    <t>Please indicate what Training you are willing to offer to both Clinical and Non-clinical Staff.</t>
  </si>
  <si>
    <t>In which country is it manufactured?</t>
  </si>
  <si>
    <t>How many Representatives / Technical Advisors do you have ‘On the Road’?</t>
  </si>
  <si>
    <t>What is your company policy in trials of equipment?</t>
  </si>
  <si>
    <t>Training</t>
  </si>
  <si>
    <t>Deliveries</t>
  </si>
  <si>
    <t>Please list any items not covered by warranty</t>
  </si>
  <si>
    <t>Origin of the equipment</t>
  </si>
  <si>
    <t>Indemnity Insurance</t>
  </si>
  <si>
    <t>Technical Back-up</t>
  </si>
  <si>
    <t>What facilities / staff do you have in order to deal with technical difficulties?</t>
  </si>
  <si>
    <t>Trials</t>
  </si>
  <si>
    <t>By telephone    </t>
  </si>
  <si>
    <t>On site      </t>
  </si>
  <si>
    <t>Please insert your response in box below</t>
  </si>
  <si>
    <t>Supplier Details</t>
  </si>
  <si>
    <t>Company contacts</t>
  </si>
  <si>
    <t>Customer service</t>
  </si>
  <si>
    <t>Technical information</t>
  </si>
  <si>
    <t>Sales / Management information</t>
  </si>
  <si>
    <t>Supplier Name</t>
  </si>
  <si>
    <t>For each product offered please provide the following information</t>
  </si>
  <si>
    <t>Lead time / delivery period</t>
  </si>
  <si>
    <t>Loss  (Loan Equipment)</t>
  </si>
  <si>
    <t>Indemnity Insurance (on-loan equipment)</t>
  </si>
  <si>
    <t>If providing equipment on loan it is a requirement of this agreement that you are included on the Register of Suppliers holding Master Indemnity Agreements.</t>
  </si>
  <si>
    <t>If you are already on the list please state number of MIA agreement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</si>
  <si>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</si>
  <si>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</si>
  <si>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</si>
  <si>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</si>
  <si>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</si>
  <si>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</si>
  <si>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</si>
  <si>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</si>
  <si>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</si>
  <si>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</si>
  <si>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</si>
  <si>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</si>
  <si>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</si>
  <si>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14</t>
  </si>
  <si>
    <t>month 15</t>
  </si>
  <si>
    <t>month 16</t>
  </si>
  <si>
    <t>month 17</t>
  </si>
  <si>
    <t>month 18</t>
  </si>
  <si>
    <t>month 19</t>
  </si>
  <si>
    <t>month 20</t>
  </si>
  <si>
    <t>month 21</t>
  </si>
  <si>
    <t>month 22</t>
  </si>
  <si>
    <t>month 23</t>
  </si>
  <si>
    <t>month 24</t>
  </si>
  <si>
    <t>Please state the number of bottles you anticipate having available for supply each month for the purposes of this agreement</t>
  </si>
  <si>
    <t xml:space="preserve">Warranty </t>
  </si>
  <si>
    <t>Offerors must outline the mechanism by which they would calculate loss in the event that equipment provided on-loan under the terms of this agreement could not be returned due to total loss.</t>
  </si>
  <si>
    <t>Vaporiser compatible with Draeger "Plug In"® system. Keyed filler system. (or equivalent)</t>
  </si>
  <si>
    <t>Vaporiser compatible with Draeger "Plug In"® system. Quik Fil® filler system. (or equivalent)</t>
  </si>
  <si>
    <t>Vaporiser compatible with Selectatec® system. Keyed filler system. (or equivalent)</t>
  </si>
  <si>
    <t>Vaporiser compatible with Selectatec® system. Quik Fil® filler system. (or equivalent)</t>
  </si>
  <si>
    <t>Please state your company policy for the responding to equipment failure of on loan equipment (Loan Equipment)</t>
  </si>
  <si>
    <t>Policy for equipment failure of on loan equipment (Loan Equipment)</t>
  </si>
  <si>
    <t xml:space="preserve">Manufacturer of Vaporisers : </t>
  </si>
  <si>
    <t>Please insert extra worksheets for different manufacturers if the price is different</t>
  </si>
  <si>
    <t>Vaporiser Specifications</t>
  </si>
  <si>
    <t xml:space="preserve">Please state if the offer is for ex-demonstration or reconditioned machines </t>
  </si>
  <si>
    <t>Please state who is responsible for the maintenance of the vaporisers</t>
  </si>
  <si>
    <t>Note: All figures quoted are in singles</t>
  </si>
  <si>
    <t>Maintenance/Calibration</t>
  </si>
  <si>
    <t>Please insert additional boxes for additional vaporiser details as required.</t>
  </si>
  <si>
    <t>Sevoflurane 250ml</t>
  </si>
  <si>
    <t>Offerors to insert their offer prices in £ sterling</t>
  </si>
  <si>
    <t>Contract / responsible manager</t>
  </si>
  <si>
    <t>Offer Price (£)</t>
  </si>
  <si>
    <t>Break Quantities are based on annual usage of individual Trust</t>
  </si>
  <si>
    <t>1-14</t>
  </si>
  <si>
    <t>Number of Vaporisers (to be provided on loan)</t>
  </si>
  <si>
    <t>15-29</t>
  </si>
  <si>
    <t>30 -44</t>
  </si>
  <si>
    <t>45+</t>
  </si>
  <si>
    <t>Alliance Healthcare</t>
  </si>
  <si>
    <t>Movianto</t>
  </si>
  <si>
    <t>Other 3</t>
  </si>
  <si>
    <t>Month purchased</t>
  </si>
  <si>
    <t>Suppliers to list above the details of the Anaesthetic machines that their vaporisers are compatible with.</t>
  </si>
  <si>
    <t>Support to Hospitals during the transfer of the service</t>
  </si>
  <si>
    <t>Please provide a detailed method statement detailing the support that you will provide to Trusts during the transfer of the service from their previous supplier.</t>
  </si>
  <si>
    <t>This should include but not be limited to:</t>
  </si>
  <si>
    <t>Number of Trusts that can be transferred concurrently?</t>
  </si>
  <si>
    <t>Lead time between Hospital expression of interest and ability to transfer the service?</t>
  </si>
  <si>
    <t>Number of supplier staff to support Hospital transfer of service?</t>
  </si>
  <si>
    <t>Please indicate the lead time for supply of Vaporisers (working days)</t>
  </si>
  <si>
    <t>Please indicate your warranty period for your Vaporiser:</t>
  </si>
  <si>
    <t>Who is the manufacturer of the Vaporiser on Offer?</t>
  </si>
  <si>
    <t>How many Trusts can be transferred during a fixed period of three months?</t>
  </si>
  <si>
    <t>Sevoflurane bottle</t>
  </si>
  <si>
    <t>month 25</t>
  </si>
  <si>
    <t>month 26</t>
  </si>
  <si>
    <t>month 27</t>
  </si>
  <si>
    <t>month 28</t>
  </si>
  <si>
    <t>month 29</t>
  </si>
  <si>
    <t>month 30</t>
  </si>
  <si>
    <t>month 31</t>
  </si>
  <si>
    <t>month 32</t>
  </si>
  <si>
    <t>Hospital/Supplier*</t>
  </si>
  <si>
    <t>* Please delete as appropriate</t>
  </si>
  <si>
    <t>Alloga UK Ltd</t>
  </si>
  <si>
    <t xml:space="preserve"> </t>
  </si>
  <si>
    <t>Anaesthetic Machine Specifications</t>
  </si>
  <si>
    <t xml:space="preserve">Please insert </t>
  </si>
  <si>
    <t>Month</t>
  </si>
  <si>
    <t>Usage in singles</t>
  </si>
  <si>
    <t>Sevoflurane volatile liquid 250 ml</t>
  </si>
  <si>
    <t>Desflurane volatile liquid 240 ml</t>
  </si>
  <si>
    <t xml:space="preserve">Title: NHS National Framework Agreement for the supply of Inhalation Anaesthetics and Vaporisers.  
</t>
  </si>
  <si>
    <r>
      <t xml:space="preserve">Please indicate what level of Indemnity Insurance your company carries </t>
    </r>
    <r>
      <rPr>
        <b/>
        <sz val="10"/>
        <color theme="0"/>
        <rFont val="Arial"/>
        <family val="2"/>
      </rPr>
      <t>(£5m minimum required)</t>
    </r>
    <r>
      <rPr>
        <sz val="10"/>
        <color theme="0"/>
        <rFont val="Arial"/>
        <family val="2"/>
      </rPr>
      <t xml:space="preserve"> and supply documentary proof of this cover.</t>
    </r>
  </si>
  <si>
    <r>
      <t xml:space="preserve">What is your </t>
    </r>
    <r>
      <rPr>
        <b/>
        <sz val="10"/>
        <color theme="0"/>
        <rFont val="Arial"/>
        <family val="2"/>
      </rPr>
      <t xml:space="preserve">guaranteed </t>
    </r>
    <r>
      <rPr>
        <sz val="10"/>
        <color theme="0"/>
        <rFont val="Arial"/>
        <family val="2"/>
      </rPr>
      <t>maximum response time when dealing with Technical Difficulties at Trust level</t>
    </r>
  </si>
  <si>
    <t>Please advise the material that the Sevoflurane bottle is constructed from?</t>
  </si>
  <si>
    <t>Type of support that will be provided?</t>
  </si>
  <si>
    <t>Please state who is responsible for the calibration of the vaporisers</t>
  </si>
  <si>
    <r>
      <t xml:space="preserve">EAN code </t>
    </r>
    <r>
      <rPr>
        <b/>
        <sz val="6"/>
        <color theme="0"/>
        <rFont val="Arial"/>
        <family val="2"/>
      </rPr>
      <t>(European article number)</t>
    </r>
  </si>
  <si>
    <t>break quantity 1 (0-249 units)</t>
  </si>
  <si>
    <t>break quantity 2 (249-499 units)</t>
  </si>
  <si>
    <t>break quantity 3 (500-999 units)</t>
  </si>
  <si>
    <t>break quantity 4 (1000-1999 units)</t>
  </si>
  <si>
    <t>break quantity 5 (2000+ units)</t>
  </si>
  <si>
    <t>Desflurane</t>
  </si>
  <si>
    <t>Desflurane vaporiser Specifications</t>
  </si>
  <si>
    <t>Product Availability - Sevoflurane</t>
  </si>
  <si>
    <t>Product Availability - Desflurane</t>
  </si>
  <si>
    <t>Lot 1 - Supply of Sevoflurane only - All regions</t>
  </si>
  <si>
    <t>Lot 2 - Supply of Sevoflurane to include vaporisers on loan - All regions</t>
  </si>
  <si>
    <t>Lot 3 - Supply of Desflurane only - All regions</t>
  </si>
  <si>
    <t>Lot 4 - Supply of Desflurane to include vaporisers on loan - All regions</t>
  </si>
  <si>
    <t>Additional information - Sevoflurane</t>
  </si>
  <si>
    <t>Additional information - Desflurane</t>
  </si>
  <si>
    <t>Desflurane bottle</t>
  </si>
  <si>
    <t>Please advise the material that the Desflurane bottle is constructed from?</t>
  </si>
  <si>
    <t>Responsibilities of the Trusts during transfer?</t>
  </si>
  <si>
    <t>Please insert additional boxes for additional anaesthetic machine details as required.</t>
  </si>
  <si>
    <t>Vapouriser details</t>
  </si>
  <si>
    <t>Sept-2023</t>
  </si>
  <si>
    <t>Oct-2023</t>
  </si>
  <si>
    <t>Nov-2023</t>
  </si>
  <si>
    <t>Dec-2023</t>
  </si>
  <si>
    <t>Jan-2024</t>
  </si>
  <si>
    <t>Feb-2024</t>
  </si>
  <si>
    <t>Mar-2024</t>
  </si>
  <si>
    <t>Apr-2024</t>
  </si>
  <si>
    <t>May-2024</t>
  </si>
  <si>
    <t>Jun-2024</t>
  </si>
  <si>
    <t>Jul-2024</t>
  </si>
  <si>
    <t>Aug-2024</t>
  </si>
  <si>
    <t>Tender Reference: CM/PHR/24/5717</t>
  </si>
  <si>
    <t>Period: 1st February 2025 to 31st January 2027, with an option or options to extend (at the discretion of the Authority) for a period or periods of up to 24 months.</t>
  </si>
  <si>
    <t>1 September 2023 to 31 August 2014</t>
  </si>
  <si>
    <t>Sevoflurane volatile liquid 250 ml - ELEVATED RISK</t>
  </si>
  <si>
    <t>Desflurane volatile liquid 240 ml - ELEVATED RISK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</si>
</sst>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8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indexed="63"/>
      <name val="Arial"/>
      <family val="2"/>
    </font>
    <font>
      <b/>
      <sz val="10"/>
      <color indexed="63"/>
      <name val="Arial"/>
      <family val="2"/>
    </font>
    <font>
      <sz val="14"/>
      <name val="Arial"/>
      <family val="2"/>
    </font>
    <font>
      <sz val="10"/>
      <color indexed="10"/>
      <name val="Arial"/>
      <family val="2"/>
    </font>
    <font>
      <b/>
      <sz val="12"/>
      <color indexed="63"/>
      <name val="Arial"/>
      <family val="2"/>
    </font>
    <font>
      <b/>
      <sz val="12"/>
      <color indexed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6"/>
      <color theme="0"/>
      <name val="Arial"/>
      <family val="2"/>
    </font>
    <font>
      <b/>
      <sz val="14"/>
      <color indexed="63"/>
      <name val="Arial"/>
      <family val="2"/>
    </font>
    <font>
      <b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3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63"/>
      </right>
      <top style="thin">
        <color indexed="55"/>
      </top>
      <bottom style="thin">
        <color indexed="55"/>
      </bottom>
      <diagonal/>
    </border>
    <border>
      <left style="medium">
        <color indexed="63"/>
      </left>
      <right style="thin">
        <color indexed="55"/>
      </right>
      <top style="thin">
        <color indexed="55"/>
      </top>
      <bottom style="medium">
        <color indexed="63"/>
      </bottom>
      <diagonal/>
    </border>
    <border>
      <left style="thin">
        <color indexed="55"/>
      </left>
      <right style="medium">
        <color indexed="63"/>
      </right>
      <top style="thin">
        <color indexed="55"/>
      </top>
      <bottom style="medium">
        <color indexed="63"/>
      </bottom>
      <diagonal/>
    </border>
    <border>
      <left style="medium">
        <color indexed="64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medium">
        <color indexed="64"/>
      </right>
      <top/>
      <bottom style="thin">
        <color indexed="23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medium">
        <color indexed="64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23"/>
      </bottom>
      <diagonal/>
    </border>
    <border>
      <left/>
      <right style="medium">
        <color indexed="64"/>
      </right>
      <top style="medium">
        <color indexed="64"/>
      </top>
      <bottom style="thin">
        <color indexed="23"/>
      </bottom>
      <diagonal/>
    </border>
    <border>
      <left style="medium">
        <color indexed="63"/>
      </left>
      <right/>
      <top style="medium">
        <color indexed="63"/>
      </top>
      <bottom style="thin">
        <color indexed="55"/>
      </bottom>
      <diagonal/>
    </border>
    <border>
      <left/>
      <right style="medium">
        <color indexed="63"/>
      </right>
      <top style="medium">
        <color indexed="63"/>
      </top>
      <bottom style="thin">
        <color indexed="55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/>
    </xf>
    <xf numFmtId="0" fontId="0" fillId="2" borderId="1" xfId="0" applyFill="1" applyBorder="1" applyAlignment="1" applyProtection="1">
      <alignment vertical="center"/>
      <protection locked="0"/>
    </xf>
    <xf numFmtId="0" fontId="3" fillId="0" borderId="0" xfId="0" applyFont="1"/>
    <xf numFmtId="0" fontId="0" fillId="0" borderId="0" xfId="0" applyAlignment="1">
      <alignment wrapText="1"/>
    </xf>
    <xf numFmtId="0" fontId="5" fillId="0" borderId="0" xfId="0" applyFont="1"/>
    <xf numFmtId="0" fontId="5" fillId="0" borderId="4" xfId="0" applyFont="1" applyBorder="1"/>
    <xf numFmtId="0" fontId="5" fillId="0" borderId="5" xfId="0" applyFont="1" applyBorder="1"/>
    <xf numFmtId="0" fontId="5" fillId="0" borderId="2" xfId="0" applyFont="1" applyBorder="1"/>
    <xf numFmtId="0" fontId="5" fillId="0" borderId="1" xfId="0" applyFont="1" applyBorder="1"/>
    <xf numFmtId="0" fontId="5" fillId="0" borderId="0" xfId="0" applyFont="1" applyAlignment="1">
      <alignment vertical="top"/>
    </xf>
    <xf numFmtId="0" fontId="5" fillId="0" borderId="1" xfId="0" applyFont="1" applyBorder="1" applyAlignment="1">
      <alignment vertical="top"/>
    </xf>
    <xf numFmtId="0" fontId="0" fillId="0" borderId="11" xfId="0" applyBorder="1"/>
    <xf numFmtId="0" fontId="0" fillId="0" borderId="13" xfId="0" applyBorder="1"/>
    <xf numFmtId="0" fontId="0" fillId="2" borderId="15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9" xfId="0" applyBorder="1"/>
    <xf numFmtId="17" fontId="0" fillId="0" borderId="0" xfId="0" applyNumberForma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top"/>
    </xf>
    <xf numFmtId="0" fontId="2" fillId="0" borderId="0" xfId="0" applyFont="1"/>
    <xf numFmtId="164" fontId="0" fillId="4" borderId="0" xfId="0" applyNumberFormat="1" applyFill="1"/>
    <xf numFmtId="0" fontId="11" fillId="0" borderId="0" xfId="0" applyFont="1"/>
    <xf numFmtId="0" fontId="12" fillId="0" borderId="9" xfId="0" applyFont="1" applyBorder="1" applyAlignment="1">
      <alignment horizontal="left" vertical="center"/>
    </xf>
    <xf numFmtId="0" fontId="0" fillId="4" borderId="0" xfId="0" applyFill="1" applyAlignment="1">
      <alignment horizontal="center" vertical="center" textRotation="90"/>
    </xf>
    <xf numFmtId="0" fontId="0" fillId="4" borderId="0" xfId="0" applyFill="1"/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0" xfId="0" applyFont="1" applyAlignment="1">
      <alignment vertical="top"/>
    </xf>
    <xf numFmtId="3" fontId="0" fillId="0" borderId="1" xfId="0" applyNumberFormat="1" applyBorder="1" applyAlignment="1">
      <alignment horizontal="center"/>
    </xf>
    <xf numFmtId="0" fontId="14" fillId="5" borderId="1" xfId="0" applyFont="1" applyFill="1" applyBorder="1" applyAlignment="1">
      <alignment wrapText="1"/>
    </xf>
    <xf numFmtId="0" fontId="13" fillId="5" borderId="1" xfId="0" applyFont="1" applyFill="1" applyBorder="1"/>
    <xf numFmtId="0" fontId="14" fillId="5" borderId="1" xfId="0" applyFont="1" applyFill="1" applyBorder="1" applyAlignment="1">
      <alignment vertical="center" wrapText="1"/>
    </xf>
    <xf numFmtId="0" fontId="13" fillId="5" borderId="1" xfId="0" applyFont="1" applyFill="1" applyBorder="1" applyAlignment="1">
      <alignment vertical="center"/>
    </xf>
    <xf numFmtId="0" fontId="13" fillId="5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14" fillId="5" borderId="1" xfId="0" applyFont="1" applyFill="1" applyBorder="1" applyAlignment="1">
      <alignment vertical="center"/>
    </xf>
    <xf numFmtId="0" fontId="0" fillId="4" borderId="1" xfId="0" applyFill="1" applyBorder="1" applyAlignment="1">
      <alignment vertical="center" wrapText="1"/>
    </xf>
    <xf numFmtId="0" fontId="0" fillId="4" borderId="1" xfId="0" applyFill="1" applyBorder="1" applyAlignment="1">
      <alignment vertical="center"/>
    </xf>
    <xf numFmtId="164" fontId="0" fillId="4" borderId="1" xfId="0" applyNumberFormat="1" applyFill="1" applyBorder="1" applyAlignment="1">
      <alignment vertical="center"/>
    </xf>
    <xf numFmtId="0" fontId="14" fillId="5" borderId="1" xfId="0" applyFont="1" applyFill="1" applyBorder="1"/>
    <xf numFmtId="16" fontId="14" fillId="5" borderId="1" xfId="0" quotePrefix="1" applyNumberFormat="1" applyFont="1" applyFill="1" applyBorder="1" applyAlignment="1">
      <alignment horizontal="center" vertical="center"/>
    </xf>
    <xf numFmtId="16" fontId="14" fillId="5" borderId="1" xfId="0" applyNumberFormat="1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64" fontId="0" fillId="4" borderId="0" xfId="0" applyNumberFormat="1" applyFill="1" applyAlignment="1">
      <alignment vertical="center"/>
    </xf>
    <xf numFmtId="0" fontId="4" fillId="4" borderId="1" xfId="0" applyFont="1" applyFill="1" applyBorder="1" applyAlignment="1">
      <alignment vertical="center" wrapText="1"/>
    </xf>
    <xf numFmtId="0" fontId="0" fillId="4" borderId="0" xfId="0" applyFill="1" applyAlignment="1">
      <alignment vertical="center"/>
    </xf>
    <xf numFmtId="0" fontId="4" fillId="4" borderId="0" xfId="0" applyFont="1" applyFill="1" applyAlignment="1">
      <alignment vertical="center" wrapText="1"/>
    </xf>
    <xf numFmtId="0" fontId="2" fillId="0" borderId="0" xfId="0" applyFont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vertical="center" wrapText="1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4" fillId="5" borderId="14" xfId="0" applyFont="1" applyFill="1" applyBorder="1"/>
    <xf numFmtId="0" fontId="14" fillId="5" borderId="16" xfId="0" applyFont="1" applyFill="1" applyBorder="1"/>
    <xf numFmtId="0" fontId="14" fillId="5" borderId="18" xfId="0" applyFont="1" applyFill="1" applyBorder="1"/>
    <xf numFmtId="0" fontId="14" fillId="5" borderId="10" xfId="0" applyFont="1" applyFill="1" applyBorder="1"/>
    <xf numFmtId="0" fontId="14" fillId="5" borderId="12" xfId="0" applyFont="1" applyFill="1" applyBorder="1"/>
    <xf numFmtId="0" fontId="14" fillId="5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4" fillId="5" borderId="1" xfId="0" applyFont="1" applyFill="1" applyBorder="1" applyAlignment="1">
      <alignment horizontal="center"/>
    </xf>
    <xf numFmtId="17" fontId="14" fillId="5" borderId="1" xfId="0" applyNumberFormat="1" applyFont="1" applyFill="1" applyBorder="1" applyAlignment="1">
      <alignment horizontal="center"/>
    </xf>
    <xf numFmtId="0" fontId="11" fillId="4" borderId="0" xfId="0" applyFont="1" applyFill="1"/>
    <xf numFmtId="0" fontId="14" fillId="6" borderId="1" xfId="0" applyFont="1" applyFill="1" applyBorder="1" applyAlignment="1">
      <alignment horizontal="center" vertical="center"/>
    </xf>
    <xf numFmtId="3" fontId="14" fillId="5" borderId="1" xfId="0" applyNumberFormat="1" applyFont="1" applyFill="1" applyBorder="1" applyAlignment="1">
      <alignment horizontal="center"/>
    </xf>
    <xf numFmtId="0" fontId="14" fillId="5" borderId="8" xfId="0" applyFont="1" applyFill="1" applyBorder="1" applyAlignment="1">
      <alignment horizontal="justify" vertical="top"/>
    </xf>
    <xf numFmtId="0" fontId="13" fillId="5" borderId="6" xfId="0" applyFont="1" applyFill="1" applyBorder="1" applyAlignment="1">
      <alignment horizontal="justify" vertical="top"/>
    </xf>
    <xf numFmtId="0" fontId="13" fillId="5" borderId="9" xfId="0" applyFont="1" applyFill="1" applyBorder="1" applyAlignment="1">
      <alignment horizontal="justify" vertical="top"/>
    </xf>
    <xf numFmtId="0" fontId="14" fillId="5" borderId="9" xfId="0" applyFont="1" applyFill="1" applyBorder="1" applyAlignment="1">
      <alignment horizontal="justify" vertical="top"/>
    </xf>
    <xf numFmtId="0" fontId="14" fillId="5" borderId="4" xfId="0" applyFont="1" applyFill="1" applyBorder="1" applyAlignment="1">
      <alignment horizontal="justify" vertical="top"/>
    </xf>
    <xf numFmtId="0" fontId="13" fillId="5" borderId="2" xfId="0" applyFont="1" applyFill="1" applyBorder="1" applyAlignment="1">
      <alignment horizontal="justify"/>
    </xf>
    <xf numFmtId="0" fontId="14" fillId="5" borderId="4" xfId="0" applyFont="1" applyFill="1" applyBorder="1" applyAlignment="1">
      <alignment horizontal="left"/>
    </xf>
    <xf numFmtId="0" fontId="13" fillId="5" borderId="2" xfId="0" applyFont="1" applyFill="1" applyBorder="1" applyAlignment="1">
      <alignment horizontal="left" wrapText="1"/>
    </xf>
    <xf numFmtId="0" fontId="13" fillId="5" borderId="2" xfId="0" applyFont="1" applyFill="1" applyBorder="1"/>
    <xf numFmtId="0" fontId="13" fillId="5" borderId="5" xfId="0" applyFont="1" applyFill="1" applyBorder="1"/>
    <xf numFmtId="0" fontId="14" fillId="5" borderId="8" xfId="0" applyFont="1" applyFill="1" applyBorder="1" applyAlignment="1">
      <alignment vertical="top" wrapText="1"/>
    </xf>
    <xf numFmtId="0" fontId="14" fillId="5" borderId="1" xfId="0" applyFont="1" applyFill="1" applyBorder="1" applyAlignment="1">
      <alignment horizontal="left" vertical="top" wrapText="1"/>
    </xf>
    <xf numFmtId="0" fontId="14" fillId="5" borderId="20" xfId="0" applyFont="1" applyFill="1" applyBorder="1" applyAlignment="1">
      <alignment vertical="top"/>
    </xf>
    <xf numFmtId="0" fontId="4" fillId="0" borderId="2" xfId="0" applyFont="1" applyBorder="1"/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4" fillId="5" borderId="7" xfId="0" applyFont="1" applyFill="1" applyBorder="1"/>
    <xf numFmtId="0" fontId="13" fillId="5" borderId="1" xfId="0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center"/>
    </xf>
    <xf numFmtId="0" fontId="11" fillId="4" borderId="1" xfId="0" applyFont="1" applyFill="1" applyBorder="1" applyAlignment="1">
      <alignment vertical="center" wrapText="1"/>
    </xf>
    <xf numFmtId="0" fontId="14" fillId="6" borderId="1" xfId="0" applyFont="1" applyFill="1" applyBorder="1" applyAlignment="1">
      <alignment vertical="center"/>
    </xf>
    <xf numFmtId="49" fontId="4" fillId="0" borderId="1" xfId="0" applyNumberFormat="1" applyFont="1" applyBorder="1" applyAlignment="1">
      <alignment horizontal="center"/>
    </xf>
    <xf numFmtId="0" fontId="14" fillId="5" borderId="1" xfId="0" applyFont="1" applyFill="1" applyBorder="1" applyAlignment="1">
      <alignment horizontal="center"/>
    </xf>
    <xf numFmtId="0" fontId="3" fillId="0" borderId="0" xfId="0" applyFont="1" applyAlignment="1">
      <alignment horizontal="left" wrapText="1"/>
    </xf>
    <xf numFmtId="0" fontId="4" fillId="0" borderId="6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4" fillId="0" borderId="27" xfId="0" applyFont="1" applyBorder="1" applyAlignment="1">
      <alignment horizontal="center" wrapText="1"/>
    </xf>
    <xf numFmtId="0" fontId="0" fillId="0" borderId="20" xfId="0" applyBorder="1"/>
    <xf numFmtId="0" fontId="0" fillId="0" borderId="21" xfId="0" applyBorder="1"/>
    <xf numFmtId="0" fontId="0" fillId="0" borderId="7" xfId="0" applyBorder="1"/>
    <xf numFmtId="0" fontId="14" fillId="5" borderId="8" xfId="0" applyFont="1" applyFill="1" applyBorder="1" applyAlignment="1">
      <alignment horizontal="left" wrapText="1"/>
    </xf>
    <xf numFmtId="0" fontId="14" fillId="5" borderId="22" xfId="0" applyFont="1" applyFill="1" applyBorder="1" applyAlignment="1">
      <alignment horizontal="left" wrapText="1"/>
    </xf>
    <xf numFmtId="0" fontId="14" fillId="5" borderId="3" xfId="0" applyFont="1" applyFill="1" applyBorder="1" applyAlignment="1">
      <alignment horizontal="left" wrapText="1"/>
    </xf>
    <xf numFmtId="0" fontId="2" fillId="0" borderId="23" xfId="0" applyFont="1" applyBorder="1"/>
    <xf numFmtId="0" fontId="0" fillId="3" borderId="24" xfId="0" applyFill="1" applyBorder="1"/>
    <xf numFmtId="0" fontId="0" fillId="0" borderId="25" xfId="0" applyBorder="1"/>
    <xf numFmtId="0" fontId="0" fillId="0" borderId="26" xfId="0" applyBorder="1"/>
    <xf numFmtId="0" fontId="14" fillId="5" borderId="8" xfId="0" applyFont="1" applyFill="1" applyBorder="1" applyAlignment="1">
      <alignment vertical="center" wrapText="1"/>
    </xf>
    <xf numFmtId="0" fontId="14" fillId="5" borderId="3" xfId="0" applyFont="1" applyFill="1" applyBorder="1" applyAlignment="1">
      <alignment vertical="center" wrapText="1"/>
    </xf>
    <xf numFmtId="0" fontId="14" fillId="5" borderId="6" xfId="0" applyFont="1" applyFill="1" applyBorder="1" applyAlignment="1">
      <alignment vertical="center" wrapText="1"/>
    </xf>
    <xf numFmtId="0" fontId="14" fillId="5" borderId="27" xfId="0" applyFont="1" applyFill="1" applyBorder="1" applyAlignment="1">
      <alignment vertical="center" wrapText="1"/>
    </xf>
    <xf numFmtId="0" fontId="14" fillId="5" borderId="4" xfId="0" applyFont="1" applyFill="1" applyBorder="1" applyAlignment="1">
      <alignment horizontal="center" vertical="center" textRotation="90"/>
    </xf>
    <xf numFmtId="0" fontId="14" fillId="5" borderId="2" xfId="0" applyFont="1" applyFill="1" applyBorder="1" applyAlignment="1">
      <alignment horizontal="center" vertical="center" textRotation="90"/>
    </xf>
    <xf numFmtId="0" fontId="14" fillId="5" borderId="5" xfId="0" applyFont="1" applyFill="1" applyBorder="1" applyAlignment="1">
      <alignment horizontal="center" vertical="center" textRotation="90"/>
    </xf>
    <xf numFmtId="0" fontId="14" fillId="5" borderId="1" xfId="0" applyFont="1" applyFill="1" applyBorder="1" applyAlignment="1">
      <alignment horizontal="center" vertical="center"/>
    </xf>
    <xf numFmtId="0" fontId="14" fillId="5" borderId="20" xfId="0" applyFont="1" applyFill="1" applyBorder="1" applyAlignment="1">
      <alignment horizontal="center" vertical="center"/>
    </xf>
    <xf numFmtId="0" fontId="14" fillId="5" borderId="21" xfId="0" applyFont="1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13" fillId="5" borderId="9" xfId="0" applyFont="1" applyFill="1" applyBorder="1" applyAlignment="1">
      <alignment horizontal="left" vertical="top" wrapText="1"/>
    </xf>
    <xf numFmtId="0" fontId="13" fillId="5" borderId="6" xfId="0" applyFont="1" applyFill="1" applyBorder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5" fillId="0" borderId="4" xfId="0" applyFont="1" applyBorder="1"/>
    <xf numFmtId="0" fontId="4" fillId="0" borderId="5" xfId="0" applyFont="1" applyBorder="1"/>
    <xf numFmtId="0" fontId="13" fillId="5" borderId="2" xfId="0" applyFont="1" applyFill="1" applyBorder="1" applyAlignment="1">
      <alignment horizontal="left"/>
    </xf>
    <xf numFmtId="0" fontId="13" fillId="5" borderId="5" xfId="0" applyFont="1" applyFill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2" xfId="0" applyFont="1" applyBorder="1"/>
    <xf numFmtId="0" fontId="17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4" fillId="5" borderId="28" xfId="0" applyFont="1" applyFill="1" applyBorder="1" applyAlignment="1">
      <alignment horizontal="center"/>
    </xf>
    <xf numFmtId="0" fontId="14" fillId="5" borderId="29" xfId="0" applyFont="1" applyFill="1" applyBorder="1" applyAlignment="1">
      <alignment horizontal="center"/>
    </xf>
    <xf numFmtId="0" fontId="14" fillId="5" borderId="30" xfId="0" applyFont="1" applyFill="1" applyBorder="1" applyAlignment="1">
      <alignment horizontal="center"/>
    </xf>
    <xf numFmtId="0" fontId="14" fillId="5" borderId="31" xfId="0" applyFont="1" applyFill="1" applyBorder="1" applyAlignment="1">
      <alignment horizontal="center"/>
    </xf>
    <xf numFmtId="0" fontId="14" fillId="5" borderId="20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left"/>
    </xf>
    <xf numFmtId="0" fontId="14" fillId="5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13.xml" Id="rId13" /><Relationship Type="http://schemas.openxmlformats.org/officeDocument/2006/relationships/calcChain" Target="calcChain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worksheet" Target="worksheets/sheet12.xml" Id="rId12" /><Relationship Type="http://schemas.openxmlformats.org/officeDocument/2006/relationships/sharedStrings" Target="sharedStrings.xml" Id="rId17" /><Relationship Type="http://schemas.openxmlformats.org/officeDocument/2006/relationships/worksheet" Target="worksheets/sheet2.xml" Id="rId2" /><Relationship Type="http://schemas.openxmlformats.org/officeDocument/2006/relationships/styles" Target="styles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11.xml" Id="rId11" /><Relationship Type="http://schemas.openxmlformats.org/officeDocument/2006/relationships/worksheet" Target="worksheets/sheet5.xml" Id="rId5" /><Relationship Type="http://schemas.openxmlformats.org/officeDocument/2006/relationships/theme" Target="theme/theme1.xml" Id="rId15" /><Relationship Type="http://schemas.openxmlformats.org/officeDocument/2006/relationships/worksheet" Target="worksheets/sheet10.xml" Id="rId10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worksheet" Target="worksheets/sheet14.xml" Id="rId14" /><Relationship Type="http://schemas.openxmlformats.org/officeDocument/2006/relationships/customXml" Target="/customXML/item2.xml" Id="R062840c7f2ac4651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F36"/>
  <sheetViews>
    <sheetView showGridLines="0" tabSelected="1" zoomScaleNormal="100" workbookViewId="0">
      <selection activeCell="B2" sqref="B2:F2"/>
    </sheetView>
  </sheetViews>
  <sheetFormatPr defaultRowHeight="12.75" x14ac:dyDescent="0.2"/>
  <cols>
    <col min="1" max="1" width="5.42578125" customWidth="1"/>
    <col min="2" max="2" width="33.140625" customWidth="1"/>
    <col min="3" max="3" width="33.42578125" style="28" customWidth="1"/>
  </cols>
  <sheetData>
    <row r="2" spans="2:6" ht="31.7" customHeight="1" x14ac:dyDescent="0.25">
      <c r="B2" s="99" t="s">
        <v>164</v>
      </c>
      <c r="C2" s="99"/>
      <c r="D2" s="99"/>
      <c r="E2" s="99"/>
      <c r="F2" s="99"/>
    </row>
    <row r="3" spans="2:6" ht="15.75" x14ac:dyDescent="0.25">
      <c r="B3" s="4" t="s">
        <v>203</v>
      </c>
      <c r="C3" s="94"/>
      <c r="D3" s="4"/>
      <c r="E3" s="4"/>
      <c r="F3" s="4"/>
    </row>
    <row r="4" spans="2:6" ht="54.6" customHeight="1" x14ac:dyDescent="0.25">
      <c r="B4" s="99" t="s">
        <v>204</v>
      </c>
      <c r="C4" s="99"/>
      <c r="D4" s="99"/>
      <c r="E4" s="99"/>
      <c r="F4" s="4"/>
    </row>
    <row r="6" spans="2:6" ht="12.6" customHeight="1" x14ac:dyDescent="0.2">
      <c r="B6" s="98" t="s">
        <v>206</v>
      </c>
      <c r="C6" s="98"/>
    </row>
    <row r="7" spans="2:6" ht="12.6" customHeight="1" x14ac:dyDescent="0.2">
      <c r="B7" s="74" t="s">
        <v>133</v>
      </c>
      <c r="C7" s="69" t="s">
        <v>161</v>
      </c>
      <c r="E7" s="24"/>
    </row>
    <row r="8" spans="2:6" ht="12.6" customHeight="1" x14ac:dyDescent="0.2">
      <c r="B8" s="97" t="s">
        <v>191</v>
      </c>
      <c r="C8" s="32">
        <v>14981</v>
      </c>
    </row>
    <row r="9" spans="2:6" ht="12.6" customHeight="1" x14ac:dyDescent="0.2">
      <c r="B9" s="97" t="s">
        <v>192</v>
      </c>
      <c r="C9" s="32">
        <v>16690</v>
      </c>
    </row>
    <row r="10" spans="2:6" ht="12.6" customHeight="1" x14ac:dyDescent="0.2">
      <c r="B10" s="97" t="s">
        <v>193</v>
      </c>
      <c r="C10" s="32">
        <v>18318</v>
      </c>
    </row>
    <row r="11" spans="2:6" ht="12.6" customHeight="1" x14ac:dyDescent="0.2">
      <c r="B11" s="97" t="s">
        <v>194</v>
      </c>
      <c r="C11" s="32">
        <v>15425</v>
      </c>
    </row>
    <row r="12" spans="2:6" ht="12.6" customHeight="1" x14ac:dyDescent="0.2">
      <c r="B12" s="97" t="s">
        <v>195</v>
      </c>
      <c r="C12" s="32">
        <v>15020</v>
      </c>
    </row>
    <row r="13" spans="2:6" ht="12.6" customHeight="1" x14ac:dyDescent="0.2">
      <c r="B13" s="97" t="s">
        <v>196</v>
      </c>
      <c r="C13" s="32">
        <v>17925</v>
      </c>
    </row>
    <row r="14" spans="2:6" ht="12.6" customHeight="1" x14ac:dyDescent="0.2">
      <c r="B14" s="97" t="s">
        <v>197</v>
      </c>
      <c r="C14" s="32">
        <v>15427</v>
      </c>
      <c r="F14" s="27"/>
    </row>
    <row r="15" spans="2:6" ht="12.6" customHeight="1" x14ac:dyDescent="0.2">
      <c r="B15" s="97" t="s">
        <v>198</v>
      </c>
      <c r="C15" s="32">
        <v>14701</v>
      </c>
    </row>
    <row r="16" spans="2:6" ht="12.6" customHeight="1" x14ac:dyDescent="0.2">
      <c r="B16" s="97" t="s">
        <v>199</v>
      </c>
      <c r="C16" s="32">
        <v>17488</v>
      </c>
    </row>
    <row r="17" spans="2:3" ht="12.6" customHeight="1" x14ac:dyDescent="0.2">
      <c r="B17" s="97" t="s">
        <v>200</v>
      </c>
      <c r="C17" s="32">
        <v>15839</v>
      </c>
    </row>
    <row r="18" spans="2:3" ht="12.6" customHeight="1" x14ac:dyDescent="0.2">
      <c r="B18" s="97" t="s">
        <v>201</v>
      </c>
      <c r="C18" s="32">
        <v>22033</v>
      </c>
    </row>
    <row r="19" spans="2:3" ht="12.6" customHeight="1" x14ac:dyDescent="0.2">
      <c r="B19" s="97" t="s">
        <v>202</v>
      </c>
      <c r="C19" s="32">
        <v>15501</v>
      </c>
    </row>
    <row r="20" spans="2:3" ht="12.6" customHeight="1" x14ac:dyDescent="0.2">
      <c r="B20" s="71" t="s">
        <v>205</v>
      </c>
      <c r="C20" s="75">
        <f>SUM(C8:C19)</f>
        <v>199348</v>
      </c>
    </row>
    <row r="22" spans="2:3" x14ac:dyDescent="0.2">
      <c r="B22" s="98" t="s">
        <v>207</v>
      </c>
      <c r="C22" s="98"/>
    </row>
    <row r="23" spans="2:3" x14ac:dyDescent="0.2">
      <c r="B23" s="74" t="s">
        <v>133</v>
      </c>
      <c r="C23" s="69" t="s">
        <v>161</v>
      </c>
    </row>
    <row r="24" spans="2:3" x14ac:dyDescent="0.2">
      <c r="B24" s="97" t="s">
        <v>191</v>
      </c>
      <c r="C24" s="32">
        <v>30</v>
      </c>
    </row>
    <row r="25" spans="2:3" x14ac:dyDescent="0.2">
      <c r="B25" s="97" t="s">
        <v>192</v>
      </c>
      <c r="C25" s="32">
        <v>24</v>
      </c>
    </row>
    <row r="26" spans="2:3" x14ac:dyDescent="0.2">
      <c r="B26" s="97" t="s">
        <v>193</v>
      </c>
      <c r="C26" s="32">
        <v>18</v>
      </c>
    </row>
    <row r="27" spans="2:3" x14ac:dyDescent="0.2">
      <c r="B27" s="97" t="s">
        <v>194</v>
      </c>
      <c r="C27" s="32">
        <v>12</v>
      </c>
    </row>
    <row r="28" spans="2:3" x14ac:dyDescent="0.2">
      <c r="B28" s="97" t="s">
        <v>195</v>
      </c>
      <c r="C28" s="32">
        <v>0</v>
      </c>
    </row>
    <row r="29" spans="2:3" x14ac:dyDescent="0.2">
      <c r="B29" s="97" t="s">
        <v>196</v>
      </c>
      <c r="C29" s="32">
        <v>0</v>
      </c>
    </row>
    <row r="30" spans="2:3" x14ac:dyDescent="0.2">
      <c r="B30" s="97" t="s">
        <v>197</v>
      </c>
      <c r="C30" s="32">
        <v>30</v>
      </c>
    </row>
    <row r="31" spans="2:3" x14ac:dyDescent="0.2">
      <c r="B31" s="97" t="s">
        <v>198</v>
      </c>
      <c r="C31" s="32">
        <v>36</v>
      </c>
    </row>
    <row r="32" spans="2:3" x14ac:dyDescent="0.2">
      <c r="B32" s="97" t="s">
        <v>199</v>
      </c>
      <c r="C32" s="32">
        <v>36</v>
      </c>
    </row>
    <row r="33" spans="2:3" x14ac:dyDescent="0.2">
      <c r="B33" s="97" t="s">
        <v>200</v>
      </c>
      <c r="C33" s="32">
        <v>36</v>
      </c>
    </row>
    <row r="34" spans="2:3" x14ac:dyDescent="0.2">
      <c r="B34" s="97" t="s">
        <v>201</v>
      </c>
      <c r="C34" s="32">
        <v>36</v>
      </c>
    </row>
    <row r="35" spans="2:3" x14ac:dyDescent="0.2">
      <c r="B35" s="97" t="s">
        <v>202</v>
      </c>
      <c r="C35" s="32">
        <v>18</v>
      </c>
    </row>
    <row r="36" spans="2:3" x14ac:dyDescent="0.2">
      <c r="B36" s="71" t="s">
        <v>205</v>
      </c>
      <c r="C36" s="75"/>
    </row>
  </sheetData>
  <mergeCells count="4">
    <mergeCell ref="B6:C6"/>
    <mergeCell ref="B22:C22"/>
    <mergeCell ref="B2:F2"/>
    <mergeCell ref="B4:E4"/>
  </mergeCells>
  <phoneticPr fontId="1" type="noConversion"/>
  <pageMargins left="0.23622047244094491" right="0.23622047244094491" top="0.15748031496062992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F68"/>
  <sheetViews>
    <sheetView showGridLines="0" zoomScaleNormal="100" workbookViewId="0">
      <selection activeCell="B39" sqref="B39"/>
    </sheetView>
  </sheetViews>
  <sheetFormatPr defaultColWidth="9.140625" defaultRowHeight="12.75" x14ac:dyDescent="0.2"/>
  <cols>
    <col min="1" max="1" width="9.140625" style="6"/>
    <col min="2" max="2" width="79.85546875" style="11" customWidth="1"/>
    <col min="3" max="3" width="44.5703125" style="6" customWidth="1"/>
    <col min="4" max="16384" width="9.140625" style="6"/>
  </cols>
  <sheetData>
    <row r="2" spans="2:6" ht="15.75" x14ac:dyDescent="0.25">
      <c r="B2" s="99" t="s">
        <v>164</v>
      </c>
      <c r="C2" s="99"/>
      <c r="D2" s="99"/>
      <c r="E2" s="99"/>
      <c r="F2" s="99"/>
    </row>
    <row r="3" spans="2:6" ht="15.75" x14ac:dyDescent="0.25">
      <c r="B3" s="4" t="s">
        <v>203</v>
      </c>
      <c r="C3" s="94"/>
      <c r="D3" s="4"/>
      <c r="E3" s="4"/>
      <c r="F3" s="4"/>
    </row>
    <row r="4" spans="2:6" ht="33" customHeight="1" x14ac:dyDescent="0.25">
      <c r="B4" s="99" t="s">
        <v>204</v>
      </c>
      <c r="C4" s="99"/>
      <c r="D4" s="99"/>
      <c r="E4" s="99"/>
      <c r="F4" s="4"/>
    </row>
    <row r="6" spans="2:6" ht="28.5" customHeight="1" x14ac:dyDescent="0.2">
      <c r="B6" s="127" t="s">
        <v>185</v>
      </c>
      <c r="C6" s="127"/>
    </row>
    <row r="7" spans="2:6" ht="15.75" x14ac:dyDescent="0.2">
      <c r="B7" s="21" t="s">
        <v>50</v>
      </c>
    </row>
    <row r="8" spans="2:6" ht="9" customHeight="1" x14ac:dyDescent="0.2"/>
    <row r="9" spans="2:6" x14ac:dyDescent="0.2">
      <c r="B9" s="12"/>
      <c r="C9" s="92" t="s">
        <v>66</v>
      </c>
    </row>
    <row r="10" spans="2:6" x14ac:dyDescent="0.2">
      <c r="B10" s="88" t="s">
        <v>51</v>
      </c>
      <c r="C10" s="10"/>
    </row>
    <row r="11" spans="2:6" x14ac:dyDescent="0.2">
      <c r="B11" s="76" t="s">
        <v>57</v>
      </c>
      <c r="C11" s="7"/>
    </row>
    <row r="12" spans="2:6" x14ac:dyDescent="0.2">
      <c r="B12" s="77" t="s">
        <v>141</v>
      </c>
      <c r="C12" s="8"/>
    </row>
    <row r="13" spans="2:6" x14ac:dyDescent="0.2">
      <c r="B13" s="76" t="s">
        <v>56</v>
      </c>
      <c r="C13" s="128"/>
    </row>
    <row r="14" spans="2:6" ht="15" customHeight="1" x14ac:dyDescent="0.2">
      <c r="B14" s="77" t="s">
        <v>52</v>
      </c>
      <c r="C14" s="129"/>
    </row>
    <row r="15" spans="2:6" x14ac:dyDescent="0.2">
      <c r="B15" s="76" t="s">
        <v>104</v>
      </c>
      <c r="C15" s="7"/>
    </row>
    <row r="16" spans="2:6" x14ac:dyDescent="0.2">
      <c r="B16" s="78" t="s">
        <v>142</v>
      </c>
      <c r="C16" s="9"/>
    </row>
    <row r="17" spans="2:3" x14ac:dyDescent="0.2">
      <c r="B17" s="77" t="s">
        <v>58</v>
      </c>
      <c r="C17" s="8"/>
    </row>
    <row r="18" spans="2:3" x14ac:dyDescent="0.2">
      <c r="B18" s="76" t="s">
        <v>59</v>
      </c>
      <c r="C18" s="7"/>
    </row>
    <row r="19" spans="2:3" x14ac:dyDescent="0.2">
      <c r="B19" s="78" t="s">
        <v>143</v>
      </c>
      <c r="C19" s="9"/>
    </row>
    <row r="20" spans="2:3" x14ac:dyDescent="0.2">
      <c r="B20" s="77" t="s">
        <v>53</v>
      </c>
      <c r="C20" s="8"/>
    </row>
    <row r="21" spans="2:3" x14ac:dyDescent="0.2">
      <c r="B21" s="79" t="s">
        <v>186</v>
      </c>
      <c r="C21" s="9"/>
    </row>
    <row r="22" spans="2:3" x14ac:dyDescent="0.2">
      <c r="B22" s="78" t="s">
        <v>187</v>
      </c>
      <c r="C22" s="9"/>
    </row>
    <row r="23" spans="2:3" x14ac:dyDescent="0.2">
      <c r="B23" s="76" t="s">
        <v>60</v>
      </c>
      <c r="C23" s="128"/>
    </row>
    <row r="24" spans="2:3" ht="25.5" x14ac:dyDescent="0.2">
      <c r="B24" s="77" t="s">
        <v>165</v>
      </c>
      <c r="C24" s="129"/>
    </row>
    <row r="25" spans="2:3" x14ac:dyDescent="0.2">
      <c r="B25" s="80" t="s">
        <v>76</v>
      </c>
      <c r="C25" s="89"/>
    </row>
    <row r="26" spans="2:3" ht="25.5" customHeight="1" x14ac:dyDescent="0.2">
      <c r="B26" s="81" t="s">
        <v>77</v>
      </c>
      <c r="C26" s="89"/>
    </row>
    <row r="27" spans="2:3" ht="6" hidden="1" customHeight="1" x14ac:dyDescent="0.2">
      <c r="B27" s="130" t="s">
        <v>78</v>
      </c>
      <c r="C27" s="132"/>
    </row>
    <row r="28" spans="2:3" x14ac:dyDescent="0.2">
      <c r="B28" s="131"/>
      <c r="C28" s="133"/>
    </row>
    <row r="29" spans="2:3" x14ac:dyDescent="0.2">
      <c r="B29" s="82" t="s">
        <v>135</v>
      </c>
      <c r="C29" s="90"/>
    </row>
    <row r="30" spans="2:3" ht="25.5" x14ac:dyDescent="0.2">
      <c r="B30" s="83" t="s">
        <v>136</v>
      </c>
      <c r="C30" s="91"/>
    </row>
    <row r="31" spans="2:3" x14ac:dyDescent="0.2">
      <c r="B31" s="83" t="s">
        <v>137</v>
      </c>
      <c r="C31" s="91"/>
    </row>
    <row r="32" spans="2:3" x14ac:dyDescent="0.2">
      <c r="B32" s="83" t="s">
        <v>140</v>
      </c>
      <c r="C32" s="91"/>
    </row>
    <row r="33" spans="2:3" x14ac:dyDescent="0.2">
      <c r="B33" s="83" t="s">
        <v>138</v>
      </c>
      <c r="C33" s="91"/>
    </row>
    <row r="34" spans="2:3" ht="12.75" customHeight="1" x14ac:dyDescent="0.2">
      <c r="B34" s="83" t="s">
        <v>139</v>
      </c>
      <c r="C34" s="91"/>
    </row>
    <row r="35" spans="2:3" x14ac:dyDescent="0.2">
      <c r="B35" s="84" t="s">
        <v>144</v>
      </c>
      <c r="C35" s="91"/>
    </row>
    <row r="36" spans="2:3" x14ac:dyDescent="0.2">
      <c r="B36" s="83" t="s">
        <v>168</v>
      </c>
      <c r="C36" s="134"/>
    </row>
    <row r="37" spans="2:3" x14ac:dyDescent="0.2">
      <c r="B37" s="85" t="s">
        <v>188</v>
      </c>
      <c r="C37" s="129"/>
    </row>
    <row r="38" spans="2:3" x14ac:dyDescent="0.2">
      <c r="B38" s="76" t="s">
        <v>61</v>
      </c>
      <c r="C38" s="7"/>
    </row>
    <row r="39" spans="2:3" x14ac:dyDescent="0.2">
      <c r="B39" s="78" t="s">
        <v>62</v>
      </c>
      <c r="C39" s="9"/>
    </row>
    <row r="40" spans="2:3" x14ac:dyDescent="0.2">
      <c r="B40" s="78" t="s">
        <v>54</v>
      </c>
      <c r="C40" s="9"/>
    </row>
    <row r="41" spans="2:3" ht="25.5" x14ac:dyDescent="0.2">
      <c r="B41" s="78" t="s">
        <v>166</v>
      </c>
      <c r="C41" s="9"/>
    </row>
    <row r="42" spans="2:3" x14ac:dyDescent="0.2">
      <c r="B42" s="78" t="s">
        <v>64</v>
      </c>
      <c r="C42" s="134"/>
    </row>
    <row r="43" spans="2:3" x14ac:dyDescent="0.2">
      <c r="B43" s="77" t="s">
        <v>65</v>
      </c>
      <c r="C43" s="129"/>
    </row>
    <row r="44" spans="2:3" x14ac:dyDescent="0.2">
      <c r="B44" s="76" t="s">
        <v>63</v>
      </c>
      <c r="C44" s="7"/>
    </row>
    <row r="45" spans="2:3" x14ac:dyDescent="0.2">
      <c r="B45" s="77" t="s">
        <v>55</v>
      </c>
      <c r="C45" s="29"/>
    </row>
    <row r="46" spans="2:3" x14ac:dyDescent="0.2">
      <c r="B46" s="86" t="s">
        <v>111</v>
      </c>
      <c r="C46" s="30"/>
    </row>
    <row r="47" spans="2:3" x14ac:dyDescent="0.2">
      <c r="B47" s="125" t="s">
        <v>110</v>
      </c>
      <c r="C47" s="29"/>
    </row>
    <row r="48" spans="2:3" x14ac:dyDescent="0.2">
      <c r="B48" s="125"/>
      <c r="C48" s="29"/>
    </row>
    <row r="49" spans="2:3" x14ac:dyDescent="0.2">
      <c r="B49" s="126"/>
      <c r="C49" s="29"/>
    </row>
    <row r="50" spans="2:3" x14ac:dyDescent="0.2">
      <c r="B50" s="76" t="s">
        <v>75</v>
      </c>
      <c r="C50" s="30"/>
    </row>
    <row r="51" spans="2:3" x14ac:dyDescent="0.2">
      <c r="B51" s="125" t="s">
        <v>105</v>
      </c>
      <c r="C51" s="29"/>
    </row>
    <row r="52" spans="2:3" x14ac:dyDescent="0.2">
      <c r="B52" s="125"/>
      <c r="C52" s="29"/>
    </row>
    <row r="53" spans="2:3" x14ac:dyDescent="0.2">
      <c r="B53" s="126"/>
      <c r="C53" s="8"/>
    </row>
    <row r="54" spans="2:3" x14ac:dyDescent="0.2">
      <c r="B54" s="87" t="s">
        <v>118</v>
      </c>
      <c r="C54" s="8"/>
    </row>
    <row r="55" spans="2:3" x14ac:dyDescent="0.2">
      <c r="B55" s="34" t="s">
        <v>116</v>
      </c>
      <c r="C55" s="10" t="s">
        <v>154</v>
      </c>
    </row>
    <row r="56" spans="2:3" x14ac:dyDescent="0.2">
      <c r="B56" s="34" t="s">
        <v>169</v>
      </c>
      <c r="C56" s="10" t="s">
        <v>154</v>
      </c>
    </row>
    <row r="57" spans="2:3" x14ac:dyDescent="0.2">
      <c r="B57" s="31" t="s">
        <v>155</v>
      </c>
    </row>
    <row r="67" hidden="1" x14ac:dyDescent="0.2"/>
    <row r="68" hidden="1" x14ac:dyDescent="0.2"/>
  </sheetData>
  <mergeCells count="11">
    <mergeCell ref="B2:F2"/>
    <mergeCell ref="B51:B53"/>
    <mergeCell ref="C42:C43"/>
    <mergeCell ref="C36:C37"/>
    <mergeCell ref="B47:B49"/>
    <mergeCell ref="B6:C6"/>
    <mergeCell ref="C23:C24"/>
    <mergeCell ref="C13:C14"/>
    <mergeCell ref="B27:B28"/>
    <mergeCell ref="C27:C28"/>
    <mergeCell ref="B4:E4"/>
  </mergeCells>
  <phoneticPr fontId="1" type="noConversion"/>
  <dataValidations disablePrompts="1" count="1">
    <dataValidation type="list" allowBlank="1" showInputMessage="1" showErrorMessage="1" prompt="Please select from the drop down menu" sqref="C53:C54" xr:uid="{00000000-0002-0000-0500-000000000000}">
      <formula1>List</formula1>
    </dataValidation>
  </dataValidations>
  <pageMargins left="0.25" right="0.25" top="0.75" bottom="0.75" header="0.3" footer="0.3"/>
  <pageSetup paperSize="9" scale="90" firstPageNumber="6" fitToHeight="0" orientation="landscape" useFirstPageNumber="1" r:id="rId1"/>
  <headerFooter scaleWithDoc="0"/>
  <rowBreaks count="1" manualBreakCount="1">
    <brk id="3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F29"/>
  <sheetViews>
    <sheetView showGridLines="0" zoomScaleNormal="100" workbookViewId="0">
      <selection activeCell="B8" sqref="B8"/>
    </sheetView>
  </sheetViews>
  <sheetFormatPr defaultRowHeight="12.75" x14ac:dyDescent="0.2"/>
  <cols>
    <col min="2" max="2" width="34.85546875" bestFit="1" customWidth="1"/>
    <col min="3" max="3" width="61.5703125" customWidth="1"/>
  </cols>
  <sheetData>
    <row r="2" spans="2:6" ht="15.75" x14ac:dyDescent="0.25">
      <c r="B2" s="99" t="s">
        <v>164</v>
      </c>
      <c r="C2" s="99"/>
      <c r="D2" s="99"/>
      <c r="E2" s="99"/>
      <c r="F2" s="99"/>
    </row>
    <row r="3" spans="2:6" ht="15.75" x14ac:dyDescent="0.25">
      <c r="B3" s="4" t="s">
        <v>203</v>
      </c>
      <c r="C3" s="94"/>
      <c r="D3" s="4"/>
      <c r="E3" s="4"/>
      <c r="F3" s="4"/>
    </row>
    <row r="4" spans="2:6" ht="33" customHeight="1" x14ac:dyDescent="0.25">
      <c r="B4" s="99" t="s">
        <v>204</v>
      </c>
      <c r="C4" s="99"/>
      <c r="D4" s="99"/>
      <c r="E4" s="99"/>
      <c r="F4" s="4"/>
    </row>
    <row r="8" spans="2:6" x14ac:dyDescent="0.2">
      <c r="B8" s="20"/>
    </row>
    <row r="9" spans="2:6" ht="18" x14ac:dyDescent="0.25">
      <c r="B9" s="135" t="s">
        <v>67</v>
      </c>
      <c r="C9" s="136"/>
    </row>
    <row r="10" spans="2:6" ht="13.5" thickBot="1" x14ac:dyDescent="0.25"/>
    <row r="11" spans="2:6" x14ac:dyDescent="0.2">
      <c r="B11" s="137" t="s">
        <v>67</v>
      </c>
      <c r="C11" s="138"/>
    </row>
    <row r="12" spans="2:6" x14ac:dyDescent="0.2">
      <c r="B12" s="64" t="s">
        <v>72</v>
      </c>
      <c r="C12" s="15"/>
    </row>
    <row r="13" spans="2:6" x14ac:dyDescent="0.2">
      <c r="B13" s="65" t="s">
        <v>11</v>
      </c>
      <c r="C13" s="16"/>
    </row>
    <row r="14" spans="2:6" x14ac:dyDescent="0.2">
      <c r="B14" s="65" t="s">
        <v>44</v>
      </c>
      <c r="C14" s="16"/>
    </row>
    <row r="15" spans="2:6" x14ac:dyDescent="0.2">
      <c r="B15" s="65" t="s">
        <v>45</v>
      </c>
      <c r="C15" s="16"/>
    </row>
    <row r="16" spans="2:6" x14ac:dyDescent="0.2">
      <c r="B16" s="65" t="s">
        <v>12</v>
      </c>
      <c r="C16" s="16"/>
    </row>
    <row r="17" spans="2:3" x14ac:dyDescent="0.2">
      <c r="B17" s="65" t="s">
        <v>13</v>
      </c>
      <c r="C17" s="16"/>
    </row>
    <row r="18" spans="2:3" x14ac:dyDescent="0.2">
      <c r="B18" s="65" t="s">
        <v>14</v>
      </c>
      <c r="C18" s="16"/>
    </row>
    <row r="19" spans="2:3" x14ac:dyDescent="0.2">
      <c r="B19" s="65" t="s">
        <v>15</v>
      </c>
      <c r="C19" s="16"/>
    </row>
    <row r="20" spans="2:3" x14ac:dyDescent="0.2">
      <c r="B20" s="65" t="s">
        <v>16</v>
      </c>
      <c r="C20" s="16"/>
    </row>
    <row r="21" spans="2:3" x14ac:dyDescent="0.2">
      <c r="B21" s="65" t="s">
        <v>17</v>
      </c>
      <c r="C21" s="16"/>
    </row>
    <row r="22" spans="2:3" ht="13.5" thickBot="1" x14ac:dyDescent="0.25">
      <c r="B22" s="66" t="s">
        <v>46</v>
      </c>
      <c r="C22" s="17"/>
    </row>
    <row r="24" spans="2:3" ht="13.5" thickBot="1" x14ac:dyDescent="0.25"/>
    <row r="25" spans="2:3" x14ac:dyDescent="0.2">
      <c r="B25" s="139" t="s">
        <v>68</v>
      </c>
      <c r="C25" s="140"/>
    </row>
    <row r="26" spans="2:3" x14ac:dyDescent="0.2">
      <c r="B26" s="67" t="s">
        <v>122</v>
      </c>
      <c r="C26" s="13"/>
    </row>
    <row r="27" spans="2:3" x14ac:dyDescent="0.2">
      <c r="B27" s="67" t="s">
        <v>69</v>
      </c>
      <c r="C27" s="13"/>
    </row>
    <row r="28" spans="2:3" x14ac:dyDescent="0.2">
      <c r="B28" s="67" t="s">
        <v>70</v>
      </c>
      <c r="C28" s="13"/>
    </row>
    <row r="29" spans="2:3" ht="13.5" thickBot="1" x14ac:dyDescent="0.25">
      <c r="B29" s="68" t="s">
        <v>71</v>
      </c>
      <c r="C29" s="14"/>
    </row>
  </sheetData>
  <mergeCells count="5">
    <mergeCell ref="B9:C9"/>
    <mergeCell ref="B11:C11"/>
    <mergeCell ref="B25:C25"/>
    <mergeCell ref="B2:F2"/>
    <mergeCell ref="B4:E4"/>
  </mergeCells>
  <phoneticPr fontId="1" type="noConversion"/>
  <printOptions horizontalCentered="1"/>
  <pageMargins left="0.25" right="0.25" top="0.75" bottom="0.75" header="0.3" footer="0.3"/>
  <pageSetup paperSize="9" fitToHeight="0" orientation="landscape" r:id="rId1"/>
  <headerFooter scaleWithDoc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K26"/>
  <sheetViews>
    <sheetView showGridLines="0" zoomScaleNormal="100" workbookViewId="0">
      <selection activeCell="B2" sqref="B2:K2"/>
    </sheetView>
  </sheetViews>
  <sheetFormatPr defaultRowHeight="12.75" x14ac:dyDescent="0.2"/>
  <cols>
    <col min="2" max="2" width="31" customWidth="1"/>
    <col min="3" max="3" width="11.140625" customWidth="1"/>
    <col min="5" max="5" width="11.140625" customWidth="1"/>
    <col min="6" max="7" width="16.140625" customWidth="1"/>
    <col min="8" max="8" width="14.85546875" customWidth="1"/>
    <col min="9" max="9" width="11.5703125" customWidth="1"/>
    <col min="11" max="11" width="10.85546875" customWidth="1"/>
  </cols>
  <sheetData>
    <row r="1" spans="2:11" x14ac:dyDescent="0.2">
      <c r="B1" s="20"/>
    </row>
    <row r="2" spans="2:11" ht="15.6" customHeight="1" x14ac:dyDescent="0.25">
      <c r="B2" s="99" t="s">
        <v>164</v>
      </c>
      <c r="C2" s="99"/>
      <c r="D2" s="99"/>
      <c r="E2" s="99"/>
      <c r="F2" s="99"/>
      <c r="G2" s="99"/>
      <c r="H2" s="99"/>
      <c r="I2" s="99"/>
      <c r="J2" s="99"/>
      <c r="K2" s="99"/>
    </row>
    <row r="3" spans="2:11" ht="15.75" x14ac:dyDescent="0.25">
      <c r="B3" s="4" t="s">
        <v>203</v>
      </c>
      <c r="C3" s="94"/>
      <c r="D3" s="4"/>
      <c r="E3" s="4"/>
      <c r="F3" s="4"/>
    </row>
    <row r="4" spans="2:11" ht="30" customHeight="1" x14ac:dyDescent="0.25">
      <c r="B4" s="99" t="s">
        <v>204</v>
      </c>
      <c r="C4" s="99"/>
      <c r="D4" s="99"/>
      <c r="E4" s="99"/>
      <c r="F4" s="99"/>
      <c r="G4" s="99"/>
      <c r="H4" s="99"/>
      <c r="I4" s="99"/>
      <c r="J4" s="99"/>
      <c r="K4" s="99"/>
    </row>
    <row r="5" spans="2:11" x14ac:dyDescent="0.2">
      <c r="B5" s="20"/>
    </row>
    <row r="6" spans="2:11" ht="26.45" customHeight="1" x14ac:dyDescent="0.2">
      <c r="B6" s="144" t="s">
        <v>18</v>
      </c>
      <c r="C6" s="141" t="s">
        <v>19</v>
      </c>
      <c r="D6" s="142"/>
      <c r="E6" s="142"/>
      <c r="F6" s="142"/>
      <c r="G6" s="142"/>
      <c r="H6" s="142"/>
      <c r="I6" s="142"/>
      <c r="J6" s="142"/>
      <c r="K6" s="143"/>
    </row>
    <row r="7" spans="2:11" ht="63.75" x14ac:dyDescent="0.2">
      <c r="B7" s="145"/>
      <c r="C7" s="69" t="s">
        <v>20</v>
      </c>
      <c r="D7" s="69" t="s">
        <v>21</v>
      </c>
      <c r="E7" s="69" t="s">
        <v>22</v>
      </c>
      <c r="F7" s="69" t="s">
        <v>23</v>
      </c>
      <c r="G7" s="69" t="s">
        <v>24</v>
      </c>
      <c r="H7" s="69" t="s">
        <v>25</v>
      </c>
      <c r="I7" s="69" t="s">
        <v>26</v>
      </c>
      <c r="J7" s="69" t="s">
        <v>27</v>
      </c>
      <c r="K7" s="69" t="s">
        <v>28</v>
      </c>
    </row>
    <row r="8" spans="2:11" x14ac:dyDescent="0.2">
      <c r="B8" s="36" t="s">
        <v>29</v>
      </c>
      <c r="C8" s="3"/>
      <c r="D8" s="3"/>
      <c r="E8" s="3"/>
      <c r="F8" s="3"/>
      <c r="G8" s="3"/>
      <c r="H8" s="3"/>
      <c r="I8" s="3"/>
      <c r="J8" s="3"/>
      <c r="K8" s="3"/>
    </row>
    <row r="9" spans="2:11" x14ac:dyDescent="0.2">
      <c r="B9" s="36" t="s">
        <v>30</v>
      </c>
      <c r="C9" s="3"/>
      <c r="D9" s="3"/>
      <c r="E9" s="3"/>
      <c r="F9" s="3"/>
      <c r="G9" s="3"/>
      <c r="H9" s="3"/>
      <c r="I9" s="3"/>
      <c r="J9" s="3"/>
      <c r="K9" s="3"/>
    </row>
    <row r="10" spans="2:11" x14ac:dyDescent="0.2">
      <c r="B10" s="36" t="s">
        <v>31</v>
      </c>
      <c r="C10" s="3"/>
      <c r="D10" s="3"/>
      <c r="E10" s="3"/>
      <c r="F10" s="3"/>
      <c r="G10" s="3"/>
      <c r="H10" s="3"/>
      <c r="I10" s="3"/>
      <c r="J10" s="3"/>
      <c r="K10" s="3"/>
    </row>
    <row r="11" spans="2:11" x14ac:dyDescent="0.2">
      <c r="B11" s="36" t="s">
        <v>130</v>
      </c>
      <c r="C11" s="3"/>
      <c r="D11" s="3"/>
      <c r="E11" s="3"/>
      <c r="F11" s="3"/>
      <c r="G11" s="3"/>
      <c r="H11" s="3"/>
      <c r="I11" s="3"/>
      <c r="J11" s="3"/>
      <c r="K11" s="3"/>
    </row>
    <row r="12" spans="2:11" x14ac:dyDescent="0.2">
      <c r="B12" s="36" t="s">
        <v>32</v>
      </c>
      <c r="C12" s="3"/>
      <c r="D12" s="3"/>
      <c r="E12" s="3"/>
      <c r="F12" s="3"/>
      <c r="G12" s="3"/>
      <c r="H12" s="3"/>
      <c r="I12" s="3"/>
      <c r="J12" s="3"/>
      <c r="K12" s="3"/>
    </row>
    <row r="13" spans="2:11" x14ac:dyDescent="0.2">
      <c r="B13" s="36" t="s">
        <v>33</v>
      </c>
      <c r="C13" s="3"/>
      <c r="D13" s="3"/>
      <c r="E13" s="3"/>
      <c r="F13" s="3"/>
      <c r="G13" s="3"/>
      <c r="H13" s="3"/>
      <c r="I13" s="3"/>
      <c r="J13" s="3"/>
      <c r="K13" s="3"/>
    </row>
    <row r="14" spans="2:11" x14ac:dyDescent="0.2">
      <c r="B14" s="36" t="s">
        <v>156</v>
      </c>
      <c r="C14" s="3"/>
      <c r="D14" s="3"/>
      <c r="E14" s="3"/>
      <c r="F14" s="3"/>
      <c r="G14" s="3"/>
      <c r="H14" s="3"/>
      <c r="I14" s="3"/>
      <c r="J14" s="3"/>
      <c r="K14" s="3"/>
    </row>
    <row r="15" spans="2:11" x14ac:dyDescent="0.2">
      <c r="B15" s="36" t="s">
        <v>131</v>
      </c>
      <c r="C15" s="3"/>
      <c r="D15" s="3"/>
      <c r="E15" s="3"/>
      <c r="F15" s="3"/>
      <c r="G15" s="3"/>
      <c r="H15" s="3"/>
      <c r="I15" s="3"/>
      <c r="J15" s="3"/>
      <c r="K15" s="3"/>
    </row>
    <row r="16" spans="2:11" x14ac:dyDescent="0.2">
      <c r="B16" s="36" t="s">
        <v>34</v>
      </c>
      <c r="C16" s="3"/>
      <c r="D16" s="3"/>
      <c r="E16" s="3"/>
      <c r="F16" s="3"/>
      <c r="G16" s="3"/>
      <c r="H16" s="3"/>
      <c r="I16" s="3"/>
      <c r="J16" s="3"/>
      <c r="K16" s="3"/>
    </row>
    <row r="17" spans="2:11" x14ac:dyDescent="0.2">
      <c r="B17" s="93" t="s">
        <v>35</v>
      </c>
      <c r="C17" s="3"/>
      <c r="D17" s="3"/>
      <c r="E17" s="3"/>
      <c r="F17" s="3"/>
      <c r="G17" s="3"/>
      <c r="H17" s="3"/>
      <c r="I17" s="3"/>
      <c r="J17" s="3"/>
      <c r="K17" s="3"/>
    </row>
    <row r="18" spans="2:11" x14ac:dyDescent="0.2">
      <c r="B18" s="93" t="s">
        <v>36</v>
      </c>
      <c r="C18" s="3"/>
      <c r="D18" s="3"/>
      <c r="E18" s="3"/>
      <c r="F18" s="3"/>
      <c r="G18" s="3"/>
      <c r="H18" s="3"/>
      <c r="I18" s="3"/>
      <c r="J18" s="3"/>
      <c r="K18" s="3"/>
    </row>
    <row r="19" spans="2:11" x14ac:dyDescent="0.2">
      <c r="B19" s="93" t="s">
        <v>132</v>
      </c>
      <c r="C19" s="3"/>
      <c r="D19" s="3"/>
      <c r="E19" s="3"/>
      <c r="F19" s="3"/>
      <c r="G19" s="3"/>
      <c r="H19" s="3"/>
      <c r="I19" s="3"/>
      <c r="J19" s="3"/>
      <c r="K19" s="3"/>
    </row>
    <row r="20" spans="2:11" x14ac:dyDescent="0.2">
      <c r="B20" s="93" t="s">
        <v>37</v>
      </c>
      <c r="C20" s="3"/>
      <c r="D20" s="3"/>
      <c r="E20" s="3"/>
      <c r="F20" s="3"/>
      <c r="G20" s="3"/>
      <c r="H20" s="3"/>
      <c r="I20" s="3"/>
      <c r="J20" s="3"/>
      <c r="K20" s="3"/>
    </row>
    <row r="21" spans="2:11" x14ac:dyDescent="0.2">
      <c r="B21" s="93" t="s">
        <v>38</v>
      </c>
      <c r="C21" s="3"/>
      <c r="D21" s="3"/>
      <c r="E21" s="3"/>
      <c r="F21" s="3"/>
      <c r="G21" s="3"/>
      <c r="H21" s="3"/>
      <c r="I21" s="3"/>
      <c r="J21" s="3"/>
      <c r="K21" s="3"/>
    </row>
    <row r="22" spans="2:11" x14ac:dyDescent="0.2">
      <c r="B22" s="93" t="s">
        <v>39</v>
      </c>
      <c r="C22" s="3"/>
      <c r="D22" s="3"/>
      <c r="E22" s="3"/>
      <c r="F22" s="3"/>
      <c r="G22" s="3"/>
      <c r="H22" s="3"/>
      <c r="I22" s="3"/>
      <c r="J22" s="3"/>
      <c r="K22" s="3"/>
    </row>
    <row r="23" spans="2:11" x14ac:dyDescent="0.2">
      <c r="B23" s="93" t="s">
        <v>40</v>
      </c>
      <c r="C23" s="3"/>
      <c r="D23" s="3"/>
      <c r="E23" s="3"/>
      <c r="F23" s="3"/>
      <c r="G23" s="3"/>
      <c r="H23" s="3"/>
      <c r="I23" s="3"/>
      <c r="J23" s="3"/>
      <c r="K23" s="3"/>
    </row>
    <row r="24" spans="2:11" x14ac:dyDescent="0.2">
      <c r="B24" s="93" t="s">
        <v>41</v>
      </c>
      <c r="C24" s="3"/>
      <c r="D24" s="3"/>
      <c r="E24" s="3"/>
      <c r="F24" s="3"/>
      <c r="G24" s="3"/>
      <c r="H24" s="3"/>
      <c r="I24" s="3"/>
      <c r="J24" s="3"/>
      <c r="K24" s="3"/>
    </row>
    <row r="25" spans="2:11" x14ac:dyDescent="0.2">
      <c r="B25" s="93" t="s">
        <v>42</v>
      </c>
      <c r="C25" s="3"/>
      <c r="D25" s="3"/>
      <c r="E25" s="3"/>
      <c r="F25" s="3"/>
      <c r="G25" s="3"/>
      <c r="H25" s="3"/>
      <c r="I25" s="3"/>
      <c r="J25" s="3"/>
      <c r="K25" s="3"/>
    </row>
    <row r="26" spans="2:11" x14ac:dyDescent="0.2">
      <c r="B26" s="93" t="s">
        <v>43</v>
      </c>
      <c r="C26" s="3"/>
      <c r="D26" s="3"/>
      <c r="E26" s="3"/>
      <c r="F26" s="3"/>
      <c r="G26" s="3"/>
      <c r="H26" s="3"/>
      <c r="I26" s="3"/>
      <c r="J26" s="3"/>
      <c r="K26" s="3"/>
    </row>
  </sheetData>
  <mergeCells count="4">
    <mergeCell ref="C6:K6"/>
    <mergeCell ref="B6:B7"/>
    <mergeCell ref="B4:K4"/>
    <mergeCell ref="B2:K2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85" orientation="landscape" r:id="rId1"/>
  <headerFooter scaleWithDoc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O39"/>
  <sheetViews>
    <sheetView showGridLines="0" zoomScaleNormal="100" workbookViewId="0">
      <selection activeCell="I32" sqref="I32"/>
    </sheetView>
  </sheetViews>
  <sheetFormatPr defaultRowHeight="12.75" x14ac:dyDescent="0.2"/>
  <cols>
    <col min="2" max="2" width="10" style="70" customWidth="1"/>
    <col min="3" max="3" width="8.85546875" style="28"/>
    <col min="4" max="4" width="73.42578125" customWidth="1"/>
  </cols>
  <sheetData>
    <row r="1" spans="2:15" ht="15.75" x14ac:dyDescent="0.25">
      <c r="B1" s="99" t="s">
        <v>164</v>
      </c>
      <c r="C1" s="99"/>
      <c r="D1" s="99"/>
      <c r="E1" s="99"/>
      <c r="F1" s="99"/>
    </row>
    <row r="2" spans="2:15" ht="15.75" x14ac:dyDescent="0.25">
      <c r="B2" s="4" t="s">
        <v>203</v>
      </c>
      <c r="C2" s="94"/>
      <c r="D2" s="4"/>
      <c r="E2" s="4"/>
      <c r="F2" s="4"/>
    </row>
    <row r="3" spans="2:15" ht="32.1" customHeight="1" x14ac:dyDescent="0.25">
      <c r="B3" s="99" t="s">
        <v>204</v>
      </c>
      <c r="C3" s="99"/>
      <c r="D3" s="99"/>
      <c r="E3" s="99"/>
      <c r="F3" s="4"/>
    </row>
    <row r="5" spans="2:15" s="19" customFormat="1" ht="18" x14ac:dyDescent="0.25">
      <c r="B5" s="146" t="s">
        <v>178</v>
      </c>
      <c r="C5" s="146"/>
      <c r="D5" s="146"/>
    </row>
    <row r="6" spans="2:15" x14ac:dyDescent="0.2"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</row>
    <row r="7" spans="2:15" ht="25.5" x14ac:dyDescent="0.2">
      <c r="B7" s="121" t="s">
        <v>160</v>
      </c>
      <c r="C7" s="147"/>
      <c r="D7" s="33" t="s">
        <v>103</v>
      </c>
    </row>
    <row r="8" spans="2:15" x14ac:dyDescent="0.2">
      <c r="B8" s="71" t="s">
        <v>79</v>
      </c>
      <c r="C8" s="72">
        <v>45689</v>
      </c>
      <c r="D8" s="1"/>
    </row>
    <row r="9" spans="2:15" x14ac:dyDescent="0.2">
      <c r="B9" s="71" t="s">
        <v>80</v>
      </c>
      <c r="C9" s="72">
        <v>45717</v>
      </c>
      <c r="D9" s="1"/>
    </row>
    <row r="10" spans="2:15" x14ac:dyDescent="0.2">
      <c r="B10" s="71" t="s">
        <v>81</v>
      </c>
      <c r="C10" s="72">
        <v>45748</v>
      </c>
      <c r="D10" s="1"/>
      <c r="G10" s="73"/>
    </row>
    <row r="11" spans="2:15" x14ac:dyDescent="0.2">
      <c r="B11" s="71" t="s">
        <v>82</v>
      </c>
      <c r="C11" s="72">
        <v>45778</v>
      </c>
      <c r="D11" s="1"/>
    </row>
    <row r="12" spans="2:15" x14ac:dyDescent="0.2">
      <c r="B12" s="71" t="s">
        <v>83</v>
      </c>
      <c r="C12" s="72">
        <v>45809</v>
      </c>
      <c r="D12" s="1"/>
    </row>
    <row r="13" spans="2:15" x14ac:dyDescent="0.2">
      <c r="B13" s="71" t="s">
        <v>84</v>
      </c>
      <c r="C13" s="72">
        <v>45839</v>
      </c>
      <c r="D13" s="1"/>
    </row>
    <row r="14" spans="2:15" x14ac:dyDescent="0.2">
      <c r="B14" s="71" t="s">
        <v>85</v>
      </c>
      <c r="C14" s="72">
        <v>45870</v>
      </c>
      <c r="D14" s="1"/>
    </row>
    <row r="15" spans="2:15" x14ac:dyDescent="0.2">
      <c r="B15" s="71" t="s">
        <v>86</v>
      </c>
      <c r="C15" s="72">
        <v>45901</v>
      </c>
      <c r="D15" s="1"/>
    </row>
    <row r="16" spans="2:15" x14ac:dyDescent="0.2">
      <c r="B16" s="71" t="s">
        <v>87</v>
      </c>
      <c r="C16" s="72">
        <v>45931</v>
      </c>
      <c r="D16" s="1"/>
    </row>
    <row r="17" spans="2:7" x14ac:dyDescent="0.2">
      <c r="B17" s="71" t="s">
        <v>88</v>
      </c>
      <c r="C17" s="72">
        <v>45962</v>
      </c>
      <c r="D17" s="1"/>
    </row>
    <row r="18" spans="2:7" x14ac:dyDescent="0.2">
      <c r="B18" s="71" t="s">
        <v>89</v>
      </c>
      <c r="C18" s="72">
        <v>45992</v>
      </c>
      <c r="D18" s="1"/>
      <c r="G18" t="s">
        <v>157</v>
      </c>
    </row>
    <row r="19" spans="2:7" x14ac:dyDescent="0.2">
      <c r="B19" s="71" t="s">
        <v>90</v>
      </c>
      <c r="C19" s="72">
        <v>46023</v>
      </c>
      <c r="D19" s="1"/>
    </row>
    <row r="20" spans="2:7" x14ac:dyDescent="0.2">
      <c r="B20" s="71" t="s">
        <v>91</v>
      </c>
      <c r="C20" s="72">
        <v>46054</v>
      </c>
      <c r="D20" s="1"/>
    </row>
    <row r="21" spans="2:7" x14ac:dyDescent="0.2">
      <c r="B21" s="71" t="s">
        <v>92</v>
      </c>
      <c r="C21" s="72">
        <v>46082</v>
      </c>
      <c r="D21" s="1"/>
    </row>
    <row r="22" spans="2:7" x14ac:dyDescent="0.2">
      <c r="B22" s="71" t="s">
        <v>93</v>
      </c>
      <c r="C22" s="72">
        <v>46113</v>
      </c>
      <c r="D22" s="1"/>
    </row>
    <row r="23" spans="2:7" x14ac:dyDescent="0.2">
      <c r="B23" s="71" t="s">
        <v>94</v>
      </c>
      <c r="C23" s="72">
        <v>46143</v>
      </c>
      <c r="D23" s="1"/>
    </row>
    <row r="24" spans="2:7" x14ac:dyDescent="0.2">
      <c r="B24" s="71" t="s">
        <v>95</v>
      </c>
      <c r="C24" s="72">
        <v>46174</v>
      </c>
      <c r="D24" s="1"/>
    </row>
    <row r="25" spans="2:7" x14ac:dyDescent="0.2">
      <c r="B25" s="71" t="s">
        <v>96</v>
      </c>
      <c r="C25" s="72">
        <v>46204</v>
      </c>
      <c r="D25" s="1"/>
    </row>
    <row r="26" spans="2:7" x14ac:dyDescent="0.2">
      <c r="B26" s="71" t="s">
        <v>97</v>
      </c>
      <c r="C26" s="72">
        <v>46235</v>
      </c>
      <c r="D26" s="1"/>
    </row>
    <row r="27" spans="2:7" x14ac:dyDescent="0.2">
      <c r="B27" s="71" t="s">
        <v>98</v>
      </c>
      <c r="C27" s="72">
        <v>46266</v>
      </c>
      <c r="D27" s="1"/>
    </row>
    <row r="28" spans="2:7" x14ac:dyDescent="0.2">
      <c r="B28" s="71" t="s">
        <v>99</v>
      </c>
      <c r="C28" s="72">
        <v>46296</v>
      </c>
      <c r="D28" s="1"/>
    </row>
    <row r="29" spans="2:7" x14ac:dyDescent="0.2">
      <c r="B29" s="71" t="s">
        <v>100</v>
      </c>
      <c r="C29" s="72">
        <v>46327</v>
      </c>
      <c r="D29" s="1"/>
    </row>
    <row r="30" spans="2:7" x14ac:dyDescent="0.2">
      <c r="B30" s="71" t="s">
        <v>101</v>
      </c>
      <c r="C30" s="72">
        <v>46357</v>
      </c>
      <c r="D30" s="1"/>
    </row>
    <row r="31" spans="2:7" x14ac:dyDescent="0.2">
      <c r="B31" s="71" t="s">
        <v>102</v>
      </c>
      <c r="C31" s="72">
        <v>46388</v>
      </c>
      <c r="D31" s="1"/>
    </row>
    <row r="32" spans="2:7" x14ac:dyDescent="0.2">
      <c r="B32" s="71" t="s">
        <v>146</v>
      </c>
      <c r="C32" s="72">
        <v>46419</v>
      </c>
      <c r="D32" s="1"/>
    </row>
    <row r="33" spans="2:4" x14ac:dyDescent="0.2">
      <c r="B33" s="71" t="s">
        <v>147</v>
      </c>
      <c r="C33" s="72">
        <v>46447</v>
      </c>
      <c r="D33" s="1"/>
    </row>
    <row r="34" spans="2:4" x14ac:dyDescent="0.2">
      <c r="B34" s="71" t="s">
        <v>148</v>
      </c>
      <c r="C34" s="72">
        <v>46478</v>
      </c>
      <c r="D34" s="1"/>
    </row>
    <row r="35" spans="2:4" x14ac:dyDescent="0.2">
      <c r="B35" s="71" t="s">
        <v>149</v>
      </c>
      <c r="C35" s="72">
        <v>46508</v>
      </c>
      <c r="D35" s="1"/>
    </row>
    <row r="36" spans="2:4" x14ac:dyDescent="0.2">
      <c r="B36" s="71" t="s">
        <v>150</v>
      </c>
      <c r="C36" s="72">
        <v>46539</v>
      </c>
      <c r="D36" s="1"/>
    </row>
    <row r="37" spans="2:4" x14ac:dyDescent="0.2">
      <c r="B37" s="71" t="s">
        <v>151</v>
      </c>
      <c r="C37" s="72">
        <v>46569</v>
      </c>
      <c r="D37" s="1"/>
    </row>
    <row r="38" spans="2:4" x14ac:dyDescent="0.2">
      <c r="B38" s="71" t="s">
        <v>152</v>
      </c>
      <c r="C38" s="72">
        <v>46600</v>
      </c>
      <c r="D38" s="1"/>
    </row>
    <row r="39" spans="2:4" x14ac:dyDescent="0.2">
      <c r="B39" s="71" t="s">
        <v>153</v>
      </c>
      <c r="C39" s="72">
        <v>46631</v>
      </c>
      <c r="D39" s="1"/>
    </row>
  </sheetData>
  <mergeCells count="4">
    <mergeCell ref="B5:D5"/>
    <mergeCell ref="B7:C7"/>
    <mergeCell ref="B1:F1"/>
    <mergeCell ref="B3:E3"/>
  </mergeCells>
  <phoneticPr fontId="1" type="noConversion"/>
  <printOptions horizontalCentered="1"/>
  <pageMargins left="0.25" right="0.25" top="0.75" bottom="0.75" header="0.3" footer="0.3"/>
  <pageSetup paperSize="9" orientation="portrait" r:id="rId1"/>
  <headerFooter alignWithMargins="0"/>
  <colBreaks count="1" manualBreakCount="1">
    <brk id="4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73CB3-1A8B-46D0-89E5-CD2BFC237FAF}">
  <dimension ref="B2:O40"/>
  <sheetViews>
    <sheetView showGridLines="0" zoomScaleNormal="100" workbookViewId="0">
      <selection activeCell="B2" sqref="B2:F2"/>
    </sheetView>
  </sheetViews>
  <sheetFormatPr defaultRowHeight="12.75" x14ac:dyDescent="0.2"/>
  <cols>
    <col min="2" max="2" width="10" style="70" customWidth="1"/>
    <col min="3" max="3" width="8.85546875" style="28"/>
    <col min="4" max="4" width="66" customWidth="1"/>
  </cols>
  <sheetData>
    <row r="2" spans="2:15" ht="31.35" customHeight="1" x14ac:dyDescent="0.25">
      <c r="B2" s="99" t="s">
        <v>164</v>
      </c>
      <c r="C2" s="99"/>
      <c r="D2" s="99"/>
      <c r="E2" s="99"/>
      <c r="F2" s="99"/>
    </row>
    <row r="3" spans="2:15" ht="15.75" x14ac:dyDescent="0.25">
      <c r="B3" s="4" t="s">
        <v>203</v>
      </c>
      <c r="C3" s="94"/>
      <c r="D3" s="4"/>
      <c r="E3" s="4"/>
      <c r="F3" s="4"/>
    </row>
    <row r="4" spans="2:15" ht="32.1" customHeight="1" x14ac:dyDescent="0.25">
      <c r="B4" s="99" t="s">
        <v>204</v>
      </c>
      <c r="C4" s="99"/>
      <c r="D4" s="99"/>
      <c r="E4" s="99"/>
      <c r="F4" s="4"/>
    </row>
    <row r="6" spans="2:15" s="19" customFormat="1" ht="18" x14ac:dyDescent="0.25">
      <c r="B6" s="146" t="s">
        <v>179</v>
      </c>
      <c r="C6" s="146"/>
      <c r="D6" s="146"/>
    </row>
    <row r="7" spans="2:15" x14ac:dyDescent="0.2"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</row>
    <row r="8" spans="2:15" ht="25.5" x14ac:dyDescent="0.2">
      <c r="B8" s="121" t="s">
        <v>160</v>
      </c>
      <c r="C8" s="147"/>
      <c r="D8" s="33" t="s">
        <v>103</v>
      </c>
    </row>
    <row r="9" spans="2:15" x14ac:dyDescent="0.2">
      <c r="B9" s="71" t="s">
        <v>79</v>
      </c>
      <c r="C9" s="72">
        <v>45689</v>
      </c>
      <c r="D9" s="1"/>
    </row>
    <row r="10" spans="2:15" x14ac:dyDescent="0.2">
      <c r="B10" s="71" t="s">
        <v>80</v>
      </c>
      <c r="C10" s="72">
        <v>45717</v>
      </c>
      <c r="D10" s="1"/>
    </row>
    <row r="11" spans="2:15" x14ac:dyDescent="0.2">
      <c r="B11" s="71" t="s">
        <v>81</v>
      </c>
      <c r="C11" s="72">
        <v>45748</v>
      </c>
      <c r="D11" s="1"/>
      <c r="G11" s="73"/>
    </row>
    <row r="12" spans="2:15" x14ac:dyDescent="0.2">
      <c r="B12" s="71" t="s">
        <v>82</v>
      </c>
      <c r="C12" s="72">
        <v>45778</v>
      </c>
      <c r="D12" s="1"/>
    </row>
    <row r="13" spans="2:15" x14ac:dyDescent="0.2">
      <c r="B13" s="71" t="s">
        <v>83</v>
      </c>
      <c r="C13" s="72">
        <v>45809</v>
      </c>
      <c r="D13" s="1"/>
    </row>
    <row r="14" spans="2:15" x14ac:dyDescent="0.2">
      <c r="B14" s="71" t="s">
        <v>84</v>
      </c>
      <c r="C14" s="72">
        <v>45839</v>
      </c>
      <c r="D14" s="1"/>
    </row>
    <row r="15" spans="2:15" x14ac:dyDescent="0.2">
      <c r="B15" s="71" t="s">
        <v>85</v>
      </c>
      <c r="C15" s="72">
        <v>45870</v>
      </c>
      <c r="D15" s="1"/>
    </row>
    <row r="16" spans="2:15" x14ac:dyDescent="0.2">
      <c r="B16" s="71" t="s">
        <v>86</v>
      </c>
      <c r="C16" s="72">
        <v>45901</v>
      </c>
      <c r="D16" s="1"/>
    </row>
    <row r="17" spans="2:7" x14ac:dyDescent="0.2">
      <c r="B17" s="71" t="s">
        <v>87</v>
      </c>
      <c r="C17" s="72">
        <v>45931</v>
      </c>
      <c r="D17" s="1"/>
    </row>
    <row r="18" spans="2:7" x14ac:dyDescent="0.2">
      <c r="B18" s="71" t="s">
        <v>88</v>
      </c>
      <c r="C18" s="72">
        <v>45962</v>
      </c>
      <c r="D18" s="1"/>
    </row>
    <row r="19" spans="2:7" x14ac:dyDescent="0.2">
      <c r="B19" s="71" t="s">
        <v>89</v>
      </c>
      <c r="C19" s="72">
        <v>45992</v>
      </c>
      <c r="D19" s="1"/>
      <c r="G19" t="s">
        <v>157</v>
      </c>
    </row>
    <row r="20" spans="2:7" x14ac:dyDescent="0.2">
      <c r="B20" s="71" t="s">
        <v>90</v>
      </c>
      <c r="C20" s="72">
        <v>46023</v>
      </c>
      <c r="D20" s="1"/>
    </row>
    <row r="21" spans="2:7" x14ac:dyDescent="0.2">
      <c r="B21" s="71" t="s">
        <v>91</v>
      </c>
      <c r="C21" s="72">
        <v>46054</v>
      </c>
      <c r="D21" s="1"/>
    </row>
    <row r="22" spans="2:7" x14ac:dyDescent="0.2">
      <c r="B22" s="71" t="s">
        <v>92</v>
      </c>
      <c r="C22" s="72">
        <v>46082</v>
      </c>
      <c r="D22" s="1"/>
    </row>
    <row r="23" spans="2:7" x14ac:dyDescent="0.2">
      <c r="B23" s="71" t="s">
        <v>93</v>
      </c>
      <c r="C23" s="72">
        <v>46113</v>
      </c>
      <c r="D23" s="1"/>
    </row>
    <row r="24" spans="2:7" x14ac:dyDescent="0.2">
      <c r="B24" s="71" t="s">
        <v>94</v>
      </c>
      <c r="C24" s="72">
        <v>46143</v>
      </c>
      <c r="D24" s="1"/>
    </row>
    <row r="25" spans="2:7" x14ac:dyDescent="0.2">
      <c r="B25" s="71" t="s">
        <v>95</v>
      </c>
      <c r="C25" s="72">
        <v>46174</v>
      </c>
      <c r="D25" s="1"/>
    </row>
    <row r="26" spans="2:7" x14ac:dyDescent="0.2">
      <c r="B26" s="71" t="s">
        <v>96</v>
      </c>
      <c r="C26" s="72">
        <v>46204</v>
      </c>
      <c r="D26" s="1"/>
    </row>
    <row r="27" spans="2:7" x14ac:dyDescent="0.2">
      <c r="B27" s="71" t="s">
        <v>97</v>
      </c>
      <c r="C27" s="72">
        <v>46235</v>
      </c>
      <c r="D27" s="1"/>
    </row>
    <row r="28" spans="2:7" x14ac:dyDescent="0.2">
      <c r="B28" s="71" t="s">
        <v>98</v>
      </c>
      <c r="C28" s="72">
        <v>46266</v>
      </c>
      <c r="D28" s="1"/>
    </row>
    <row r="29" spans="2:7" x14ac:dyDescent="0.2">
      <c r="B29" s="71" t="s">
        <v>99</v>
      </c>
      <c r="C29" s="72">
        <v>46296</v>
      </c>
      <c r="D29" s="1"/>
    </row>
    <row r="30" spans="2:7" x14ac:dyDescent="0.2">
      <c r="B30" s="71" t="s">
        <v>100</v>
      </c>
      <c r="C30" s="72">
        <v>46327</v>
      </c>
      <c r="D30" s="1"/>
    </row>
    <row r="31" spans="2:7" x14ac:dyDescent="0.2">
      <c r="B31" s="71" t="s">
        <v>101</v>
      </c>
      <c r="C31" s="72">
        <v>46357</v>
      </c>
      <c r="D31" s="1"/>
    </row>
    <row r="32" spans="2:7" x14ac:dyDescent="0.2">
      <c r="B32" s="71" t="s">
        <v>102</v>
      </c>
      <c r="C32" s="72">
        <v>46388</v>
      </c>
      <c r="D32" s="1"/>
    </row>
    <row r="33" spans="2:4" x14ac:dyDescent="0.2">
      <c r="B33" s="71" t="s">
        <v>146</v>
      </c>
      <c r="C33" s="72">
        <v>46419</v>
      </c>
      <c r="D33" s="1"/>
    </row>
    <row r="34" spans="2:4" x14ac:dyDescent="0.2">
      <c r="B34" s="71" t="s">
        <v>147</v>
      </c>
      <c r="C34" s="72">
        <v>46447</v>
      </c>
      <c r="D34" s="1"/>
    </row>
    <row r="35" spans="2:4" x14ac:dyDescent="0.2">
      <c r="B35" s="71" t="s">
        <v>148</v>
      </c>
      <c r="C35" s="72">
        <v>46478</v>
      </c>
      <c r="D35" s="1"/>
    </row>
    <row r="36" spans="2:4" x14ac:dyDescent="0.2">
      <c r="B36" s="71" t="s">
        <v>149</v>
      </c>
      <c r="C36" s="72">
        <v>46508</v>
      </c>
      <c r="D36" s="1"/>
    </row>
    <row r="37" spans="2:4" x14ac:dyDescent="0.2">
      <c r="B37" s="71" t="s">
        <v>150</v>
      </c>
      <c r="C37" s="72">
        <v>46539</v>
      </c>
      <c r="D37" s="1"/>
    </row>
    <row r="38" spans="2:4" x14ac:dyDescent="0.2">
      <c r="B38" s="71" t="s">
        <v>151</v>
      </c>
      <c r="C38" s="72">
        <v>46569</v>
      </c>
      <c r="D38" s="1"/>
    </row>
    <row r="39" spans="2:4" x14ac:dyDescent="0.2">
      <c r="B39" s="71" t="s">
        <v>152</v>
      </c>
      <c r="C39" s="72">
        <v>46600</v>
      </c>
      <c r="D39" s="1"/>
    </row>
    <row r="40" spans="2:4" x14ac:dyDescent="0.2">
      <c r="B40" s="71" t="s">
        <v>153</v>
      </c>
      <c r="C40" s="72">
        <v>46631</v>
      </c>
      <c r="D40" s="1"/>
    </row>
  </sheetData>
  <mergeCells count="4">
    <mergeCell ref="B6:D6"/>
    <mergeCell ref="B8:C8"/>
    <mergeCell ref="B2:F2"/>
    <mergeCell ref="B4:E4"/>
  </mergeCells>
  <printOptions horizontalCentered="1"/>
  <pageMargins left="0.25" right="0.25" top="0.75" bottom="0.75" header="0.3" footer="0.3"/>
  <pageSetup paperSize="9" orientation="portrait" r:id="rId1"/>
  <headerFooter alignWithMargins="0"/>
  <colBreaks count="1" manualBreakCount="1">
    <brk id="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F26"/>
  <sheetViews>
    <sheetView showGridLines="0" zoomScaleNormal="100" workbookViewId="0">
      <selection activeCell="B30" sqref="B30"/>
    </sheetView>
  </sheetViews>
  <sheetFormatPr defaultRowHeight="12.75" x14ac:dyDescent="0.2"/>
  <cols>
    <col min="2" max="2" width="22.42578125" customWidth="1"/>
    <col min="3" max="3" width="12.85546875" customWidth="1"/>
    <col min="4" max="5" width="14.85546875" customWidth="1"/>
    <col min="6" max="6" width="18" customWidth="1"/>
  </cols>
  <sheetData>
    <row r="2" spans="2:6" ht="15.6" customHeight="1" x14ac:dyDescent="0.25">
      <c r="B2" s="99" t="s">
        <v>164</v>
      </c>
      <c r="C2" s="99"/>
      <c r="D2" s="99"/>
      <c r="E2" s="99"/>
      <c r="F2" s="99"/>
    </row>
    <row r="3" spans="2:6" ht="15.75" x14ac:dyDescent="0.25">
      <c r="B3" s="4" t="s">
        <v>203</v>
      </c>
      <c r="C3" s="94"/>
      <c r="D3" s="4"/>
      <c r="E3" s="4"/>
      <c r="F3" s="4"/>
    </row>
    <row r="4" spans="2:6" ht="48.6" customHeight="1" x14ac:dyDescent="0.25">
      <c r="B4" s="99" t="s">
        <v>204</v>
      </c>
      <c r="C4" s="99"/>
      <c r="D4" s="99"/>
      <c r="E4" s="99"/>
      <c r="F4" s="4"/>
    </row>
    <row r="6" spans="2:6" ht="15.75" x14ac:dyDescent="0.25">
      <c r="B6" s="4" t="s">
        <v>180</v>
      </c>
    </row>
    <row r="8" spans="2:6" ht="25.5" x14ac:dyDescent="0.2">
      <c r="B8" s="35"/>
      <c r="C8" s="40" t="s">
        <v>48</v>
      </c>
      <c r="D8" s="35" t="s">
        <v>47</v>
      </c>
      <c r="E8" s="35" t="s">
        <v>0</v>
      </c>
      <c r="F8" s="35" t="s">
        <v>123</v>
      </c>
    </row>
    <row r="9" spans="2:6" s="39" customFormat="1" ht="32.25" customHeight="1" x14ac:dyDescent="0.2">
      <c r="B9" s="35" t="s">
        <v>120</v>
      </c>
      <c r="C9" s="41"/>
      <c r="D9" s="42"/>
      <c r="E9" s="42"/>
      <c r="F9" s="43"/>
    </row>
    <row r="10" spans="2:6" x14ac:dyDescent="0.2">
      <c r="B10" s="5"/>
      <c r="C10" s="5"/>
      <c r="F10" s="23"/>
    </row>
    <row r="11" spans="2:6" ht="13.5" thickBot="1" x14ac:dyDescent="0.25">
      <c r="B11" s="22" t="s">
        <v>117</v>
      </c>
      <c r="C11" s="5"/>
    </row>
    <row r="12" spans="2:6" ht="13.5" thickBot="1" x14ac:dyDescent="0.25">
      <c r="B12" s="110" t="s">
        <v>121</v>
      </c>
      <c r="C12" s="111"/>
      <c r="D12" s="112"/>
    </row>
    <row r="13" spans="2:6" x14ac:dyDescent="0.2">
      <c r="B13" t="s">
        <v>10</v>
      </c>
    </row>
    <row r="15" spans="2:6" x14ac:dyDescent="0.2">
      <c r="B15" s="109" t="s">
        <v>73</v>
      </c>
      <c r="C15" s="109"/>
      <c r="D15" s="109"/>
      <c r="E15" s="109"/>
      <c r="F15" s="109"/>
    </row>
    <row r="16" spans="2:6" ht="12" customHeight="1" x14ac:dyDescent="0.2">
      <c r="B16" s="106" t="s">
        <v>162</v>
      </c>
      <c r="C16" s="107"/>
      <c r="D16" s="107"/>
      <c r="E16" s="107"/>
      <c r="F16" s="108"/>
    </row>
    <row r="17" spans="2:6" ht="12.75" customHeight="1" x14ac:dyDescent="0.2">
      <c r="B17" s="100"/>
      <c r="C17" s="101"/>
      <c r="D17" s="101"/>
      <c r="E17" s="101"/>
      <c r="F17" s="102"/>
    </row>
    <row r="18" spans="2:6" x14ac:dyDescent="0.2">
      <c r="B18" s="44" t="s">
        <v>8</v>
      </c>
      <c r="C18" s="103"/>
      <c r="D18" s="104"/>
      <c r="E18" s="104"/>
      <c r="F18" s="105"/>
    </row>
    <row r="19" spans="2:6" x14ac:dyDescent="0.2">
      <c r="B19" s="44" t="s">
        <v>4</v>
      </c>
      <c r="C19" s="103"/>
      <c r="D19" s="104"/>
      <c r="E19" s="104"/>
      <c r="F19" s="105"/>
    </row>
    <row r="20" spans="2:6" x14ac:dyDescent="0.2">
      <c r="B20" s="44" t="s">
        <v>1</v>
      </c>
      <c r="C20" s="103"/>
      <c r="D20" s="104"/>
      <c r="E20" s="104"/>
      <c r="F20" s="105"/>
    </row>
    <row r="21" spans="2:6" x14ac:dyDescent="0.2">
      <c r="B21" s="44" t="s">
        <v>2</v>
      </c>
      <c r="C21" s="103"/>
      <c r="D21" s="104"/>
      <c r="E21" s="104"/>
      <c r="F21" s="105"/>
    </row>
    <row r="22" spans="2:6" x14ac:dyDescent="0.2">
      <c r="B22" s="44" t="s">
        <v>3</v>
      </c>
      <c r="C22" s="103"/>
      <c r="D22" s="104"/>
      <c r="E22" s="104"/>
      <c r="F22" s="105"/>
    </row>
    <row r="23" spans="2:6" x14ac:dyDescent="0.2">
      <c r="B23" s="44" t="s">
        <v>5</v>
      </c>
      <c r="C23" s="103"/>
      <c r="D23" s="104"/>
      <c r="E23" s="104"/>
      <c r="F23" s="105"/>
    </row>
    <row r="24" spans="2:6" x14ac:dyDescent="0.2">
      <c r="B24" s="44" t="s">
        <v>6</v>
      </c>
      <c r="C24" s="103"/>
      <c r="D24" s="104"/>
      <c r="E24" s="104"/>
      <c r="F24" s="105"/>
    </row>
    <row r="25" spans="2:6" x14ac:dyDescent="0.2">
      <c r="B25" s="44" t="s">
        <v>7</v>
      </c>
      <c r="C25" s="103"/>
      <c r="D25" s="104"/>
      <c r="E25" s="104"/>
      <c r="F25" s="105"/>
    </row>
    <row r="26" spans="2:6" ht="14.25" customHeight="1" x14ac:dyDescent="0.2">
      <c r="B26" s="33" t="s">
        <v>74</v>
      </c>
      <c r="C26" s="103"/>
      <c r="D26" s="104"/>
      <c r="E26" s="104"/>
      <c r="F26" s="105"/>
    </row>
  </sheetData>
  <mergeCells count="15">
    <mergeCell ref="B2:F2"/>
    <mergeCell ref="B16:F16"/>
    <mergeCell ref="B15:F15"/>
    <mergeCell ref="B12:D12"/>
    <mergeCell ref="B4:E4"/>
    <mergeCell ref="B17:F17"/>
    <mergeCell ref="C25:F25"/>
    <mergeCell ref="C26:F26"/>
    <mergeCell ref="C23:F23"/>
    <mergeCell ref="C22:F22"/>
    <mergeCell ref="C24:F24"/>
    <mergeCell ref="C21:F21"/>
    <mergeCell ref="C18:F18"/>
    <mergeCell ref="C19:F19"/>
    <mergeCell ref="C20:F20"/>
  </mergeCells>
  <phoneticPr fontId="1" type="noConversion"/>
  <pageMargins left="0.35433070866141736" right="0.35433070866141736" top="0.98425196850393704" bottom="0.98425196850393704" header="0.51181102362204722" footer="0.51181102362204722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26"/>
  <sheetViews>
    <sheetView showGridLines="0" zoomScaleNormal="100" workbookViewId="0">
      <selection activeCell="C28" sqref="C28"/>
    </sheetView>
  </sheetViews>
  <sheetFormatPr defaultColWidth="8.85546875" defaultRowHeight="12.75" x14ac:dyDescent="0.2"/>
  <cols>
    <col min="1" max="1" width="8.85546875" style="39"/>
    <col min="2" max="2" width="12.42578125" style="39" customWidth="1"/>
    <col min="3" max="3" width="31" style="53" customWidth="1"/>
    <col min="4" max="5" width="14.5703125" style="39" customWidth="1"/>
    <col min="6" max="6" width="15.5703125" style="39" customWidth="1"/>
    <col min="7" max="9" width="14.5703125" style="39" customWidth="1"/>
    <col min="10" max="16384" width="8.85546875" style="39"/>
  </cols>
  <sheetData>
    <row r="2" spans="2:9" ht="15.6" customHeight="1" x14ac:dyDescent="0.25">
      <c r="B2" s="99" t="s">
        <v>164</v>
      </c>
      <c r="C2" s="99"/>
      <c r="D2" s="99"/>
      <c r="E2" s="99"/>
      <c r="F2" s="99"/>
    </row>
    <row r="3" spans="2:9" ht="15.75" x14ac:dyDescent="0.25">
      <c r="B3" s="4" t="s">
        <v>203</v>
      </c>
      <c r="C3" s="4"/>
      <c r="D3" s="4"/>
      <c r="E3" s="4"/>
      <c r="F3" s="4"/>
      <c r="G3" s="4"/>
    </row>
    <row r="4" spans="2:9" ht="30.6" customHeight="1" x14ac:dyDescent="0.25">
      <c r="B4" s="99" t="s">
        <v>204</v>
      </c>
      <c r="C4" s="99"/>
      <c r="D4" s="99"/>
      <c r="E4" s="99"/>
      <c r="F4" s="99"/>
      <c r="G4" s="99"/>
    </row>
    <row r="7" spans="2:9" s="50" customFormat="1" ht="15.75" x14ac:dyDescent="0.2">
      <c r="B7" s="48" t="s">
        <v>181</v>
      </c>
      <c r="C7" s="49"/>
    </row>
    <row r="8" spans="2:9" s="50" customFormat="1" ht="15.75" x14ac:dyDescent="0.2">
      <c r="B8" s="48"/>
      <c r="C8" s="49"/>
    </row>
    <row r="9" spans="2:9" ht="30" customHeight="1" x14ac:dyDescent="0.2">
      <c r="B9" s="121" t="s">
        <v>112</v>
      </c>
      <c r="C9" s="122"/>
      <c r="D9" s="123"/>
      <c r="E9" s="123"/>
      <c r="F9" s="124"/>
      <c r="G9" s="51"/>
      <c r="H9" s="52"/>
    </row>
    <row r="10" spans="2:9" ht="30" customHeight="1" x14ac:dyDescent="0.2">
      <c r="B10" s="25"/>
    </row>
    <row r="11" spans="2:9" ht="24.6" customHeight="1" x14ac:dyDescent="0.2">
      <c r="B11" s="113" t="s">
        <v>124</v>
      </c>
      <c r="C11" s="114"/>
      <c r="D11" s="120" t="s">
        <v>126</v>
      </c>
      <c r="E11" s="120"/>
      <c r="F11" s="120"/>
      <c r="G11" s="120"/>
      <c r="H11" s="54"/>
      <c r="I11" s="54"/>
    </row>
    <row r="12" spans="2:9" ht="24.6" customHeight="1" x14ac:dyDescent="0.2">
      <c r="B12" s="115"/>
      <c r="C12" s="116"/>
      <c r="D12" s="45" t="s">
        <v>125</v>
      </c>
      <c r="E12" s="46" t="s">
        <v>127</v>
      </c>
      <c r="F12" s="47" t="s">
        <v>128</v>
      </c>
      <c r="G12" s="47" t="s">
        <v>129</v>
      </c>
      <c r="H12" s="55"/>
      <c r="I12" s="55"/>
    </row>
    <row r="13" spans="2:9" s="57" customFormat="1" ht="29.45" customHeight="1" x14ac:dyDescent="0.2">
      <c r="B13" s="117" t="s">
        <v>9</v>
      </c>
      <c r="C13" s="56" t="s">
        <v>171</v>
      </c>
      <c r="D13" s="43"/>
      <c r="E13" s="43"/>
      <c r="F13" s="43"/>
      <c r="G13" s="43"/>
      <c r="H13" s="55"/>
      <c r="I13" s="55"/>
    </row>
    <row r="14" spans="2:9" s="57" customFormat="1" ht="29.45" customHeight="1" x14ac:dyDescent="0.2">
      <c r="B14" s="118"/>
      <c r="C14" s="56" t="s">
        <v>172</v>
      </c>
      <c r="D14" s="43"/>
      <c r="E14" s="43"/>
      <c r="F14" s="43"/>
      <c r="G14" s="43"/>
      <c r="H14" s="55"/>
      <c r="I14" s="55"/>
    </row>
    <row r="15" spans="2:9" s="57" customFormat="1" ht="29.45" customHeight="1" x14ac:dyDescent="0.2">
      <c r="B15" s="118"/>
      <c r="C15" s="56" t="s">
        <v>173</v>
      </c>
      <c r="D15" s="43"/>
      <c r="E15" s="43"/>
      <c r="F15" s="43"/>
      <c r="G15" s="43"/>
      <c r="H15" s="55"/>
      <c r="I15" s="55"/>
    </row>
    <row r="16" spans="2:9" s="57" customFormat="1" ht="29.45" customHeight="1" x14ac:dyDescent="0.2">
      <c r="B16" s="118"/>
      <c r="C16" s="56" t="s">
        <v>174</v>
      </c>
      <c r="D16" s="43"/>
      <c r="E16" s="43"/>
      <c r="F16" s="43"/>
      <c r="G16" s="43"/>
    </row>
    <row r="17" spans="2:9" s="57" customFormat="1" ht="29.45" customHeight="1" x14ac:dyDescent="0.2">
      <c r="B17" s="119"/>
      <c r="C17" s="56" t="s">
        <v>175</v>
      </c>
      <c r="D17" s="43"/>
      <c r="E17" s="43"/>
      <c r="F17" s="43"/>
      <c r="G17" s="43"/>
    </row>
    <row r="18" spans="2:9" s="57" customFormat="1" x14ac:dyDescent="0.2">
      <c r="B18" s="26"/>
      <c r="C18" s="58"/>
      <c r="D18" s="55"/>
      <c r="E18" s="55"/>
      <c r="F18" s="55"/>
      <c r="G18" s="39"/>
      <c r="H18" s="39"/>
      <c r="I18" s="39"/>
    </row>
    <row r="19" spans="2:9" s="57" customFormat="1" x14ac:dyDescent="0.2">
      <c r="B19" s="26"/>
      <c r="C19" s="58"/>
      <c r="D19" s="55"/>
      <c r="E19" s="55"/>
      <c r="F19" s="55"/>
      <c r="G19" s="39"/>
      <c r="H19" s="39"/>
      <c r="I19" s="39"/>
    </row>
    <row r="20" spans="2:9" x14ac:dyDescent="0.2">
      <c r="B20" s="59" t="s">
        <v>117</v>
      </c>
    </row>
    <row r="21" spans="2:9" x14ac:dyDescent="0.2">
      <c r="B21" s="60" t="s">
        <v>121</v>
      </c>
      <c r="C21" s="61"/>
      <c r="D21" s="60"/>
    </row>
    <row r="22" spans="2:9" x14ac:dyDescent="0.2">
      <c r="B22" s="59" t="s">
        <v>10</v>
      </c>
    </row>
    <row r="23" spans="2:9" x14ac:dyDescent="0.2">
      <c r="B23" s="59" t="s">
        <v>113</v>
      </c>
    </row>
    <row r="24" spans="2:9" x14ac:dyDescent="0.2">
      <c r="B24" s="59" t="s">
        <v>115</v>
      </c>
    </row>
    <row r="26" spans="2:9" x14ac:dyDescent="0.2">
      <c r="B26" s="62"/>
    </row>
  </sheetData>
  <mergeCells count="7">
    <mergeCell ref="B2:F2"/>
    <mergeCell ref="B11:C12"/>
    <mergeCell ref="B13:B17"/>
    <mergeCell ref="D11:G11"/>
    <mergeCell ref="B9:C9"/>
    <mergeCell ref="D9:F9"/>
    <mergeCell ref="B4:G4"/>
  </mergeCells>
  <phoneticPr fontId="1" type="noConversion"/>
  <printOptions horizontalCentered="1" verticalCentered="1"/>
  <pageMargins left="0.70866141732283472" right="0.70866141732283472" top="0.15748031496062992" bottom="0.74803149606299213" header="0.31496062992125984" footer="0.31496062992125984"/>
  <pageSetup scale="80" orientation="landscape" r:id="rId1"/>
  <headerFooter scaleWithDoc="0"/>
  <ignoredErrors>
    <ignoredError sqref="D12" twoDigitTextYea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F16"/>
  <sheetViews>
    <sheetView showGridLines="0" zoomScaleNormal="100" workbookViewId="0">
      <selection activeCell="B7" sqref="B7"/>
    </sheetView>
  </sheetViews>
  <sheetFormatPr defaultColWidth="8.85546875" defaultRowHeight="12.75" x14ac:dyDescent="0.2"/>
  <cols>
    <col min="1" max="1" width="8.85546875" style="39"/>
    <col min="2" max="2" width="37.42578125" style="39" customWidth="1"/>
    <col min="3" max="6" width="20.140625" style="39" customWidth="1"/>
    <col min="7" max="16384" width="8.85546875" style="39"/>
  </cols>
  <sheetData>
    <row r="1" spans="2:6" x14ac:dyDescent="0.2">
      <c r="B1" s="63"/>
    </row>
    <row r="2" spans="2:6" ht="15.75" x14ac:dyDescent="0.25">
      <c r="B2" s="99" t="s">
        <v>164</v>
      </c>
      <c r="C2" s="99"/>
      <c r="D2" s="99"/>
      <c r="E2" s="99"/>
      <c r="F2" s="99"/>
    </row>
    <row r="3" spans="2:6" ht="15.75" x14ac:dyDescent="0.25">
      <c r="B3" s="4" t="s">
        <v>203</v>
      </c>
      <c r="C3" s="94"/>
      <c r="D3" s="4"/>
      <c r="E3" s="4"/>
      <c r="F3" s="4"/>
    </row>
    <row r="4" spans="2:6" ht="37.35" customHeight="1" x14ac:dyDescent="0.25">
      <c r="B4" s="99" t="s">
        <v>204</v>
      </c>
      <c r="C4" s="99"/>
      <c r="D4" s="99"/>
      <c r="E4" s="99"/>
      <c r="F4" s="4"/>
    </row>
    <row r="5" spans="2:6" x14ac:dyDescent="0.2">
      <c r="B5" s="63"/>
    </row>
    <row r="6" spans="2:6" x14ac:dyDescent="0.2">
      <c r="B6" s="63"/>
    </row>
    <row r="7" spans="2:6" ht="15.75" x14ac:dyDescent="0.2">
      <c r="B7" s="50" t="s">
        <v>114</v>
      </c>
    </row>
    <row r="8" spans="2:6" ht="10.5" customHeight="1" x14ac:dyDescent="0.2">
      <c r="B8" s="50"/>
    </row>
    <row r="9" spans="2:6" ht="25.5" x14ac:dyDescent="0.2">
      <c r="B9" s="2"/>
      <c r="C9" s="40" t="s">
        <v>49</v>
      </c>
      <c r="D9" s="40" t="s">
        <v>48</v>
      </c>
      <c r="E9" s="35" t="s">
        <v>47</v>
      </c>
      <c r="F9" s="35" t="s">
        <v>170</v>
      </c>
    </row>
    <row r="10" spans="2:6" ht="38.25" x14ac:dyDescent="0.2">
      <c r="B10" s="37" t="s">
        <v>106</v>
      </c>
      <c r="C10" s="38"/>
      <c r="D10" s="38"/>
      <c r="E10" s="2"/>
      <c r="F10" s="2"/>
    </row>
    <row r="11" spans="2:6" ht="38.25" x14ac:dyDescent="0.2">
      <c r="B11" s="37" t="s">
        <v>107</v>
      </c>
      <c r="C11" s="38"/>
      <c r="D11" s="38"/>
      <c r="E11" s="2"/>
      <c r="F11" s="2"/>
    </row>
    <row r="12" spans="2:6" ht="39" customHeight="1" x14ac:dyDescent="0.2">
      <c r="B12" s="37" t="s">
        <v>108</v>
      </c>
      <c r="C12" s="38"/>
      <c r="D12" s="38"/>
      <c r="E12" s="2"/>
      <c r="F12" s="2"/>
    </row>
    <row r="13" spans="2:6" ht="39" customHeight="1" x14ac:dyDescent="0.2">
      <c r="B13" s="37" t="s">
        <v>109</v>
      </c>
      <c r="C13" s="2"/>
      <c r="D13" s="2"/>
      <c r="E13" s="2"/>
      <c r="F13" s="2"/>
    </row>
    <row r="14" spans="2:6" x14ac:dyDescent="0.2">
      <c r="B14" s="53"/>
    </row>
    <row r="16" spans="2:6" x14ac:dyDescent="0.2">
      <c r="B16" s="59" t="s">
        <v>119</v>
      </c>
    </row>
  </sheetData>
  <mergeCells count="2">
    <mergeCell ref="B2:F2"/>
    <mergeCell ref="B4:E4"/>
  </mergeCells>
  <phoneticPr fontId="1" type="noConversion"/>
  <pageMargins left="0.74803149606299213" right="0.74803149606299213" top="0.98425196850393704" bottom="0.98425196850393704" header="0.51181102362204722" footer="0.51181102362204722"/>
  <pageSetup scale="97" fitToHeight="0" orientation="landscape" r:id="rId1"/>
  <headerFooter scaleWithDoc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D2650-30D1-48ED-9570-DCD3BF5F14C8}">
  <sheetPr>
    <pageSetUpPr fitToPage="1"/>
  </sheetPr>
  <dimension ref="B2:F26"/>
  <sheetViews>
    <sheetView showGridLines="0" zoomScaleNormal="100" workbookViewId="0">
      <selection activeCell="E14" sqref="E14"/>
    </sheetView>
  </sheetViews>
  <sheetFormatPr defaultRowHeight="12.75" x14ac:dyDescent="0.2"/>
  <cols>
    <col min="2" max="2" width="22.42578125" customWidth="1"/>
    <col min="3" max="3" width="12.85546875" customWidth="1"/>
    <col min="4" max="5" width="14.85546875" customWidth="1"/>
    <col min="6" max="6" width="18" customWidth="1"/>
  </cols>
  <sheetData>
    <row r="2" spans="2:6" ht="32.450000000000003" customHeight="1" x14ac:dyDescent="0.25">
      <c r="B2" s="99" t="s">
        <v>164</v>
      </c>
      <c r="C2" s="99"/>
      <c r="D2" s="99"/>
      <c r="E2" s="99"/>
      <c r="F2" s="99"/>
    </row>
    <row r="3" spans="2:6" ht="15.75" x14ac:dyDescent="0.25">
      <c r="B3" s="4" t="s">
        <v>203</v>
      </c>
      <c r="C3" s="94"/>
      <c r="D3" s="4"/>
      <c r="E3" s="4"/>
      <c r="F3" s="4"/>
    </row>
    <row r="4" spans="2:6" ht="48.6" customHeight="1" x14ac:dyDescent="0.25">
      <c r="B4" s="99" t="s">
        <v>204</v>
      </c>
      <c r="C4" s="99"/>
      <c r="D4" s="99"/>
      <c r="E4" s="99"/>
      <c r="F4" s="99"/>
    </row>
    <row r="6" spans="2:6" ht="15.75" x14ac:dyDescent="0.25">
      <c r="B6" s="4" t="s">
        <v>182</v>
      </c>
    </row>
    <row r="8" spans="2:6" ht="25.5" x14ac:dyDescent="0.2">
      <c r="B8" s="35"/>
      <c r="C8" s="40" t="s">
        <v>48</v>
      </c>
      <c r="D8" s="35" t="s">
        <v>47</v>
      </c>
      <c r="E8" s="35" t="s">
        <v>0</v>
      </c>
      <c r="F8" s="35" t="s">
        <v>123</v>
      </c>
    </row>
    <row r="9" spans="2:6" s="39" customFormat="1" ht="32.25" customHeight="1" x14ac:dyDescent="0.2">
      <c r="B9" s="35" t="s">
        <v>163</v>
      </c>
      <c r="C9" s="41"/>
      <c r="D9" s="42"/>
      <c r="E9" s="42"/>
      <c r="F9" s="43"/>
    </row>
    <row r="10" spans="2:6" x14ac:dyDescent="0.2">
      <c r="B10" s="5"/>
      <c r="C10" s="5"/>
      <c r="F10" s="23"/>
    </row>
    <row r="11" spans="2:6" ht="13.5" thickBot="1" x14ac:dyDescent="0.25">
      <c r="B11" s="22" t="s">
        <v>117</v>
      </c>
      <c r="C11" s="5"/>
    </row>
    <row r="12" spans="2:6" ht="13.5" thickBot="1" x14ac:dyDescent="0.25">
      <c r="B12" s="110" t="s">
        <v>121</v>
      </c>
      <c r="C12" s="111"/>
      <c r="D12" s="112"/>
    </row>
    <row r="13" spans="2:6" x14ac:dyDescent="0.2">
      <c r="B13" t="s">
        <v>10</v>
      </c>
    </row>
    <row r="15" spans="2:6" x14ac:dyDescent="0.2">
      <c r="B15" s="109" t="s">
        <v>73</v>
      </c>
      <c r="C15" s="109"/>
      <c r="D15" s="109"/>
      <c r="E15" s="109"/>
      <c r="F15" s="109"/>
    </row>
    <row r="16" spans="2:6" ht="12" customHeight="1" x14ac:dyDescent="0.2">
      <c r="B16" s="106" t="s">
        <v>163</v>
      </c>
      <c r="C16" s="107"/>
      <c r="D16" s="107"/>
      <c r="E16" s="107"/>
      <c r="F16" s="108"/>
    </row>
    <row r="17" spans="2:6" ht="12.75" customHeight="1" x14ac:dyDescent="0.2">
      <c r="B17" s="100"/>
      <c r="C17" s="101"/>
      <c r="D17" s="101"/>
      <c r="E17" s="101"/>
      <c r="F17" s="102"/>
    </row>
    <row r="18" spans="2:6" x14ac:dyDescent="0.2">
      <c r="B18" s="44" t="s">
        <v>8</v>
      </c>
      <c r="C18" s="103"/>
      <c r="D18" s="104"/>
      <c r="E18" s="104"/>
      <c r="F18" s="105"/>
    </row>
    <row r="19" spans="2:6" x14ac:dyDescent="0.2">
      <c r="B19" s="44" t="s">
        <v>4</v>
      </c>
      <c r="C19" s="103"/>
      <c r="D19" s="104"/>
      <c r="E19" s="104"/>
      <c r="F19" s="105"/>
    </row>
    <row r="20" spans="2:6" x14ac:dyDescent="0.2">
      <c r="B20" s="44" t="s">
        <v>1</v>
      </c>
      <c r="C20" s="103"/>
      <c r="D20" s="104"/>
      <c r="E20" s="104"/>
      <c r="F20" s="105"/>
    </row>
    <row r="21" spans="2:6" x14ac:dyDescent="0.2">
      <c r="B21" s="44" t="s">
        <v>2</v>
      </c>
      <c r="C21" s="103"/>
      <c r="D21" s="104"/>
      <c r="E21" s="104"/>
      <c r="F21" s="105"/>
    </row>
    <row r="22" spans="2:6" x14ac:dyDescent="0.2">
      <c r="B22" s="44" t="s">
        <v>3</v>
      </c>
      <c r="C22" s="103"/>
      <c r="D22" s="104"/>
      <c r="E22" s="104"/>
      <c r="F22" s="105"/>
    </row>
    <row r="23" spans="2:6" x14ac:dyDescent="0.2">
      <c r="B23" s="44" t="s">
        <v>5</v>
      </c>
      <c r="C23" s="103"/>
      <c r="D23" s="104"/>
      <c r="E23" s="104"/>
      <c r="F23" s="105"/>
    </row>
    <row r="24" spans="2:6" x14ac:dyDescent="0.2">
      <c r="B24" s="44" t="s">
        <v>6</v>
      </c>
      <c r="C24" s="103"/>
      <c r="D24" s="104"/>
      <c r="E24" s="104"/>
      <c r="F24" s="105"/>
    </row>
    <row r="25" spans="2:6" x14ac:dyDescent="0.2">
      <c r="B25" s="44" t="s">
        <v>7</v>
      </c>
      <c r="C25" s="103"/>
      <c r="D25" s="104"/>
      <c r="E25" s="104"/>
      <c r="F25" s="105"/>
    </row>
    <row r="26" spans="2:6" ht="14.25" customHeight="1" x14ac:dyDescent="0.2">
      <c r="B26" s="33" t="s">
        <v>74</v>
      </c>
      <c r="C26" s="103"/>
      <c r="D26" s="104"/>
      <c r="E26" s="104"/>
      <c r="F26" s="105"/>
    </row>
  </sheetData>
  <mergeCells count="15">
    <mergeCell ref="B16:F16"/>
    <mergeCell ref="B2:F2"/>
    <mergeCell ref="B4:F4"/>
    <mergeCell ref="B12:D12"/>
    <mergeCell ref="B15:F15"/>
    <mergeCell ref="C23:F23"/>
    <mergeCell ref="C24:F24"/>
    <mergeCell ref="C25:F25"/>
    <mergeCell ref="C26:F26"/>
    <mergeCell ref="B17:F17"/>
    <mergeCell ref="C18:F18"/>
    <mergeCell ref="C19:F19"/>
    <mergeCell ref="C20:F20"/>
    <mergeCell ref="C21:F21"/>
    <mergeCell ref="C22:F22"/>
  </mergeCells>
  <pageMargins left="0.35433070866141736" right="0.35433070866141736" top="0.98425196850393704" bottom="0.98425196850393704" header="0.51181102362204722" footer="0.51181102362204722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E5EA1-7881-4FD1-AA14-E35A2C0325BE}">
  <dimension ref="B2:I25"/>
  <sheetViews>
    <sheetView showGridLines="0" zoomScaleNormal="100" workbookViewId="0">
      <selection activeCell="C3" sqref="C3"/>
    </sheetView>
  </sheetViews>
  <sheetFormatPr defaultColWidth="8.85546875" defaultRowHeight="12.75" x14ac:dyDescent="0.2"/>
  <cols>
    <col min="1" max="1" width="8.85546875" style="39"/>
    <col min="2" max="2" width="12.42578125" style="39" customWidth="1"/>
    <col min="3" max="3" width="31" style="53" customWidth="1"/>
    <col min="4" max="5" width="14.5703125" style="39" customWidth="1"/>
    <col min="6" max="6" width="15.5703125" style="39" customWidth="1"/>
    <col min="7" max="9" width="14.5703125" style="39" customWidth="1"/>
    <col min="10" max="16384" width="8.85546875" style="39"/>
  </cols>
  <sheetData>
    <row r="2" spans="2:9" ht="30" customHeight="1" x14ac:dyDescent="0.25">
      <c r="B2" s="99" t="s">
        <v>164</v>
      </c>
      <c r="C2" s="99"/>
      <c r="D2" s="99"/>
      <c r="E2" s="99"/>
      <c r="F2" s="99"/>
      <c r="G2" s="99"/>
    </row>
    <row r="3" spans="2:9" ht="15.75" x14ac:dyDescent="0.25">
      <c r="B3" s="4" t="s">
        <v>203</v>
      </c>
      <c r="C3" s="94"/>
      <c r="D3" s="4"/>
      <c r="E3" s="4"/>
      <c r="F3" s="4"/>
    </row>
    <row r="4" spans="2:9" ht="33" customHeight="1" x14ac:dyDescent="0.25">
      <c r="B4" s="99" t="s">
        <v>204</v>
      </c>
      <c r="C4" s="99"/>
      <c r="D4" s="99"/>
      <c r="E4" s="99"/>
      <c r="F4" s="99"/>
      <c r="G4" s="99"/>
    </row>
    <row r="6" spans="2:9" s="50" customFormat="1" ht="15.75" x14ac:dyDescent="0.2">
      <c r="B6" s="48" t="s">
        <v>183</v>
      </c>
      <c r="C6" s="49"/>
    </row>
    <row r="7" spans="2:9" s="50" customFormat="1" ht="15.75" x14ac:dyDescent="0.2">
      <c r="B7" s="48"/>
      <c r="C7" s="49"/>
    </row>
    <row r="8" spans="2:9" ht="30" customHeight="1" x14ac:dyDescent="0.2">
      <c r="B8" s="121" t="s">
        <v>112</v>
      </c>
      <c r="C8" s="122"/>
      <c r="D8" s="123"/>
      <c r="E8" s="123"/>
      <c r="F8" s="124"/>
      <c r="G8" s="51"/>
      <c r="H8" s="52"/>
    </row>
    <row r="9" spans="2:9" ht="30" customHeight="1" x14ac:dyDescent="0.2">
      <c r="B9" s="25"/>
    </row>
    <row r="10" spans="2:9" ht="24.6" customHeight="1" x14ac:dyDescent="0.2">
      <c r="B10" s="113" t="s">
        <v>124</v>
      </c>
      <c r="C10" s="114"/>
      <c r="D10" s="120" t="s">
        <v>126</v>
      </c>
      <c r="E10" s="120"/>
      <c r="F10" s="120"/>
      <c r="G10" s="120"/>
      <c r="H10" s="54"/>
      <c r="I10" s="54"/>
    </row>
    <row r="11" spans="2:9" ht="24.6" customHeight="1" x14ac:dyDescent="0.2">
      <c r="B11" s="115"/>
      <c r="C11" s="116"/>
      <c r="D11" s="45" t="s">
        <v>125</v>
      </c>
      <c r="E11" s="46" t="s">
        <v>127</v>
      </c>
      <c r="F11" s="47" t="s">
        <v>128</v>
      </c>
      <c r="G11" s="47" t="s">
        <v>129</v>
      </c>
      <c r="H11" s="55"/>
      <c r="I11" s="55"/>
    </row>
    <row r="12" spans="2:9" s="57" customFormat="1" ht="29.45" customHeight="1" x14ac:dyDescent="0.2">
      <c r="B12" s="117" t="s">
        <v>176</v>
      </c>
      <c r="C12" s="56" t="s">
        <v>171</v>
      </c>
      <c r="D12" s="43"/>
      <c r="E12" s="43"/>
      <c r="F12" s="43"/>
      <c r="G12" s="43"/>
      <c r="H12" s="55"/>
      <c r="I12" s="55"/>
    </row>
    <row r="13" spans="2:9" s="57" customFormat="1" ht="29.45" customHeight="1" x14ac:dyDescent="0.2">
      <c r="B13" s="118"/>
      <c r="C13" s="56" t="s">
        <v>172</v>
      </c>
      <c r="D13" s="43"/>
      <c r="E13" s="43"/>
      <c r="F13" s="43"/>
      <c r="G13" s="43"/>
      <c r="H13" s="55"/>
      <c r="I13" s="55"/>
    </row>
    <row r="14" spans="2:9" s="57" customFormat="1" ht="29.45" customHeight="1" x14ac:dyDescent="0.2">
      <c r="B14" s="118"/>
      <c r="C14" s="56" t="s">
        <v>173</v>
      </c>
      <c r="D14" s="43"/>
      <c r="E14" s="43"/>
      <c r="F14" s="43"/>
      <c r="G14" s="43"/>
      <c r="H14" s="55"/>
      <c r="I14" s="55"/>
    </row>
    <row r="15" spans="2:9" s="57" customFormat="1" ht="29.45" customHeight="1" x14ac:dyDescent="0.2">
      <c r="B15" s="118"/>
      <c r="C15" s="56" t="s">
        <v>174</v>
      </c>
      <c r="D15" s="43"/>
      <c r="E15" s="43"/>
      <c r="F15" s="43"/>
      <c r="G15" s="43"/>
    </row>
    <row r="16" spans="2:9" s="57" customFormat="1" ht="29.45" customHeight="1" x14ac:dyDescent="0.2">
      <c r="B16" s="119"/>
      <c r="C16" s="56" t="s">
        <v>175</v>
      </c>
      <c r="D16" s="43"/>
      <c r="E16" s="43"/>
      <c r="F16" s="43"/>
      <c r="G16" s="43"/>
    </row>
    <row r="17" spans="2:9" s="57" customFormat="1" x14ac:dyDescent="0.2">
      <c r="B17" s="26"/>
      <c r="C17" s="58"/>
      <c r="D17" s="55"/>
      <c r="E17" s="55"/>
      <c r="F17" s="55"/>
      <c r="G17" s="39"/>
      <c r="H17" s="39"/>
      <c r="I17" s="39"/>
    </row>
    <row r="18" spans="2:9" s="57" customFormat="1" x14ac:dyDescent="0.2">
      <c r="B18" s="26"/>
      <c r="C18" s="58"/>
      <c r="D18" s="55"/>
      <c r="E18" s="55"/>
      <c r="F18" s="55"/>
      <c r="G18" s="39"/>
      <c r="H18" s="39"/>
      <c r="I18" s="39"/>
    </row>
    <row r="19" spans="2:9" x14ac:dyDescent="0.2">
      <c r="B19" s="59" t="s">
        <v>117</v>
      </c>
    </row>
    <row r="20" spans="2:9" x14ac:dyDescent="0.2">
      <c r="B20" s="60" t="s">
        <v>121</v>
      </c>
      <c r="C20" s="61"/>
      <c r="D20" s="60"/>
    </row>
    <row r="21" spans="2:9" x14ac:dyDescent="0.2">
      <c r="B21" s="59" t="s">
        <v>10</v>
      </c>
    </row>
    <row r="22" spans="2:9" x14ac:dyDescent="0.2">
      <c r="B22" s="59" t="s">
        <v>113</v>
      </c>
    </row>
    <row r="23" spans="2:9" x14ac:dyDescent="0.2">
      <c r="B23" s="59" t="s">
        <v>115</v>
      </c>
    </row>
    <row r="25" spans="2:9" x14ac:dyDescent="0.2">
      <c r="B25" s="62"/>
    </row>
  </sheetData>
  <mergeCells count="7">
    <mergeCell ref="B2:G2"/>
    <mergeCell ref="B12:B16"/>
    <mergeCell ref="B4:G4"/>
    <mergeCell ref="B8:C8"/>
    <mergeCell ref="D8:F8"/>
    <mergeCell ref="B10:C11"/>
    <mergeCell ref="D10:G10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scale="80" orientation="landscape" r:id="rId1"/>
  <headerFooter scaleWithDoc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DF2D0-1B65-4203-B82B-378AFE880981}">
  <sheetPr>
    <pageSetUpPr fitToPage="1"/>
  </sheetPr>
  <dimension ref="B1:F16"/>
  <sheetViews>
    <sheetView showGridLines="0" zoomScaleNormal="100" workbookViewId="0">
      <selection activeCell="B21" sqref="B21"/>
    </sheetView>
  </sheetViews>
  <sheetFormatPr defaultColWidth="8.85546875" defaultRowHeight="12.75" x14ac:dyDescent="0.2"/>
  <cols>
    <col min="1" max="1" width="8.85546875" style="39"/>
    <col min="2" max="2" width="37.42578125" style="39" customWidth="1"/>
    <col min="3" max="6" width="20.140625" style="39" customWidth="1"/>
    <col min="7" max="16384" width="8.85546875" style="39"/>
  </cols>
  <sheetData>
    <row r="1" spans="2:6" x14ac:dyDescent="0.2">
      <c r="B1" s="63"/>
    </row>
    <row r="2" spans="2:6" ht="15.75" x14ac:dyDescent="0.25">
      <c r="B2" s="99" t="s">
        <v>164</v>
      </c>
      <c r="C2" s="99"/>
      <c r="D2" s="99"/>
      <c r="E2" s="99"/>
      <c r="F2" s="99"/>
    </row>
    <row r="3" spans="2:6" ht="15.75" x14ac:dyDescent="0.25">
      <c r="B3" s="4" t="s">
        <v>203</v>
      </c>
      <c r="C3" s="94"/>
      <c r="D3" s="4"/>
      <c r="E3" s="4"/>
      <c r="F3" s="4"/>
    </row>
    <row r="4" spans="2:6" ht="37.35" customHeight="1" x14ac:dyDescent="0.25">
      <c r="B4" s="99" t="s">
        <v>204</v>
      </c>
      <c r="C4" s="99"/>
      <c r="D4" s="99"/>
      <c r="E4" s="99"/>
      <c r="F4" s="4"/>
    </row>
    <row r="5" spans="2:6" x14ac:dyDescent="0.2">
      <c r="B5" s="63"/>
    </row>
    <row r="6" spans="2:6" x14ac:dyDescent="0.2">
      <c r="B6" s="63"/>
    </row>
    <row r="7" spans="2:6" ht="15.75" x14ac:dyDescent="0.2">
      <c r="B7" s="50" t="s">
        <v>177</v>
      </c>
      <c r="C7" s="62"/>
    </row>
    <row r="8" spans="2:6" ht="10.5" customHeight="1" x14ac:dyDescent="0.2">
      <c r="B8" s="50"/>
    </row>
    <row r="9" spans="2:6" ht="25.5" x14ac:dyDescent="0.2">
      <c r="B9" s="96" t="s">
        <v>190</v>
      </c>
      <c r="C9" s="40" t="s">
        <v>49</v>
      </c>
      <c r="D9" s="40" t="s">
        <v>48</v>
      </c>
      <c r="E9" s="35" t="s">
        <v>47</v>
      </c>
      <c r="F9" s="35" t="s">
        <v>170</v>
      </c>
    </row>
    <row r="10" spans="2:6" ht="31.7" customHeight="1" x14ac:dyDescent="0.2">
      <c r="B10" s="95"/>
      <c r="C10" s="41"/>
      <c r="D10" s="38"/>
      <c r="E10" s="2"/>
      <c r="F10" s="2"/>
    </row>
    <row r="11" spans="2:6" ht="31.7" customHeight="1" x14ac:dyDescent="0.2">
      <c r="B11" s="95"/>
      <c r="C11" s="41"/>
      <c r="D11" s="38"/>
      <c r="E11" s="2"/>
      <c r="F11" s="2"/>
    </row>
    <row r="12" spans="2:6" ht="31.7" customHeight="1" x14ac:dyDescent="0.2">
      <c r="B12" s="95"/>
      <c r="C12" s="41"/>
      <c r="D12" s="38"/>
      <c r="E12" s="2"/>
      <c r="F12" s="2"/>
    </row>
    <row r="13" spans="2:6" ht="31.7" customHeight="1" x14ac:dyDescent="0.2">
      <c r="B13" s="95"/>
      <c r="C13" s="42"/>
      <c r="D13" s="2"/>
      <c r="E13" s="2"/>
      <c r="F13" s="2"/>
    </row>
    <row r="14" spans="2:6" x14ac:dyDescent="0.2">
      <c r="B14" s="53"/>
    </row>
    <row r="16" spans="2:6" x14ac:dyDescent="0.2">
      <c r="B16" s="59" t="s">
        <v>119</v>
      </c>
    </row>
  </sheetData>
  <mergeCells count="2">
    <mergeCell ref="B2:F2"/>
    <mergeCell ref="B4:E4"/>
  </mergeCells>
  <pageMargins left="0.74803149606299213" right="0.74803149606299213" top="0.98425196850393704" bottom="0.98425196850393704" header="0.51181102362204722" footer="0.51181102362204722"/>
  <pageSetup scale="97" fitToHeight="0" orientation="landscape" r:id="rId1"/>
  <headerFooter scaleWithDoc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F17"/>
  <sheetViews>
    <sheetView showGridLines="0" zoomScaleNormal="100" workbookViewId="0">
      <selection activeCell="C6" sqref="C6"/>
    </sheetView>
  </sheetViews>
  <sheetFormatPr defaultColWidth="8.85546875" defaultRowHeight="12.75" x14ac:dyDescent="0.2"/>
  <cols>
    <col min="1" max="1" width="8.85546875" style="39"/>
    <col min="2" max="2" width="47.140625" style="39" customWidth="1"/>
    <col min="3" max="6" width="19.85546875" style="39" customWidth="1"/>
    <col min="7" max="16384" width="8.85546875" style="39"/>
  </cols>
  <sheetData>
    <row r="2" spans="2:6" ht="15.75" x14ac:dyDescent="0.25">
      <c r="B2" s="99" t="s">
        <v>164</v>
      </c>
      <c r="C2" s="99"/>
      <c r="D2" s="99"/>
      <c r="E2" s="99"/>
      <c r="F2" s="99"/>
    </row>
    <row r="3" spans="2:6" ht="15.75" x14ac:dyDescent="0.25">
      <c r="B3" s="4" t="s">
        <v>203</v>
      </c>
      <c r="C3" s="94"/>
      <c r="D3" s="4"/>
      <c r="E3" s="4"/>
      <c r="F3" s="4"/>
    </row>
    <row r="4" spans="2:6" ht="36" customHeight="1" x14ac:dyDescent="0.25">
      <c r="B4" s="99" t="s">
        <v>204</v>
      </c>
      <c r="C4" s="99"/>
      <c r="D4" s="99"/>
      <c r="E4" s="99"/>
      <c r="F4" s="4"/>
    </row>
    <row r="7" spans="2:6" ht="15.75" x14ac:dyDescent="0.2">
      <c r="B7" s="50" t="s">
        <v>158</v>
      </c>
    </row>
    <row r="8" spans="2:6" ht="15.75" x14ac:dyDescent="0.2">
      <c r="B8" s="50"/>
    </row>
    <row r="9" spans="2:6" ht="25.5" x14ac:dyDescent="0.2">
      <c r="B9" s="40" t="s">
        <v>159</v>
      </c>
      <c r="C9" s="40" t="s">
        <v>49</v>
      </c>
      <c r="D9" s="40" t="s">
        <v>48</v>
      </c>
      <c r="E9" s="35" t="s">
        <v>47</v>
      </c>
      <c r="F9" s="35" t="s">
        <v>170</v>
      </c>
    </row>
    <row r="10" spans="2:6" x14ac:dyDescent="0.2">
      <c r="B10" s="41"/>
      <c r="C10" s="38"/>
      <c r="D10" s="38"/>
      <c r="E10" s="2"/>
      <c r="F10" s="2"/>
    </row>
    <row r="11" spans="2:6" x14ac:dyDescent="0.2">
      <c r="B11" s="41"/>
      <c r="C11" s="38"/>
      <c r="D11" s="38"/>
      <c r="E11" s="2"/>
      <c r="F11" s="2"/>
    </row>
    <row r="12" spans="2:6" x14ac:dyDescent="0.2">
      <c r="B12" s="41"/>
      <c r="C12" s="38"/>
      <c r="D12" s="38"/>
      <c r="E12" s="2"/>
      <c r="F12" s="2"/>
    </row>
    <row r="13" spans="2:6" x14ac:dyDescent="0.2">
      <c r="B13" s="41"/>
      <c r="C13" s="2"/>
      <c r="D13" s="2"/>
      <c r="E13" s="2"/>
      <c r="F13" s="2"/>
    </row>
    <row r="14" spans="2:6" x14ac:dyDescent="0.2">
      <c r="B14" s="41"/>
      <c r="C14" s="2"/>
      <c r="D14" s="2"/>
      <c r="E14" s="2"/>
      <c r="F14" s="2"/>
    </row>
    <row r="15" spans="2:6" x14ac:dyDescent="0.2">
      <c r="B15" s="53"/>
    </row>
    <row r="16" spans="2:6" x14ac:dyDescent="0.2">
      <c r="B16" s="59" t="s">
        <v>134</v>
      </c>
    </row>
    <row r="17" spans="2:2" x14ac:dyDescent="0.2">
      <c r="B17" s="59" t="s">
        <v>189</v>
      </c>
    </row>
  </sheetData>
  <mergeCells count="2">
    <mergeCell ref="B2:F2"/>
    <mergeCell ref="B4:E4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  <headerFooter scaleWithDoc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E0C0D-9E1B-4E17-8A45-9884818D9564}">
  <sheetPr>
    <pageSetUpPr fitToPage="1"/>
  </sheetPr>
  <dimension ref="B2:F68"/>
  <sheetViews>
    <sheetView showGridLines="0" zoomScaleNormal="100" workbookViewId="0">
      <selection activeCell="B6" sqref="B6:C6"/>
    </sheetView>
  </sheetViews>
  <sheetFormatPr defaultColWidth="9.140625" defaultRowHeight="12.75" x14ac:dyDescent="0.2"/>
  <cols>
    <col min="1" max="1" width="9.140625" style="6"/>
    <col min="2" max="2" width="79.85546875" style="11" customWidth="1"/>
    <col min="3" max="3" width="44.5703125" style="6" customWidth="1"/>
    <col min="4" max="16384" width="9.140625" style="6"/>
  </cols>
  <sheetData>
    <row r="2" spans="2:6" ht="15.75" x14ac:dyDescent="0.25">
      <c r="B2" s="99" t="s">
        <v>164</v>
      </c>
      <c r="C2" s="99"/>
      <c r="D2" s="99"/>
      <c r="E2" s="99"/>
      <c r="F2" s="99"/>
    </row>
    <row r="3" spans="2:6" ht="15.75" x14ac:dyDescent="0.25">
      <c r="B3" s="4" t="s">
        <v>203</v>
      </c>
      <c r="C3" s="94"/>
      <c r="D3" s="4"/>
      <c r="E3" s="4"/>
      <c r="F3" s="4"/>
    </row>
    <row r="4" spans="2:6" ht="33" customHeight="1" x14ac:dyDescent="0.25">
      <c r="B4" s="99" t="s">
        <v>204</v>
      </c>
      <c r="C4" s="99"/>
      <c r="D4" s="99"/>
      <c r="E4" s="99"/>
      <c r="F4" s="4"/>
    </row>
    <row r="6" spans="2:6" ht="28.5" customHeight="1" x14ac:dyDescent="0.2">
      <c r="B6" s="127" t="s">
        <v>184</v>
      </c>
      <c r="C6" s="127"/>
    </row>
    <row r="7" spans="2:6" ht="15.75" x14ac:dyDescent="0.2">
      <c r="B7" s="21" t="s">
        <v>50</v>
      </c>
    </row>
    <row r="8" spans="2:6" ht="9" customHeight="1" x14ac:dyDescent="0.2"/>
    <row r="9" spans="2:6" x14ac:dyDescent="0.2">
      <c r="B9" s="12"/>
      <c r="C9" s="92" t="s">
        <v>66</v>
      </c>
    </row>
    <row r="10" spans="2:6" x14ac:dyDescent="0.2">
      <c r="B10" s="88" t="s">
        <v>51</v>
      </c>
      <c r="C10" s="10"/>
    </row>
    <row r="11" spans="2:6" x14ac:dyDescent="0.2">
      <c r="B11" s="76" t="s">
        <v>57</v>
      </c>
      <c r="C11" s="7"/>
    </row>
    <row r="12" spans="2:6" x14ac:dyDescent="0.2">
      <c r="B12" s="77" t="s">
        <v>141</v>
      </c>
      <c r="C12" s="8"/>
    </row>
    <row r="13" spans="2:6" x14ac:dyDescent="0.2">
      <c r="B13" s="76" t="s">
        <v>56</v>
      </c>
      <c r="C13" s="128"/>
    </row>
    <row r="14" spans="2:6" ht="15" customHeight="1" x14ac:dyDescent="0.2">
      <c r="B14" s="77" t="s">
        <v>52</v>
      </c>
      <c r="C14" s="129"/>
    </row>
    <row r="15" spans="2:6" x14ac:dyDescent="0.2">
      <c r="B15" s="76" t="s">
        <v>104</v>
      </c>
      <c r="C15" s="7"/>
    </row>
    <row r="16" spans="2:6" x14ac:dyDescent="0.2">
      <c r="B16" s="78" t="s">
        <v>142</v>
      </c>
      <c r="C16" s="9"/>
    </row>
    <row r="17" spans="2:3" x14ac:dyDescent="0.2">
      <c r="B17" s="77" t="s">
        <v>58</v>
      </c>
      <c r="C17" s="8"/>
    </row>
    <row r="18" spans="2:3" x14ac:dyDescent="0.2">
      <c r="B18" s="76" t="s">
        <v>59</v>
      </c>
      <c r="C18" s="7"/>
    </row>
    <row r="19" spans="2:3" x14ac:dyDescent="0.2">
      <c r="B19" s="78" t="s">
        <v>143</v>
      </c>
      <c r="C19" s="9"/>
    </row>
    <row r="20" spans="2:3" x14ac:dyDescent="0.2">
      <c r="B20" s="77" t="s">
        <v>53</v>
      </c>
      <c r="C20" s="8"/>
    </row>
    <row r="21" spans="2:3" x14ac:dyDescent="0.2">
      <c r="B21" s="79" t="s">
        <v>145</v>
      </c>
      <c r="C21" s="9"/>
    </row>
    <row r="22" spans="2:3" x14ac:dyDescent="0.2">
      <c r="B22" s="78" t="s">
        <v>167</v>
      </c>
      <c r="C22" s="9"/>
    </row>
    <row r="23" spans="2:3" x14ac:dyDescent="0.2">
      <c r="B23" s="76" t="s">
        <v>60</v>
      </c>
      <c r="C23" s="128"/>
    </row>
    <row r="24" spans="2:3" ht="25.5" x14ac:dyDescent="0.2">
      <c r="B24" s="77" t="s">
        <v>165</v>
      </c>
      <c r="C24" s="129"/>
    </row>
    <row r="25" spans="2:3" x14ac:dyDescent="0.2">
      <c r="B25" s="80" t="s">
        <v>76</v>
      </c>
      <c r="C25" s="89"/>
    </row>
    <row r="26" spans="2:3" ht="25.5" customHeight="1" x14ac:dyDescent="0.2">
      <c r="B26" s="81" t="s">
        <v>77</v>
      </c>
      <c r="C26" s="89"/>
    </row>
    <row r="27" spans="2:3" ht="6" hidden="1" customHeight="1" x14ac:dyDescent="0.2">
      <c r="B27" s="130" t="s">
        <v>78</v>
      </c>
      <c r="C27" s="132"/>
    </row>
    <row r="28" spans="2:3" x14ac:dyDescent="0.2">
      <c r="B28" s="131"/>
      <c r="C28" s="133"/>
    </row>
    <row r="29" spans="2:3" x14ac:dyDescent="0.2">
      <c r="B29" s="82" t="s">
        <v>135</v>
      </c>
      <c r="C29" s="90"/>
    </row>
    <row r="30" spans="2:3" ht="25.5" x14ac:dyDescent="0.2">
      <c r="B30" s="83" t="s">
        <v>136</v>
      </c>
      <c r="C30" s="91"/>
    </row>
    <row r="31" spans="2:3" x14ac:dyDescent="0.2">
      <c r="B31" s="83" t="s">
        <v>137</v>
      </c>
      <c r="C31" s="91"/>
    </row>
    <row r="32" spans="2:3" x14ac:dyDescent="0.2">
      <c r="B32" s="83" t="s">
        <v>140</v>
      </c>
      <c r="C32" s="91"/>
    </row>
    <row r="33" spans="2:3" x14ac:dyDescent="0.2">
      <c r="B33" s="83" t="s">
        <v>138</v>
      </c>
      <c r="C33" s="91"/>
    </row>
    <row r="34" spans="2:3" ht="12.75" customHeight="1" x14ac:dyDescent="0.2">
      <c r="B34" s="83" t="s">
        <v>139</v>
      </c>
      <c r="C34" s="91"/>
    </row>
    <row r="35" spans="2:3" x14ac:dyDescent="0.2">
      <c r="B35" s="84" t="s">
        <v>144</v>
      </c>
      <c r="C35" s="91"/>
    </row>
    <row r="36" spans="2:3" x14ac:dyDescent="0.2">
      <c r="B36" s="83" t="s">
        <v>168</v>
      </c>
      <c r="C36" s="134"/>
    </row>
    <row r="37" spans="2:3" x14ac:dyDescent="0.2">
      <c r="B37" s="85" t="s">
        <v>188</v>
      </c>
      <c r="C37" s="129"/>
    </row>
    <row r="38" spans="2:3" x14ac:dyDescent="0.2">
      <c r="B38" s="76" t="s">
        <v>61</v>
      </c>
      <c r="C38" s="7"/>
    </row>
    <row r="39" spans="2:3" x14ac:dyDescent="0.2">
      <c r="B39" s="78" t="s">
        <v>62</v>
      </c>
      <c r="C39" s="9"/>
    </row>
    <row r="40" spans="2:3" x14ac:dyDescent="0.2">
      <c r="B40" s="78" t="s">
        <v>54</v>
      </c>
      <c r="C40" s="9"/>
    </row>
    <row r="41" spans="2:3" ht="25.5" x14ac:dyDescent="0.2">
      <c r="B41" s="78" t="s">
        <v>166</v>
      </c>
      <c r="C41" s="9"/>
    </row>
    <row r="42" spans="2:3" x14ac:dyDescent="0.2">
      <c r="B42" s="78" t="s">
        <v>64</v>
      </c>
      <c r="C42" s="134"/>
    </row>
    <row r="43" spans="2:3" x14ac:dyDescent="0.2">
      <c r="B43" s="77" t="s">
        <v>65</v>
      </c>
      <c r="C43" s="129"/>
    </row>
    <row r="44" spans="2:3" x14ac:dyDescent="0.2">
      <c r="B44" s="76" t="s">
        <v>63</v>
      </c>
      <c r="C44" s="7"/>
    </row>
    <row r="45" spans="2:3" x14ac:dyDescent="0.2">
      <c r="B45" s="77" t="s">
        <v>55</v>
      </c>
      <c r="C45" s="29"/>
    </row>
    <row r="46" spans="2:3" x14ac:dyDescent="0.2">
      <c r="B46" s="86" t="s">
        <v>111</v>
      </c>
      <c r="C46" s="30"/>
    </row>
    <row r="47" spans="2:3" x14ac:dyDescent="0.2">
      <c r="B47" s="125" t="s">
        <v>110</v>
      </c>
      <c r="C47" s="29"/>
    </row>
    <row r="48" spans="2:3" x14ac:dyDescent="0.2">
      <c r="B48" s="125"/>
      <c r="C48" s="29"/>
    </row>
    <row r="49" spans="2:3" x14ac:dyDescent="0.2">
      <c r="B49" s="126"/>
      <c r="C49" s="29"/>
    </row>
    <row r="50" spans="2:3" x14ac:dyDescent="0.2">
      <c r="B50" s="76" t="s">
        <v>75</v>
      </c>
      <c r="C50" s="30"/>
    </row>
    <row r="51" spans="2:3" x14ac:dyDescent="0.2">
      <c r="B51" s="125" t="s">
        <v>105</v>
      </c>
      <c r="C51" s="29"/>
    </row>
    <row r="52" spans="2:3" x14ac:dyDescent="0.2">
      <c r="B52" s="125"/>
      <c r="C52" s="29"/>
    </row>
    <row r="53" spans="2:3" x14ac:dyDescent="0.2">
      <c r="B53" s="126"/>
      <c r="C53" s="8"/>
    </row>
    <row r="54" spans="2:3" x14ac:dyDescent="0.2">
      <c r="B54" s="87" t="s">
        <v>118</v>
      </c>
      <c r="C54" s="8"/>
    </row>
    <row r="55" spans="2:3" x14ac:dyDescent="0.2">
      <c r="B55" s="34" t="s">
        <v>116</v>
      </c>
      <c r="C55" s="10" t="s">
        <v>154</v>
      </c>
    </row>
    <row r="56" spans="2:3" x14ac:dyDescent="0.2">
      <c r="B56" s="34" t="s">
        <v>169</v>
      </c>
      <c r="C56" s="10" t="s">
        <v>154</v>
      </c>
    </row>
    <row r="57" spans="2:3" x14ac:dyDescent="0.2">
      <c r="B57" s="31" t="s">
        <v>155</v>
      </c>
    </row>
    <row r="67" hidden="1" x14ac:dyDescent="0.2"/>
    <row r="68" hidden="1" x14ac:dyDescent="0.2"/>
  </sheetData>
  <mergeCells count="11">
    <mergeCell ref="B51:B53"/>
    <mergeCell ref="B2:F2"/>
    <mergeCell ref="B6:C6"/>
    <mergeCell ref="C13:C14"/>
    <mergeCell ref="C23:C24"/>
    <mergeCell ref="B27:B28"/>
    <mergeCell ref="C27:C28"/>
    <mergeCell ref="C36:C37"/>
    <mergeCell ref="C42:C43"/>
    <mergeCell ref="B47:B49"/>
    <mergeCell ref="B4:E4"/>
  </mergeCells>
  <dataValidations count="1">
    <dataValidation type="list" allowBlank="1" showInputMessage="1" showErrorMessage="1" prompt="Please select from the drop down menu" sqref="C53:C54" xr:uid="{E4BE4908-6BC4-4EF0-AEDB-0700520A46B6}">
      <formula1>List</formula1>
    </dataValidation>
  </dataValidations>
  <pageMargins left="0.25" right="0.25" top="0.75" bottom="0.75" header="0.3" footer="0.3"/>
  <pageSetup paperSize="9" scale="90" firstPageNumber="6" fitToHeight="0" orientation="landscape" useFirstPageNumber="1" r:id="rId1"/>
  <headerFooter scaleWithDoc="0"/>
  <rowBreaks count="1" manualBreakCount="1">
    <brk id="37" max="16383" man="1"/>
  </rowBreaks>
</worksheet>
</file>

<file path=customXML/_rels/item2.xml.rels>&#65279;<?xml version="1.0" encoding="utf-8"?><Relationships xmlns="http://schemas.openxmlformats.org/package/2006/relationships"><Relationship Type="http://schemas.openxmlformats.org/officeDocument/2006/relationships/customXmlProps" Target="/customXML/itemProps2.xml" Id="Rd3c4172d526e4b2384ade4b889302c76" /></Relationships>
</file>

<file path=customXML/item2.xml><?xml version="1.0" encoding="utf-8"?>
<metadata xmlns="http://www.objective.com/ecm/document/metadata/E082C855B2CC4CE58E7448F960A4E632" version="1.0.0">
  <systemFields>
    <field name="Objective-Id">
      <value order="0">A2817626</value>
    </field>
    <field name="Objective-Title">
      <value order="0">Document No. 05 - Offer Schedule Document Worksheets 5a to 5m</value>
    </field>
    <field name="Objective-Description">
      <value order="0"/>
    </field>
    <field name="Objective-CreationStamp">
      <value order="0">2024-10-21T08:01:00Z</value>
    </field>
    <field name="Objective-IsApproved">
      <value order="0">false</value>
    </field>
    <field name="Objective-IsPublished">
      <value order="0">true</value>
    </field>
    <field name="Objective-DatePublished">
      <value order="0">2024-11-06T14:11:42Z</value>
    </field>
    <field name="Objective-ModificationStamp">
      <value order="0">2024-11-06T14:11:57Z</value>
    </field>
    <field name="Objective-Owner">
      <value order="0">Costello, Emily</value>
    </field>
    <field name="Objective-Path">
      <value order="0">Global Folder:02 Branded Medicines Projects and Contracts:02 Frameworks:23 Branded Team Pharmaceutical Projects 2025:CM/PHR/24/5717 - NHS National Branded Medicines - Inhalation Anaesthetics and Vaporisers - 1st Feb 2025:03 Tender - CM/PHG/24/5717 - NHS National Branded Mediicines - Inhalation Anaesthetics and Vaporisers:03 ITO Documentation</value>
    </field>
    <field name="Objective-Parent">
      <value order="0">03 ITO Documentation</value>
    </field>
    <field name="Objective-State">
      <value order="0">Published</value>
    </field>
    <field name="Objective-VersionId">
      <value order="0">vA4341732</value>
    </field>
    <field name="Objective-Version">
      <value order="0">3.0</value>
    </field>
    <field name="Objective-VersionNumber">
      <value order="0">3</value>
    </field>
    <field name="Objective-VersionComment">
      <value order="0"/>
    </field>
    <field name="Objective-FileNumber">
      <value order="0"/>
    </field>
    <field name="Objective-Classification">
      <value order="0"/>
    </field>
    <field name="Objective-Caveats">
      <value order="0"/>
    </field>
  </systemFields>
  <catalogues/>
</metadata>
</file>

<file path=customXML/itemProps2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E082C855B2CC4CE58E7448F960A4E63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7</vt:i4>
      </vt:variant>
    </vt:vector>
  </HeadingPairs>
  <TitlesOfParts>
    <vt:vector size="21" baseType="lpstr">
      <vt:lpstr>Usage</vt:lpstr>
      <vt:lpstr>5a - Sevoflurane</vt:lpstr>
      <vt:lpstr>5b Sevoflurane incl. vaporiser</vt:lpstr>
      <vt:lpstr>5c Sevoflurane vaporiser spec. </vt:lpstr>
      <vt:lpstr>5d Desflurane</vt:lpstr>
      <vt:lpstr>5e Desflurane incl. vaporiser</vt:lpstr>
      <vt:lpstr>5f Desflurane vaporiser spec.</vt:lpstr>
      <vt:lpstr>5g Anaesthetic Machines Spec.</vt:lpstr>
      <vt:lpstr>5h Additional info Sevoflurane</vt:lpstr>
      <vt:lpstr>5i Additional info Desflurane</vt:lpstr>
      <vt:lpstr>5j Supplier details</vt:lpstr>
      <vt:lpstr>5k Delivery terms</vt:lpstr>
      <vt:lpstr>5l Availability Sevoflurane</vt:lpstr>
      <vt:lpstr>5m Availability Desflurane</vt:lpstr>
      <vt:lpstr>'5h Additional info Sevoflurane'!List</vt:lpstr>
      <vt:lpstr>List</vt:lpstr>
      <vt:lpstr>'5l Availability Sevoflurane'!Print_Area</vt:lpstr>
      <vt:lpstr>'5m Availability Desflurane'!Print_Area</vt:lpstr>
      <vt:lpstr>Usage!Print_Area</vt:lpstr>
      <vt:lpstr>'5h Additional info Sevoflurane'!Print_Titles</vt:lpstr>
      <vt:lpstr>'5i Additional info Desflurane'!Print_Titles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Thompson, Marie</dc:creator>
  <cp:lastModifiedBy>WILLIAMS, Rachel (NHS ENGLAND - X24)</cp:lastModifiedBy>
  <cp:lastPrinted>2024-10-21T08:57:11Z</cp:lastPrinted>
  <dcterms:created xsi:type="dcterms:W3CDTF">2006-01-12T12:40:02Z</dcterms:created>
  <dcterms:modified xsi:type="dcterms:W3CDTF">2024-11-06T14:11:39Z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/>
  </property>
  <property fmtid="{D5CDD505-2E9C-101B-9397-08002B2CF9AE}" pid="3" name="Objective-CreationStamp">
    <vt:filetime>2024-10-21T08:01:00Z</vt:filetime>
  </property>
  <property fmtid="{D5CDD505-2E9C-101B-9397-08002B2CF9AE}" pid="4" name="Objective-Id">
    <vt:lpwstr>A2817626</vt:lpwstr>
  </property>
  <property fmtid="{D5CDD505-2E9C-101B-9397-08002B2CF9AE}" pid="5" name="Objective-IsApproved">
    <vt:bool>false</vt:bool>
  </property>
  <property fmtid="{D5CDD505-2E9C-101B-9397-08002B2CF9AE}" pid="6" name="Objective-IsPublished">
    <vt:bool>true</vt:bool>
  </property>
  <property fmtid="{D5CDD505-2E9C-101B-9397-08002B2CF9AE}" pid="7" name="Objective-DatePublished">
    <vt:filetime>2024-11-06T14:11:42Z</vt:filetime>
  </property>
  <property fmtid="{D5CDD505-2E9C-101B-9397-08002B2CF9AE}" pid="8" name="Objective-ModificationStamp">
    <vt:filetime>2024-11-06T14:11:57Z</vt:filetime>
  </property>
  <property fmtid="{D5CDD505-2E9C-101B-9397-08002B2CF9AE}" pid="9" name="Objective-Owner">
    <vt:lpwstr>Costello, Emily</vt:lpwstr>
  </property>
  <property fmtid="{D5CDD505-2E9C-101B-9397-08002B2CF9AE}" pid="10" name="Objective-Path">
    <vt:lpwstr>Global Folder:02 Branded Medicines Projects and Contracts:02 Frameworks:23 Branded Team Pharmaceutical Projects 2025:CM/PHR/24/5717 - NHS National Branded Medicines - Inhalation Anaesthetics and Vaporisers - 1st Feb 2025:03 Tender - CM/PHG/24/5717 - NHS National Branded Mediicines - Inhalation Anaesthetics and Vaporisers:03 ITO Documentation:</vt:lpwstr>
  </property>
  <property fmtid="{D5CDD505-2E9C-101B-9397-08002B2CF9AE}" pid="11" name="Objective-Parent">
    <vt:lpwstr>03 ITO Documentation</vt:lpwstr>
  </property>
  <property fmtid="{D5CDD505-2E9C-101B-9397-08002B2CF9AE}" pid="12" name="Objective-State">
    <vt:lpwstr>Published</vt:lpwstr>
  </property>
  <property fmtid="{D5CDD505-2E9C-101B-9397-08002B2CF9AE}" pid="13" name="Objective-Title">
    <vt:lpwstr>Document No. 05 - Offer Schedule Document Worksheets 5a to 5m</vt:lpwstr>
  </property>
  <property fmtid="{D5CDD505-2E9C-101B-9397-08002B2CF9AE}" pid="14" name="Objective-Version">
    <vt:lpwstr>3.0</vt:lpwstr>
  </property>
  <property fmtid="{D5CDD505-2E9C-101B-9397-08002B2CF9AE}" pid="15" name="Objective-VersionComment">
    <vt:lpwstr/>
  </property>
  <property fmtid="{D5CDD505-2E9C-101B-9397-08002B2CF9AE}" pid="16" name="Objective-VersionNumber">
    <vt:r8>3</vt:r8>
  </property>
  <property fmtid="{D5CDD505-2E9C-101B-9397-08002B2CF9AE}" pid="17" name="Objective-FileNumber">
    <vt:lpwstr/>
  </property>
  <property fmtid="{D5CDD505-2E9C-101B-9397-08002B2CF9AE}" pid="18" name="Objective-Classification">
    <vt:lpwstr>[Inherited - none]</vt:lpwstr>
  </property>
  <property fmtid="{D5CDD505-2E9C-101B-9397-08002B2CF9AE}" pid="19" name="Objective-Caveats">
    <vt:lpwstr/>
  </property>
  <property fmtid="{D5CDD505-2E9C-101B-9397-08002B2CF9AE}" pid="20" name="Objective-Description">
    <vt:lpwstr/>
  </property>
  <property fmtid="{D5CDD505-2E9C-101B-9397-08002B2CF9AE}" pid="21" name="Objective-VersionId">
    <vt:lpwstr>vA4341732</vt:lpwstr>
  </property>
</Properties>
</file>