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alpcouncil-my.sharepoint.com/personal/isabel_montesdeoca_abbotslangley-pc_gov_uk/Documents/Desktop/"/>
    </mc:Choice>
  </mc:AlternateContent>
  <xr:revisionPtr revIDLastSave="123" documentId="8_{B419DBEF-AE5B-47A7-92DA-A7B838369A4F}" xr6:coauthVersionLast="47" xr6:coauthVersionMax="47" xr10:uidLastSave="{41C87E32-D5FF-419F-9083-972565E4E4C1}"/>
  <bookViews>
    <workbookView xWindow="11355" yWindow="0" windowWidth="17220" windowHeight="15480" xr2:uid="{E85D0794-15CB-470A-8827-26EB1817101F}"/>
  </bookViews>
  <sheets>
    <sheet name="Sheet1" sheetId="1" r:id="rId1"/>
  </sheets>
  <definedNames>
    <definedName name="_xlnm.Print_Area" localSheetId="0">Sheet1!$A$1:$E$97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5" i="1" l="1"/>
  <c r="D73" i="1"/>
  <c r="D67" i="1"/>
  <c r="D60" i="1"/>
  <c r="D53" i="1"/>
  <c r="D45" i="1"/>
  <c r="D37" i="1"/>
  <c r="D26" i="1"/>
  <c r="D91" i="1" l="1"/>
  <c r="D86" i="1"/>
  <c r="D88" i="1"/>
  <c r="D87" i="1"/>
  <c r="D89" i="1"/>
  <c r="D90" i="1" l="1"/>
  <c r="D92" i="1" s="1"/>
  <c r="D93" i="1" s="1"/>
  <c r="D94" i="1" s="1"/>
</calcChain>
</file>

<file path=xl/sharedStrings.xml><?xml version="1.0" encoding="utf-8"?>
<sst xmlns="http://schemas.openxmlformats.org/spreadsheetml/2006/main" count="102" uniqueCount="72">
  <si>
    <r>
      <t>Project</t>
    </r>
    <r>
      <rPr>
        <sz val="10"/>
        <color rgb="FF000000"/>
        <rFont val="Trebuchet MS"/>
        <family val="2"/>
      </rPr>
      <t xml:space="preserve">: Refurbishment of Manor House Jubilee Room </t>
    </r>
  </si>
  <si>
    <r>
      <t>Address</t>
    </r>
    <r>
      <rPr>
        <sz val="10"/>
        <color rgb="FF000000"/>
        <rFont val="Trebuchet MS"/>
        <family val="2"/>
      </rPr>
      <t>: The Manor House, Gallows Hill Lane, Abbots Langley, Herts. WD5 0DD.</t>
    </r>
  </si>
  <si>
    <t>Contact Details: David Abbott, Facilities Manager, email: david.abbott@abbotslangley-pc.gov.uk, Tel 01923 268374</t>
  </si>
  <si>
    <r>
      <t>Target Start Date:</t>
    </r>
    <r>
      <rPr>
        <sz val="10"/>
        <color rgb="FF000000"/>
        <rFont val="Trebuchet MS"/>
        <family val="2"/>
      </rPr>
      <t xml:space="preserve"> February 2025</t>
    </r>
  </si>
  <si>
    <r>
      <t>Anticipated Project Duration:</t>
    </r>
    <r>
      <rPr>
        <sz val="10"/>
        <color rgb="FF000000"/>
        <rFont val="Trebuchet MS"/>
        <family val="2"/>
      </rPr>
      <t xml:space="preserve"> 2 weeks</t>
    </r>
  </si>
  <si>
    <r>
      <t>Part 1: Electrical Works</t>
    </r>
    <r>
      <rPr>
        <b/>
        <sz val="10"/>
        <color theme="1"/>
        <rFont val="Trebuchet MS"/>
        <family val="2"/>
      </rPr>
      <t xml:space="preserve"> </t>
    </r>
  </si>
  <si>
    <r>
      <t>Electrical works for refurbishment of Manor House Jubilee Room as follows</t>
    </r>
    <r>
      <rPr>
        <sz val="10"/>
        <color theme="1"/>
        <rFont val="Trebuchet MS"/>
        <family val="2"/>
      </rPr>
      <t xml:space="preserve"> -</t>
    </r>
  </si>
  <si>
    <r>
      <t>·</t>
    </r>
    <r>
      <rPr>
        <sz val="7"/>
        <color rgb="FF010302"/>
        <rFont val="Times New Roman"/>
        <family val="1"/>
      </rPr>
      <t xml:space="preserve">         </t>
    </r>
    <r>
      <rPr>
        <sz val="10"/>
        <color rgb="FF000000"/>
        <rFont val="Trebuchet MS"/>
        <family val="2"/>
      </rPr>
      <t>To modify all circuits for lighting and power,</t>
    </r>
    <r>
      <rPr>
        <sz val="10"/>
        <color theme="1"/>
        <rFont val="Trebuchet MS"/>
        <family val="2"/>
      </rPr>
      <t xml:space="preserve"> </t>
    </r>
    <r>
      <rPr>
        <sz val="10"/>
        <color rgb="FF000000"/>
        <rFont val="Trebuchet MS"/>
        <family val="2"/>
      </rPr>
      <t>hiding / installing all cables behind new Batton Wall.</t>
    </r>
    <r>
      <rPr>
        <sz val="10"/>
        <color theme="1"/>
        <rFont val="Trebuchet MS"/>
        <family val="2"/>
      </rPr>
      <t xml:space="preserve"> </t>
    </r>
  </si>
  <si>
    <r>
      <t>·</t>
    </r>
    <r>
      <rPr>
        <sz val="7"/>
        <color rgb="FF010302"/>
        <rFont val="Times New Roman"/>
        <family val="1"/>
      </rPr>
      <t xml:space="preserve">         </t>
    </r>
    <r>
      <rPr>
        <sz val="10"/>
        <color rgb="FF000000"/>
        <rFont val="Trebuchet MS"/>
        <family val="2"/>
      </rPr>
      <t>Reinstalling all accessories with new back boxes.</t>
    </r>
    <r>
      <rPr>
        <sz val="10"/>
        <color theme="1"/>
        <rFont val="Trebuchet MS"/>
        <family val="2"/>
      </rPr>
      <t xml:space="preserve"> </t>
    </r>
    <r>
      <rPr>
        <sz val="10"/>
        <color rgb="FF000000"/>
        <rFont val="Trebuchet MS"/>
        <family val="2"/>
      </rPr>
      <t>Existing accessories to be fitted back to new finished wall.</t>
    </r>
    <r>
      <rPr>
        <sz val="10"/>
        <color theme="1"/>
        <rFont val="Trebuchet MS"/>
        <family val="2"/>
      </rPr>
      <t xml:space="preserve"> </t>
    </r>
  </si>
  <si>
    <r>
      <t>·</t>
    </r>
    <r>
      <rPr>
        <sz val="7"/>
        <color rgb="FF010302"/>
        <rFont val="Times New Roman"/>
        <family val="1"/>
      </rPr>
      <t xml:space="preserve">         </t>
    </r>
    <r>
      <rPr>
        <sz val="10"/>
        <color rgb="FF000000"/>
        <rFont val="Trebuchet MS"/>
        <family val="2"/>
      </rPr>
      <t>Supply and fit 24V LED lighting in trough coving approximately 50M, dimmable controlled behind bar (hardwired – not wireless</t>
    </r>
  </si>
  <si>
    <r>
      <t>·</t>
    </r>
    <r>
      <rPr>
        <sz val="7"/>
        <color rgb="FF010302"/>
        <rFont val="Times New Roman"/>
        <family val="1"/>
      </rPr>
      <t xml:space="preserve">         </t>
    </r>
    <r>
      <rPr>
        <sz val="10"/>
        <color rgb="FF010302"/>
        <rFont val="Trebuchet MS"/>
        <family val="2"/>
      </rPr>
      <t xml:space="preserve">Supply and fit </t>
    </r>
    <r>
      <rPr>
        <sz val="10"/>
        <color rgb="FF000000"/>
        <rFont val="Trebuchet MS"/>
        <family val="2"/>
      </rPr>
      <t>new multicoloured lighting panels above stage area using remote switching</t>
    </r>
    <r>
      <rPr>
        <sz val="10"/>
        <color theme="1"/>
        <rFont val="Trebuchet MS"/>
        <family val="2"/>
      </rPr>
      <t xml:space="preserve"> </t>
    </r>
    <r>
      <rPr>
        <sz val="10"/>
        <color rgb="FF000000"/>
        <rFont val="Trebuchet MS"/>
        <family val="2"/>
      </rPr>
      <t>behind bar (budget of ~£200 per light panel)</t>
    </r>
  </si>
  <si>
    <r>
      <t>·</t>
    </r>
    <r>
      <rPr>
        <sz val="7"/>
        <color rgb="FF010302"/>
        <rFont val="Times New Roman"/>
        <family val="1"/>
      </rPr>
      <t xml:space="preserve">         </t>
    </r>
    <r>
      <rPr>
        <sz val="10"/>
        <color rgb="FF000000"/>
        <rFont val="Trebuchet MS"/>
        <family val="2"/>
      </rPr>
      <t>Supply and fit 16x new LED tubes T5 to existing light fittings on ceiling beams</t>
    </r>
  </si>
  <si>
    <r>
      <t>·</t>
    </r>
    <r>
      <rPr>
        <sz val="7"/>
        <color rgb="FF010302"/>
        <rFont val="Times New Roman"/>
        <family val="1"/>
      </rPr>
      <t xml:space="preserve">         </t>
    </r>
    <r>
      <rPr>
        <sz val="10"/>
        <color rgb="FF000000"/>
        <rFont val="Trebuchet MS"/>
        <family val="2"/>
      </rPr>
      <t xml:space="preserve">Supply and fit 9x LED spot lighting, dimmable, black </t>
    </r>
  </si>
  <si>
    <r>
      <t>·</t>
    </r>
    <r>
      <rPr>
        <sz val="7"/>
        <color rgb="FF010302"/>
        <rFont val="Times New Roman"/>
        <family val="1"/>
      </rPr>
      <t xml:space="preserve">         </t>
    </r>
    <r>
      <rPr>
        <sz val="10"/>
        <color rgb="FF000000"/>
        <rFont val="Trebuchet MS"/>
        <family val="2"/>
      </rPr>
      <t xml:space="preserve">Lift / Reinstall Fire accessories </t>
    </r>
  </si>
  <si>
    <r>
      <t>·</t>
    </r>
    <r>
      <rPr>
        <sz val="7"/>
        <color rgb="FF010302"/>
        <rFont val="Times New Roman"/>
        <family val="1"/>
      </rPr>
      <t xml:space="preserve">         </t>
    </r>
    <r>
      <rPr>
        <sz val="10"/>
        <color rgb="FF000000"/>
        <rFont val="Trebuchet MS"/>
        <family val="2"/>
      </rPr>
      <t>Supply and fit 7x Wall LED Up lights</t>
    </r>
  </si>
  <si>
    <r>
      <t>·</t>
    </r>
    <r>
      <rPr>
        <sz val="7"/>
        <color rgb="FF010302"/>
        <rFont val="Times New Roman"/>
        <family val="1"/>
      </rPr>
      <t xml:space="preserve">         </t>
    </r>
    <r>
      <rPr>
        <sz val="10"/>
        <color rgb="FF000000"/>
        <rFont val="Trebuchet MS"/>
        <family val="2"/>
      </rPr>
      <t>Supply and fit 3x new Vent Axia TX9WL Lo-Carbon T-Series 9-inch Wired Commercial Wall Fan</t>
    </r>
    <r>
      <rPr>
        <sz val="10"/>
        <color theme="1"/>
        <rFont val="Trebuchet MS"/>
        <family val="2"/>
      </rPr>
      <t xml:space="preserve"> </t>
    </r>
    <r>
      <rPr>
        <sz val="10"/>
        <color rgb="FF000000"/>
        <rFont val="Trebuchet MS"/>
        <family val="2"/>
      </rPr>
      <t xml:space="preserve">with Series T controllers  </t>
    </r>
  </si>
  <si>
    <r>
      <t>·</t>
    </r>
    <r>
      <rPr>
        <sz val="7"/>
        <color rgb="FF010302"/>
        <rFont val="Times New Roman"/>
        <family val="1"/>
      </rPr>
      <t xml:space="preserve">         </t>
    </r>
    <r>
      <rPr>
        <sz val="10"/>
        <color rgb="FF000000"/>
        <rFont val="Trebuchet MS"/>
        <family val="2"/>
      </rPr>
      <t>All relevant NIC EIC Approved Contractor Installation certification required</t>
    </r>
  </si>
  <si>
    <t>Part 2: Plumbing Works</t>
  </si>
  <si>
    <r>
      <t>·</t>
    </r>
    <r>
      <rPr>
        <sz val="7"/>
        <color rgb="FF010302"/>
        <rFont val="Times New Roman"/>
        <family val="1"/>
      </rPr>
      <t xml:space="preserve">         </t>
    </r>
    <r>
      <rPr>
        <sz val="10"/>
        <color rgb="FF000000"/>
        <rFont val="Trebuchet MS"/>
        <family val="2"/>
      </rPr>
      <t>Drain down system</t>
    </r>
  </si>
  <si>
    <r>
      <t>·</t>
    </r>
    <r>
      <rPr>
        <sz val="7"/>
        <color rgb="FF010302"/>
        <rFont val="Times New Roman"/>
        <family val="1"/>
      </rPr>
      <t xml:space="preserve">         </t>
    </r>
    <r>
      <rPr>
        <sz val="10"/>
        <color rgb="FF000000"/>
        <rFont val="Trebuchet MS"/>
        <family val="2"/>
      </rPr>
      <t xml:space="preserve">Re-Hang Radiators   </t>
    </r>
  </si>
  <si>
    <r>
      <t>·</t>
    </r>
    <r>
      <rPr>
        <sz val="7"/>
        <color rgb="FF010302"/>
        <rFont val="Times New Roman"/>
        <family val="1"/>
      </rPr>
      <t xml:space="preserve">         </t>
    </r>
    <r>
      <rPr>
        <sz val="10"/>
        <color rgb="FF000000"/>
        <rFont val="Trebuchet MS"/>
        <family val="2"/>
      </rPr>
      <t xml:space="preserve">Supply Copper For Re-Hanging &amp; Adaptions   </t>
    </r>
  </si>
  <si>
    <r>
      <t>·</t>
    </r>
    <r>
      <rPr>
        <sz val="7"/>
        <color rgb="FF010302"/>
        <rFont val="Times New Roman"/>
        <family val="1"/>
      </rPr>
      <t xml:space="preserve">         </t>
    </r>
    <r>
      <rPr>
        <sz val="10"/>
        <color rgb="FF000000"/>
        <rFont val="Trebuchet MS"/>
        <family val="2"/>
      </rPr>
      <t>Therma Wrap for Heat Repellent to be placed behind radiators when re-hanging</t>
    </r>
  </si>
  <si>
    <r>
      <t>Part 3: Plastering Works</t>
    </r>
    <r>
      <rPr>
        <b/>
        <sz val="10"/>
        <color theme="1"/>
        <rFont val="Trebuchet MS"/>
        <family val="2"/>
      </rPr>
      <t xml:space="preserve"> </t>
    </r>
  </si>
  <si>
    <r>
      <t>·</t>
    </r>
    <r>
      <rPr>
        <sz val="7"/>
        <color rgb="FF010302"/>
        <rFont val="Times New Roman"/>
        <family val="1"/>
      </rPr>
      <t xml:space="preserve">         </t>
    </r>
    <r>
      <rPr>
        <sz val="10"/>
        <color rgb="FF000000"/>
        <rFont val="Trebuchet MS"/>
        <family val="2"/>
      </rPr>
      <t xml:space="preserve">Baton out the function room  </t>
    </r>
  </si>
  <si>
    <r>
      <t>·</t>
    </r>
    <r>
      <rPr>
        <sz val="7"/>
        <color rgb="FF010302"/>
        <rFont val="Times New Roman"/>
        <family val="1"/>
      </rPr>
      <t xml:space="preserve">         </t>
    </r>
    <r>
      <rPr>
        <sz val="10"/>
        <color rgb="FF000000"/>
        <rFont val="Trebuchet MS"/>
        <family val="2"/>
      </rPr>
      <t xml:space="preserve">Fit 12.5mm square edged plaster boards and skim   </t>
    </r>
  </si>
  <si>
    <r>
      <t>·</t>
    </r>
    <r>
      <rPr>
        <sz val="7"/>
        <color rgb="FF010302"/>
        <rFont val="Times New Roman"/>
        <family val="1"/>
      </rPr>
      <t xml:space="preserve">         </t>
    </r>
    <r>
      <rPr>
        <sz val="10"/>
        <color rgb="FF000000"/>
        <rFont val="Trebuchet MS"/>
        <family val="2"/>
      </rPr>
      <t>Remove carpentry in lefthand side corridor and then prime, hardwall and skim</t>
    </r>
    <r>
      <rPr>
        <sz val="10"/>
        <color theme="1"/>
        <rFont val="Trebuchet MS"/>
        <family val="2"/>
      </rPr>
      <t xml:space="preserve"> </t>
    </r>
  </si>
  <si>
    <r>
      <t>·</t>
    </r>
    <r>
      <rPr>
        <sz val="7"/>
        <color rgb="FF010302"/>
        <rFont val="Times New Roman"/>
        <family val="1"/>
      </rPr>
      <t xml:space="preserve">         </t>
    </r>
    <r>
      <rPr>
        <sz val="10"/>
        <color rgb="FF000000"/>
        <rFont val="Trebuchet MS"/>
        <family val="2"/>
      </rPr>
      <t xml:space="preserve">Prime and skim out entrance doorway area  </t>
    </r>
  </si>
  <si>
    <r>
      <t>·</t>
    </r>
    <r>
      <rPr>
        <sz val="7"/>
        <color rgb="FF010302"/>
        <rFont val="Times New Roman"/>
        <family val="1"/>
      </rPr>
      <t xml:space="preserve">         </t>
    </r>
    <r>
      <rPr>
        <sz val="10"/>
        <color rgb="FF000000"/>
        <rFont val="Trebuchet MS"/>
        <family val="2"/>
      </rPr>
      <t xml:space="preserve">Fully protect all surfaces and dispose of all waste </t>
    </r>
  </si>
  <si>
    <r>
      <t>Part 4: Carpentry Works</t>
    </r>
    <r>
      <rPr>
        <b/>
        <u/>
        <sz val="10"/>
        <color theme="1"/>
        <rFont val="Trebuchet MS"/>
        <family val="2"/>
      </rPr>
      <t xml:space="preserve"> </t>
    </r>
  </si>
  <si>
    <r>
      <t>·</t>
    </r>
    <r>
      <rPr>
        <sz val="7"/>
        <color rgb="FF000000"/>
        <rFont val="Times New Roman"/>
        <family val="1"/>
      </rPr>
      <t xml:space="preserve">         </t>
    </r>
    <r>
      <rPr>
        <sz val="10"/>
        <color rgb="FF000000"/>
        <rFont val="Trebuchet MS"/>
        <family val="2"/>
      </rPr>
      <t xml:space="preserve">Supply and fit new skirting to perimeter of function room  </t>
    </r>
  </si>
  <si>
    <r>
      <t>·</t>
    </r>
    <r>
      <rPr>
        <sz val="7"/>
        <color rgb="FF010302"/>
        <rFont val="Times New Roman"/>
        <family val="1"/>
      </rPr>
      <t xml:space="preserve">         </t>
    </r>
    <r>
      <rPr>
        <sz val="10"/>
        <color rgb="FF000000"/>
        <rFont val="Trebuchet MS"/>
        <family val="2"/>
      </rPr>
      <t xml:space="preserve">Supply and fit new skirting and arcs to lefthand side corridor after plastering works  </t>
    </r>
  </si>
  <si>
    <r>
      <t>·</t>
    </r>
    <r>
      <rPr>
        <sz val="7"/>
        <color rgb="FF010302"/>
        <rFont val="Times New Roman"/>
        <family val="1"/>
      </rPr>
      <t xml:space="preserve">         </t>
    </r>
    <r>
      <rPr>
        <sz val="10"/>
        <color rgb="FF000000"/>
        <rFont val="Trebuchet MS"/>
        <family val="2"/>
      </rPr>
      <t>Supply and fit timber/plaster trough to perimeter of function</t>
    </r>
    <r>
      <rPr>
        <sz val="10"/>
        <color theme="1"/>
        <rFont val="Trebuchet MS"/>
        <family val="2"/>
      </rPr>
      <t xml:space="preserve"> </t>
    </r>
    <r>
      <rPr>
        <sz val="10"/>
        <color rgb="FF000000"/>
        <rFont val="Trebuchet MS"/>
        <family val="2"/>
      </rPr>
      <t>room to house cables and lighting</t>
    </r>
  </si>
  <si>
    <t>Part 5: Decoration Works</t>
  </si>
  <si>
    <r>
      <t>·</t>
    </r>
    <r>
      <rPr>
        <sz val="7"/>
        <color rgb="FF010302"/>
        <rFont val="Times New Roman"/>
        <family val="1"/>
      </rPr>
      <t xml:space="preserve">         </t>
    </r>
    <r>
      <rPr>
        <sz val="10"/>
        <color rgb="FF000000"/>
        <rFont val="Trebuchet MS"/>
        <family val="2"/>
      </rPr>
      <t>Supply and fit high quality Dulux (or similar upon request) emulsion to all new plastered</t>
    </r>
    <r>
      <rPr>
        <sz val="10"/>
        <color theme="1"/>
        <rFont val="Trebuchet MS"/>
        <family val="2"/>
      </rPr>
      <t xml:space="preserve"> </t>
    </r>
    <r>
      <rPr>
        <sz val="10"/>
        <color rgb="FF000000"/>
        <rFont val="Trebuchet MS"/>
        <family val="2"/>
      </rPr>
      <t xml:space="preserve">surfaces  </t>
    </r>
  </si>
  <si>
    <r>
      <t>·</t>
    </r>
    <r>
      <rPr>
        <sz val="7"/>
        <color rgb="FF010302"/>
        <rFont val="Times New Roman"/>
        <family val="1"/>
      </rPr>
      <t xml:space="preserve">         </t>
    </r>
    <r>
      <rPr>
        <sz val="10"/>
        <color rgb="FF000000"/>
        <rFont val="Trebuchet MS"/>
        <family val="2"/>
      </rPr>
      <t xml:space="preserve">Supply and fit 2 coats of eggshell, gloss, etc. to all new skirting and arcs  </t>
    </r>
  </si>
  <si>
    <r>
      <t>·</t>
    </r>
    <r>
      <rPr>
        <sz val="7"/>
        <color rgb="FF010302"/>
        <rFont val="Times New Roman"/>
        <family val="1"/>
      </rPr>
      <t xml:space="preserve">         </t>
    </r>
    <r>
      <rPr>
        <sz val="10"/>
        <color rgb="FF000000"/>
        <rFont val="Trebuchet MS"/>
        <family val="2"/>
      </rPr>
      <t>Stain newly installed timber trough to match function room ceiling (as near as possible)</t>
    </r>
  </si>
  <si>
    <r>
      <t>Part 6: Finishing Works</t>
    </r>
    <r>
      <rPr>
        <b/>
        <sz val="10"/>
        <color theme="1"/>
        <rFont val="Trebuchet MS"/>
        <family val="2"/>
      </rPr>
      <t xml:space="preserve"> </t>
    </r>
  </si>
  <si>
    <r>
      <t>·</t>
    </r>
    <r>
      <rPr>
        <sz val="7"/>
        <color rgb="FF010302"/>
        <rFont val="Times New Roman"/>
        <family val="1"/>
      </rPr>
      <t xml:space="preserve">         </t>
    </r>
    <r>
      <rPr>
        <sz val="10"/>
        <color rgb="FF000000"/>
        <rFont val="Trebuchet MS"/>
        <family val="2"/>
      </rPr>
      <t>Removal of all waste, protections, signage etc.</t>
    </r>
    <r>
      <rPr>
        <sz val="10"/>
        <color theme="1"/>
        <rFont val="Trebuchet MS"/>
        <family val="2"/>
      </rPr>
      <t xml:space="preserve"> (internal and external)</t>
    </r>
  </si>
  <si>
    <r>
      <t>·</t>
    </r>
    <r>
      <rPr>
        <sz val="7"/>
        <color rgb="FF010302"/>
        <rFont val="Times New Roman"/>
        <family val="1"/>
      </rPr>
      <t xml:space="preserve">         </t>
    </r>
    <r>
      <rPr>
        <sz val="10"/>
        <color rgb="FF000000"/>
        <rFont val="Trebuchet MS"/>
        <family val="2"/>
      </rPr>
      <t xml:space="preserve">Clean down of interior surfaces and carpets  </t>
    </r>
  </si>
  <si>
    <r>
      <t>·</t>
    </r>
    <r>
      <rPr>
        <sz val="7"/>
        <color rgb="FF010302"/>
        <rFont val="Times New Roman"/>
        <family val="1"/>
      </rPr>
      <t xml:space="preserve">         </t>
    </r>
    <r>
      <rPr>
        <sz val="10"/>
        <color rgb="FF000000"/>
        <rFont val="Trebuchet MS"/>
        <family val="2"/>
      </rPr>
      <t xml:space="preserve">External areas washed down  </t>
    </r>
  </si>
  <si>
    <r>
      <t>·</t>
    </r>
    <r>
      <rPr>
        <sz val="7"/>
        <color rgb="FF010302"/>
        <rFont val="Times New Roman"/>
        <family val="1"/>
      </rPr>
      <t xml:space="preserve">         </t>
    </r>
    <r>
      <rPr>
        <sz val="10"/>
        <color rgb="FF000000"/>
        <rFont val="Trebuchet MS"/>
        <family val="2"/>
      </rPr>
      <t xml:space="preserve">Skips removed from site  </t>
    </r>
  </si>
  <si>
    <t>Part 7: Project Management</t>
  </si>
  <si>
    <t>Additional guidance to those submitting quotations:</t>
  </si>
  <si>
    <r>
      <t>·</t>
    </r>
    <r>
      <rPr>
        <sz val="7"/>
        <color rgb="FF000000"/>
        <rFont val="Times New Roman"/>
        <family val="1"/>
      </rPr>
      <t xml:space="preserve">         </t>
    </r>
    <r>
      <rPr>
        <sz val="10"/>
        <color rgb="FF000000"/>
        <rFont val="Trebuchet MS"/>
        <family val="2"/>
      </rPr>
      <t xml:space="preserve">A price should be quoted per line item above, and unit prices included were applicable </t>
    </r>
  </si>
  <si>
    <r>
      <t>·</t>
    </r>
    <r>
      <rPr>
        <sz val="7"/>
        <color rgb="FF000000"/>
        <rFont val="Times New Roman"/>
        <family val="1"/>
      </rPr>
      <t xml:space="preserve">         </t>
    </r>
    <r>
      <rPr>
        <sz val="10"/>
        <color rgb="FF000000"/>
        <rFont val="Trebuchet MS"/>
        <family val="2"/>
      </rPr>
      <t xml:space="preserve">All itemised prices to include labour, materials, protections (personal and building), waste management / disposal, and electrical/plumbing certs. </t>
    </r>
  </si>
  <si>
    <r>
      <t>·</t>
    </r>
    <r>
      <rPr>
        <sz val="7"/>
        <color rgb="FF000000"/>
        <rFont val="Times New Roman"/>
        <family val="1"/>
      </rPr>
      <t xml:space="preserve">         </t>
    </r>
    <r>
      <rPr>
        <sz val="10"/>
        <color rgb="FF000000"/>
        <rFont val="Trebuchet MS"/>
        <family val="2"/>
      </rPr>
      <t>Payment terms: 14 days</t>
    </r>
  </si>
  <si>
    <r>
      <t>·</t>
    </r>
    <r>
      <rPr>
        <sz val="7"/>
        <color rgb="FF000000"/>
        <rFont val="Times New Roman"/>
        <family val="1"/>
      </rPr>
      <t xml:space="preserve">         </t>
    </r>
    <r>
      <rPr>
        <sz val="10"/>
        <color rgb="FF000000"/>
        <rFont val="Trebuchet MS"/>
        <family val="2"/>
      </rPr>
      <t>Closing date for quotations: 4pm, 24</t>
    </r>
    <r>
      <rPr>
        <vertAlign val="superscript"/>
        <sz val="10"/>
        <color rgb="FF000000"/>
        <rFont val="Trebuchet MS"/>
        <family val="2"/>
      </rPr>
      <t>th</t>
    </r>
    <r>
      <rPr>
        <sz val="10"/>
        <color rgb="FF000000"/>
        <rFont val="Trebuchet MS"/>
        <family val="2"/>
      </rPr>
      <t xml:space="preserve"> Jan 2025</t>
    </r>
  </si>
  <si>
    <t>Abbots Langley Parish Council
Statement of Works</t>
  </si>
  <si>
    <t>Unit Cost</t>
  </si>
  <si>
    <t>Units</t>
  </si>
  <si>
    <t>Total Cost</t>
  </si>
  <si>
    <t>Electrical Works Sub-total</t>
  </si>
  <si>
    <t>Plumbing Works Sub-total</t>
  </si>
  <si>
    <t>Plastering Works Sub-total</t>
  </si>
  <si>
    <t>Carpentry Works Sub-total</t>
  </si>
  <si>
    <t>Decoration Works Sub-total</t>
  </si>
  <si>
    <t>Finishing Works Sub-total</t>
  </si>
  <si>
    <r>
      <t>·</t>
    </r>
    <r>
      <rPr>
        <sz val="7"/>
        <color rgb="FF010302"/>
        <rFont val="Times New Roman"/>
        <family val="1"/>
      </rPr>
      <t xml:space="preserve">         </t>
    </r>
    <r>
      <rPr>
        <sz val="10"/>
        <color rgb="FF000000"/>
        <rFont val="Trebuchet MS"/>
        <family val="2"/>
      </rPr>
      <t>All Manuals, certificates, and warranty information provided upon completion of work.</t>
    </r>
  </si>
  <si>
    <r>
      <t>·</t>
    </r>
    <r>
      <rPr>
        <sz val="7"/>
        <color rgb="FF010302"/>
        <rFont val="Times New Roman"/>
        <family val="1"/>
      </rPr>
      <t xml:space="preserve">         </t>
    </r>
    <r>
      <rPr>
        <sz val="10"/>
        <color rgb="FF000000"/>
        <rFont val="Trebuchet MS"/>
        <family val="2"/>
      </rPr>
      <t>Six-month warranty, from date of completion, provided on all work undertaken.</t>
    </r>
  </si>
  <si>
    <t>Project Manangement Sub-total</t>
  </si>
  <si>
    <r>
      <t>·</t>
    </r>
    <r>
      <rPr>
        <sz val="7"/>
        <color rgb="FF000000"/>
        <rFont val="Times New Roman"/>
        <family val="1"/>
      </rPr>
      <t xml:space="preserve">         </t>
    </r>
    <r>
      <rPr>
        <sz val="10"/>
        <color rgb="FF000000"/>
        <rFont val="Trebuchet MS"/>
        <family val="2"/>
      </rPr>
      <t>Site visits can be arranged by contacting David Abbott, Facilities Manager, email: david.abbott@abbotslangley-pc.gov.uk, Tel 01923 268374</t>
    </r>
  </si>
  <si>
    <r>
      <t>·</t>
    </r>
    <r>
      <rPr>
        <sz val="7"/>
        <color rgb="FF010302"/>
        <rFont val="Times New Roman"/>
        <family val="1"/>
      </rPr>
      <t xml:space="preserve">         </t>
    </r>
    <r>
      <rPr>
        <sz val="10"/>
        <color rgb="FF000000"/>
        <rFont val="Trebuchet MS"/>
        <family val="2"/>
      </rPr>
      <t>Project Management oversight</t>
    </r>
  </si>
  <si>
    <t>Project Description</t>
  </si>
  <si>
    <t>The Jubilee Room is a function room large enough to accommodate 100 people. It offers hirers a large room with high vaulted wooden beam ceiling, a dance floor, a full-service bar, a small stage area, and access to a small patio. The walls of the function room are non-insulated, painted breeze block resulting in the room losing heat. The Council is seeking to improve heat retention. The windows and doors have already been replaced. We are now looking to plaster the walls to improve heat retention, install more energy efficient lighting, and redecorate.</t>
  </si>
  <si>
    <t>VAT - 20%</t>
  </si>
  <si>
    <t>Project Sub-Total</t>
  </si>
  <si>
    <t>Project Total</t>
  </si>
  <si>
    <r>
      <t>·</t>
    </r>
    <r>
      <rPr>
        <sz val="7"/>
        <color rgb="FF010302"/>
        <rFont val="Times New Roman"/>
        <family val="1"/>
      </rPr>
      <t xml:space="preserve">         </t>
    </r>
    <r>
      <rPr>
        <sz val="10"/>
        <color rgb="FF000000"/>
        <rFont val="Trebuchet MS"/>
        <family val="2"/>
      </rPr>
      <t>Lift / Reinstall TV and curtains / curtain rails</t>
    </r>
  </si>
  <si>
    <r>
      <t>·</t>
    </r>
    <r>
      <rPr>
        <sz val="7"/>
        <color rgb="FF010302"/>
        <rFont val="Times New Roman"/>
        <family val="1"/>
      </rPr>
      <t xml:space="preserve">         </t>
    </r>
    <r>
      <rPr>
        <sz val="10"/>
        <color rgb="FF000000"/>
        <rFont val="Trebuchet MS"/>
        <family val="2"/>
      </rPr>
      <t>Remove all Radiators</t>
    </r>
  </si>
  <si>
    <r>
      <t>·</t>
    </r>
    <r>
      <rPr>
        <sz val="7"/>
        <color rgb="FF010302"/>
        <rFont val="Times New Roman"/>
        <family val="1"/>
      </rPr>
      <t xml:space="preserve">         </t>
    </r>
    <r>
      <rPr>
        <sz val="10"/>
        <color rgb="FF000000"/>
        <rFont val="Trebuchet MS"/>
        <family val="2"/>
      </rPr>
      <t>Renew Radiator, Valves &amp; Installation in lefthand side corridor Disabled Access area</t>
    </r>
  </si>
  <si>
    <r>
      <t>·</t>
    </r>
    <r>
      <rPr>
        <sz val="7"/>
        <color rgb="FF000000"/>
        <rFont val="Times New Roman"/>
        <family val="1"/>
      </rPr>
      <t xml:space="preserve">         </t>
    </r>
    <r>
      <rPr>
        <sz val="10"/>
        <color rgb="FF000000"/>
        <rFont val="Trebuchet MS"/>
        <family val="2"/>
      </rPr>
      <t>Power Flush &amp; Inhibitor Dosing</t>
    </r>
  </si>
  <si>
    <r>
      <t>·</t>
    </r>
    <r>
      <rPr>
        <sz val="7"/>
        <color rgb="FF010302"/>
        <rFont val="Times New Roman"/>
        <family val="1"/>
      </rPr>
      <t xml:space="preserve">         </t>
    </r>
    <r>
      <rPr>
        <sz val="10"/>
        <color rgb="FF000000"/>
        <rFont val="Trebuchet MS"/>
        <family val="2"/>
      </rPr>
      <t>Supply and fit new skirting and arcs to entrance doorway area in foyer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</si>
</sst>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Aptos Narrow"/>
      <family val="2"/>
      <scheme val="minor"/>
    </font>
    <font>
      <b/>
      <sz val="10"/>
      <color rgb="FF000000"/>
      <name val="Trebuchet MS"/>
      <family val="2"/>
    </font>
    <font>
      <sz val="10"/>
      <color rgb="FF000000"/>
      <name val="Trebuchet MS"/>
      <family val="2"/>
    </font>
    <font>
      <sz val="10"/>
      <color theme="1"/>
      <name val="Trebuchet MS"/>
      <family val="2"/>
    </font>
    <font>
      <b/>
      <u/>
      <sz val="10"/>
      <color rgb="FF000000"/>
      <name val="Trebuchet MS"/>
      <family val="2"/>
    </font>
    <font>
      <b/>
      <sz val="10"/>
      <color theme="1"/>
      <name val="Trebuchet MS"/>
      <family val="2"/>
    </font>
    <font>
      <sz val="10"/>
      <color rgb="FF010302"/>
      <name val="Symbol"/>
      <family val="1"/>
      <charset val="2"/>
    </font>
    <font>
      <sz val="7"/>
      <color rgb="FF010302"/>
      <name val="Times New Roman"/>
      <family val="1"/>
    </font>
    <font>
      <sz val="10"/>
      <color rgb="FF010302"/>
      <name val="Trebuchet MS"/>
      <family val="2"/>
    </font>
    <font>
      <sz val="10"/>
      <color rgb="FF000000"/>
      <name val="Symbol"/>
      <family val="1"/>
      <charset val="2"/>
    </font>
    <font>
      <sz val="7"/>
      <color rgb="FF000000"/>
      <name val="Times New Roman"/>
      <family val="1"/>
    </font>
    <font>
      <b/>
      <u/>
      <sz val="10"/>
      <color theme="1"/>
      <name val="Trebuchet MS"/>
      <family val="2"/>
    </font>
    <font>
      <b/>
      <u/>
      <sz val="10"/>
      <color rgb="FF010302"/>
      <name val="Trebuchet MS"/>
      <family val="2"/>
    </font>
    <font>
      <vertAlign val="superscript"/>
      <sz val="10"/>
      <color rgb="FF000000"/>
      <name val="Trebuchet MS"/>
      <family val="2"/>
    </font>
    <font>
      <u/>
      <sz val="11"/>
      <color theme="10"/>
      <name val="Aptos Narrow"/>
      <family val="2"/>
      <scheme val="minor"/>
    </font>
    <font>
      <b/>
      <sz val="24"/>
      <color theme="1"/>
      <name val="Trebuchet MS"/>
      <family val="2"/>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s>
  <cellStyleXfs count="2">
    <xf numFmtId="0" fontId="0" fillId="0" borderId="0"/>
    <xf numFmtId="0" fontId="15" fillId="0" borderId="0" applyNumberFormat="0" applyFill="0" applyBorder="0" applyAlignment="0" applyProtection="0"/>
  </cellStyleXfs>
  <cellXfs count="29">
    <xf numFmtId="0" fontId="0" fillId="0" borderId="0" xfId="0"/>
    <xf numFmtId="0" fontId="16" fillId="0" borderId="0" xfId="0" applyFont="1" applyAlignment="1">
      <alignment vertical="center" wrapText="1"/>
    </xf>
    <xf numFmtId="0" fontId="0" fillId="0" borderId="0" xfId="0" applyAlignment="1">
      <alignment wrapText="1"/>
    </xf>
    <xf numFmtId="0" fontId="3" fillId="0" borderId="0" xfId="0" applyFont="1" applyAlignment="1">
      <alignmen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1" fillId="0" borderId="0" xfId="0" applyFont="1" applyAlignment="1">
      <alignment horizontal="center"/>
    </xf>
    <xf numFmtId="0" fontId="5" fillId="2" borderId="0" xfId="0" applyFont="1" applyFill="1" applyAlignment="1">
      <alignment vertical="center" wrapText="1"/>
    </xf>
    <xf numFmtId="0" fontId="0" fillId="2" borderId="0" xfId="0" applyFill="1"/>
    <xf numFmtId="0" fontId="0" fillId="0" borderId="1" xfId="0" applyBorder="1"/>
    <xf numFmtId="0" fontId="1" fillId="0" borderId="0" xfId="0" applyFont="1" applyAlignment="1">
      <alignment horizontal="right" wrapText="1"/>
    </xf>
    <xf numFmtId="0" fontId="0" fillId="0" borderId="3" xfId="0" applyBorder="1"/>
    <xf numFmtId="0" fontId="0" fillId="0" borderId="2" xfId="0" applyBorder="1"/>
    <xf numFmtId="0" fontId="1" fillId="2" borderId="0" xfId="0" applyFont="1" applyFill="1" applyAlignment="1">
      <alignment horizontal="center"/>
    </xf>
    <xf numFmtId="0" fontId="13" fillId="2" borderId="0" xfId="0" applyFont="1" applyFill="1" applyAlignment="1">
      <alignment vertical="center" wrapText="1"/>
    </xf>
    <xf numFmtId="0" fontId="2" fillId="2" borderId="0" xfId="0" applyFont="1" applyFill="1" applyAlignment="1">
      <alignment vertical="center" wrapText="1"/>
    </xf>
    <xf numFmtId="0" fontId="0" fillId="0" borderId="0" xfId="0" applyAlignment="1">
      <alignment horizontal="right"/>
    </xf>
    <xf numFmtId="0" fontId="1" fillId="0" borderId="0" xfId="0" applyFont="1" applyAlignment="1">
      <alignment horizontal="right"/>
    </xf>
    <xf numFmtId="0" fontId="1" fillId="2" borderId="0" xfId="0" applyFont="1" applyFill="1" applyAlignment="1">
      <alignment wrapText="1"/>
    </xf>
    <xf numFmtId="0" fontId="0" fillId="2" borderId="0" xfId="0" applyFill="1" applyAlignment="1">
      <alignment wrapText="1"/>
    </xf>
    <xf numFmtId="0" fontId="10" fillId="0" borderId="0" xfId="0" applyFont="1" applyAlignment="1">
      <alignment horizontal="left" vertical="center" wrapText="1"/>
    </xf>
    <xf numFmtId="0" fontId="2" fillId="0" borderId="0" xfId="0" applyFont="1" applyAlignment="1">
      <alignment horizontal="left" vertical="center" wrapText="1"/>
    </xf>
    <xf numFmtId="0" fontId="10" fillId="0" borderId="0" xfId="0" applyFont="1" applyAlignment="1">
      <alignment horizontal="left" vertical="center"/>
    </xf>
    <xf numFmtId="0" fontId="16" fillId="0" borderId="0" xfId="0" applyFont="1" applyAlignment="1">
      <alignment horizontal="center" vertical="center" wrapText="1"/>
    </xf>
    <xf numFmtId="0" fontId="3" fillId="0" borderId="0" xfId="0" applyFont="1" applyAlignment="1">
      <alignment horizontal="left" vertical="center" wrapText="1"/>
    </xf>
    <xf numFmtId="0" fontId="0" fillId="0" borderId="0" xfId="0" applyAlignment="1">
      <alignment horizontal="center" wrapText="1"/>
    </xf>
    <xf numFmtId="0" fontId="15" fillId="0" borderId="0" xfId="1" applyAlignment="1">
      <alignment horizontal="left" vertical="center" wrapText="1"/>
    </xf>
    <xf numFmtId="0" fontId="0" fillId="0" borderId="4" xfId="0"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0</xdr:row>
      <xdr:rowOff>123825</xdr:rowOff>
    </xdr:from>
    <xdr:to>
      <xdr:col>0</xdr:col>
      <xdr:colOff>981075</xdr:colOff>
      <xdr:row>0</xdr:row>
      <xdr:rowOff>898421</xdr:rowOff>
    </xdr:to>
    <xdr:pic>
      <xdr:nvPicPr>
        <xdr:cNvPr id="2" name="Picture 1">
          <a:extLst>
            <a:ext uri="{FF2B5EF4-FFF2-40B4-BE49-F238E27FC236}">
              <a16:creationId xmlns:a16="http://schemas.microsoft.com/office/drawing/2014/main" id="{26C0435D-22F8-E0B6-ABE7-785D47196451}"/>
            </a:ext>
          </a:extLst>
        </xdr:cNvPr>
        <xdr:cNvPicPr>
          <a:picLocks noChangeAspect="1"/>
        </xdr:cNvPicPr>
      </xdr:nvPicPr>
      <xdr:blipFill>
        <a:blip xmlns:r="http://schemas.openxmlformats.org/officeDocument/2006/relationships" r:embed="rId1" cstate="print"/>
        <a:stretch>
          <a:fillRect/>
        </a:stretch>
      </xdr:blipFill>
      <xdr:spPr>
        <a:xfrm>
          <a:off x="342900" y="123825"/>
          <a:ext cx="638175" cy="7745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vid.abbott@abbotslangley-pc.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D0C6A-64A1-4637-AED7-97289C2B0B17}">
  <sheetPr>
    <pageSetUpPr fitToPage="1"/>
  </sheetPr>
  <dimension ref="A1:J96"/>
  <sheetViews>
    <sheetView tabSelected="1" workbookViewId="0">
      <selection sqref="A1:D1"/>
    </sheetView>
  </sheetViews>
  <sheetFormatPr defaultRowHeight="15" x14ac:dyDescent="0.25"/>
  <cols>
    <col min="1" max="1" width="100.5703125" style="2" customWidth="1"/>
    <col min="2" max="4" width="11.140625" customWidth="1"/>
  </cols>
  <sheetData>
    <row r="1" spans="1:10" ht="82.5" customHeight="1" x14ac:dyDescent="0.25">
      <c r="A1" s="24" t="s">
        <v>47</v>
      </c>
      <c r="B1" s="24"/>
      <c r="C1" s="24"/>
      <c r="D1" s="24"/>
      <c r="E1" s="1"/>
      <c r="F1" s="1"/>
      <c r="G1" s="1"/>
      <c r="H1" s="1"/>
      <c r="I1" s="1"/>
      <c r="J1" s="1"/>
    </row>
    <row r="2" spans="1:10" ht="15.75" customHeight="1" x14ac:dyDescent="0.25">
      <c r="A2" s="26"/>
      <c r="B2" s="26"/>
      <c r="C2" s="26"/>
      <c r="D2" s="26"/>
    </row>
    <row r="3" spans="1:10" x14ac:dyDescent="0.25">
      <c r="A3" s="22" t="s">
        <v>0</v>
      </c>
      <c r="B3" s="22"/>
      <c r="C3" s="22"/>
      <c r="D3" s="22"/>
    </row>
    <row r="4" spans="1:10" x14ac:dyDescent="0.25">
      <c r="A4" s="22" t="s">
        <v>1</v>
      </c>
      <c r="B4" s="22"/>
      <c r="C4" s="22"/>
      <c r="D4" s="22"/>
    </row>
    <row r="5" spans="1:10" x14ac:dyDescent="0.25">
      <c r="A5" s="27" t="s">
        <v>2</v>
      </c>
      <c r="B5" s="27"/>
      <c r="C5" s="27"/>
      <c r="D5" s="27"/>
    </row>
    <row r="6" spans="1:10" x14ac:dyDescent="0.25">
      <c r="A6" s="22" t="s">
        <v>3</v>
      </c>
      <c r="B6" s="22"/>
      <c r="C6" s="22"/>
      <c r="D6" s="22"/>
    </row>
    <row r="7" spans="1:10" x14ac:dyDescent="0.25">
      <c r="A7" s="22" t="s">
        <v>4</v>
      </c>
      <c r="B7" s="22"/>
      <c r="C7" s="22"/>
      <c r="D7" s="22"/>
    </row>
    <row r="8" spans="1:10" x14ac:dyDescent="0.25">
      <c r="A8" s="3"/>
    </row>
    <row r="9" spans="1:10" x14ac:dyDescent="0.25">
      <c r="A9" s="16" t="s">
        <v>62</v>
      </c>
      <c r="B9" s="9"/>
      <c r="C9" s="9"/>
      <c r="D9" s="9"/>
    </row>
    <row r="10" spans="1:10" ht="75" customHeight="1" x14ac:dyDescent="0.25">
      <c r="A10" s="25" t="s">
        <v>63</v>
      </c>
      <c r="B10" s="25"/>
      <c r="C10" s="25"/>
      <c r="D10" s="25"/>
    </row>
    <row r="11" spans="1:10" x14ac:dyDescent="0.25">
      <c r="B11" s="7"/>
      <c r="C11" s="7"/>
      <c r="D11" s="7"/>
    </row>
    <row r="12" spans="1:10" x14ac:dyDescent="0.25">
      <c r="A12" s="8" t="s">
        <v>5</v>
      </c>
      <c r="B12" s="14" t="s">
        <v>48</v>
      </c>
      <c r="C12" s="14" t="s">
        <v>49</v>
      </c>
      <c r="D12" s="14" t="s">
        <v>50</v>
      </c>
    </row>
    <row r="13" spans="1:10" x14ac:dyDescent="0.25">
      <c r="A13" s="3" t="s">
        <v>6</v>
      </c>
    </row>
    <row r="14" spans="1:10" x14ac:dyDescent="0.25">
      <c r="A14" s="4" t="s">
        <v>7</v>
      </c>
      <c r="B14" s="10"/>
      <c r="C14" s="10"/>
      <c r="D14" s="10"/>
    </row>
    <row r="15" spans="1:10" x14ac:dyDescent="0.25">
      <c r="A15" s="4" t="s">
        <v>8</v>
      </c>
      <c r="B15" s="10"/>
      <c r="C15" s="10"/>
      <c r="D15" s="10"/>
    </row>
    <row r="16" spans="1:10" ht="30" x14ac:dyDescent="0.25">
      <c r="A16" s="4" t="s">
        <v>9</v>
      </c>
      <c r="B16" s="10"/>
      <c r="C16" s="10"/>
      <c r="D16" s="10"/>
    </row>
    <row r="17" spans="1:4" ht="30" x14ac:dyDescent="0.25">
      <c r="A17" s="4" t="s">
        <v>10</v>
      </c>
      <c r="B17" s="10"/>
      <c r="C17" s="10"/>
      <c r="D17" s="10"/>
    </row>
    <row r="18" spans="1:4" x14ac:dyDescent="0.25">
      <c r="A18" s="4" t="s">
        <v>11</v>
      </c>
      <c r="B18" s="10"/>
      <c r="C18" s="10"/>
      <c r="D18" s="10"/>
    </row>
    <row r="19" spans="1:4" x14ac:dyDescent="0.25">
      <c r="A19" s="4" t="s">
        <v>12</v>
      </c>
      <c r="B19" s="10"/>
      <c r="C19" s="10"/>
      <c r="D19" s="10"/>
    </row>
    <row r="20" spans="1:4" x14ac:dyDescent="0.25">
      <c r="A20" s="4" t="s">
        <v>67</v>
      </c>
      <c r="B20" s="10"/>
      <c r="C20" s="10"/>
      <c r="D20" s="10"/>
    </row>
    <row r="21" spans="1:4" x14ac:dyDescent="0.25">
      <c r="A21" s="4" t="s">
        <v>13</v>
      </c>
      <c r="B21" s="10"/>
      <c r="C21" s="10"/>
      <c r="D21" s="10"/>
    </row>
    <row r="22" spans="1:4" x14ac:dyDescent="0.25">
      <c r="A22" s="4" t="s">
        <v>14</v>
      </c>
      <c r="B22" s="10"/>
      <c r="C22" s="10"/>
      <c r="D22" s="10"/>
    </row>
    <row r="23" spans="1:4" ht="30" x14ac:dyDescent="0.25">
      <c r="A23" s="4" t="s">
        <v>15</v>
      </c>
      <c r="B23" s="10"/>
      <c r="C23" s="10"/>
      <c r="D23" s="10"/>
    </row>
    <row r="24" spans="1:4" x14ac:dyDescent="0.25">
      <c r="A24" s="4" t="s">
        <v>16</v>
      </c>
      <c r="B24" s="10"/>
      <c r="C24" s="10"/>
      <c r="D24" s="10"/>
    </row>
    <row r="25" spans="1:4" ht="15.75" thickBot="1" x14ac:dyDescent="0.3">
      <c r="A25" s="4" t="s">
        <v>27</v>
      </c>
      <c r="B25" s="28"/>
      <c r="C25" s="28"/>
      <c r="D25" s="28"/>
    </row>
    <row r="26" spans="1:4" x14ac:dyDescent="0.25">
      <c r="A26" s="11" t="s">
        <v>51</v>
      </c>
      <c r="B26" s="12"/>
      <c r="C26" s="12"/>
      <c r="D26" s="12">
        <f>SUM(D14:D25)</f>
        <v>0</v>
      </c>
    </row>
    <row r="27" spans="1:4" x14ac:dyDescent="0.25">
      <c r="A27" s="3"/>
    </row>
    <row r="28" spans="1:4" x14ac:dyDescent="0.25">
      <c r="A28" s="8" t="s">
        <v>17</v>
      </c>
      <c r="B28" s="14" t="s">
        <v>48</v>
      </c>
      <c r="C28" s="14" t="s">
        <v>49</v>
      </c>
      <c r="D28" s="14" t="s">
        <v>50</v>
      </c>
    </row>
    <row r="29" spans="1:4" x14ac:dyDescent="0.25">
      <c r="A29" s="4" t="s">
        <v>18</v>
      </c>
      <c r="B29" s="10"/>
      <c r="C29" s="10"/>
      <c r="D29" s="10"/>
    </row>
    <row r="30" spans="1:4" x14ac:dyDescent="0.25">
      <c r="A30" s="4" t="s">
        <v>68</v>
      </c>
      <c r="B30" s="10"/>
      <c r="C30" s="10"/>
      <c r="D30" s="10"/>
    </row>
    <row r="31" spans="1:4" x14ac:dyDescent="0.25">
      <c r="A31" s="4" t="s">
        <v>19</v>
      </c>
      <c r="B31" s="10"/>
      <c r="C31" s="10"/>
      <c r="D31" s="10"/>
    </row>
    <row r="32" spans="1:4" x14ac:dyDescent="0.25">
      <c r="A32" s="4" t="s">
        <v>20</v>
      </c>
      <c r="B32" s="10"/>
      <c r="C32" s="10"/>
      <c r="D32" s="10"/>
    </row>
    <row r="33" spans="1:4" x14ac:dyDescent="0.25">
      <c r="A33" s="4" t="s">
        <v>69</v>
      </c>
      <c r="B33" s="10"/>
      <c r="C33" s="10"/>
      <c r="D33" s="10"/>
    </row>
    <row r="34" spans="1:4" x14ac:dyDescent="0.25">
      <c r="A34" s="5" t="s">
        <v>70</v>
      </c>
      <c r="B34" s="10"/>
      <c r="C34" s="10"/>
      <c r="D34" s="10"/>
    </row>
    <row r="35" spans="1:4" x14ac:dyDescent="0.25">
      <c r="A35" s="4" t="s">
        <v>21</v>
      </c>
      <c r="B35" s="10"/>
      <c r="C35" s="10"/>
      <c r="D35" s="10"/>
    </row>
    <row r="36" spans="1:4" ht="15.75" thickBot="1" x14ac:dyDescent="0.3">
      <c r="A36" s="4" t="s">
        <v>27</v>
      </c>
      <c r="B36" s="28"/>
      <c r="C36" s="28"/>
      <c r="D36" s="28"/>
    </row>
    <row r="37" spans="1:4" x14ac:dyDescent="0.25">
      <c r="A37" s="11" t="s">
        <v>52</v>
      </c>
      <c r="B37" s="12"/>
      <c r="C37" s="12"/>
      <c r="D37" s="12">
        <f>SUM(D29:D36)</f>
        <v>0</v>
      </c>
    </row>
    <row r="38" spans="1:4" x14ac:dyDescent="0.25">
      <c r="A38" s="3"/>
    </row>
    <row r="39" spans="1:4" x14ac:dyDescent="0.25">
      <c r="A39" s="8" t="s">
        <v>22</v>
      </c>
      <c r="B39" s="14" t="s">
        <v>48</v>
      </c>
      <c r="C39" s="14" t="s">
        <v>49</v>
      </c>
      <c r="D39" s="14" t="s">
        <v>50</v>
      </c>
    </row>
    <row r="40" spans="1:4" x14ac:dyDescent="0.25">
      <c r="A40" s="4" t="s">
        <v>23</v>
      </c>
      <c r="B40" s="10"/>
      <c r="C40" s="10"/>
      <c r="D40" s="10"/>
    </row>
    <row r="41" spans="1:4" x14ac:dyDescent="0.25">
      <c r="A41" s="4" t="s">
        <v>24</v>
      </c>
      <c r="B41" s="10"/>
      <c r="C41" s="10"/>
      <c r="D41" s="10"/>
    </row>
    <row r="42" spans="1:4" x14ac:dyDescent="0.25">
      <c r="A42" s="4" t="s">
        <v>25</v>
      </c>
      <c r="B42" s="10"/>
      <c r="C42" s="10"/>
      <c r="D42" s="10"/>
    </row>
    <row r="43" spans="1:4" x14ac:dyDescent="0.25">
      <c r="A43" s="4" t="s">
        <v>26</v>
      </c>
      <c r="B43" s="10"/>
      <c r="C43" s="10"/>
      <c r="D43" s="10"/>
    </row>
    <row r="44" spans="1:4" ht="15.75" thickBot="1" x14ac:dyDescent="0.3">
      <c r="A44" s="4" t="s">
        <v>27</v>
      </c>
      <c r="B44" s="13"/>
      <c r="C44" s="13"/>
      <c r="D44" s="13"/>
    </row>
    <row r="45" spans="1:4" x14ac:dyDescent="0.25">
      <c r="A45" s="11" t="s">
        <v>53</v>
      </c>
      <c r="B45" s="12"/>
      <c r="C45" s="12"/>
      <c r="D45" s="12">
        <f>SUM(D40:D44)</f>
        <v>0</v>
      </c>
    </row>
    <row r="46" spans="1:4" x14ac:dyDescent="0.25">
      <c r="A46" s="3"/>
    </row>
    <row r="47" spans="1:4" x14ac:dyDescent="0.25">
      <c r="A47" s="8" t="s">
        <v>28</v>
      </c>
      <c r="B47" s="14" t="s">
        <v>48</v>
      </c>
      <c r="C47" s="14" t="s">
        <v>49</v>
      </c>
      <c r="D47" s="14" t="s">
        <v>50</v>
      </c>
    </row>
    <row r="48" spans="1:4" x14ac:dyDescent="0.25">
      <c r="A48" s="5" t="s">
        <v>29</v>
      </c>
      <c r="B48" s="10"/>
      <c r="C48" s="10"/>
      <c r="D48" s="10"/>
    </row>
    <row r="49" spans="1:4" x14ac:dyDescent="0.25">
      <c r="A49" s="4" t="s">
        <v>30</v>
      </c>
      <c r="B49" s="10"/>
      <c r="C49" s="10"/>
      <c r="D49" s="10"/>
    </row>
    <row r="50" spans="1:4" x14ac:dyDescent="0.25">
      <c r="A50" s="4" t="s">
        <v>71</v>
      </c>
      <c r="B50" s="10"/>
      <c r="C50" s="10"/>
      <c r="D50" s="10"/>
    </row>
    <row r="51" spans="1:4" x14ac:dyDescent="0.25">
      <c r="A51" s="4" t="s">
        <v>31</v>
      </c>
      <c r="B51" s="10"/>
      <c r="C51" s="10"/>
      <c r="D51" s="10"/>
    </row>
    <row r="52" spans="1:4" ht="15.75" thickBot="1" x14ac:dyDescent="0.3">
      <c r="A52" s="4" t="s">
        <v>27</v>
      </c>
      <c r="B52" s="28"/>
      <c r="C52" s="28"/>
      <c r="D52" s="28"/>
    </row>
    <row r="53" spans="1:4" x14ac:dyDescent="0.25">
      <c r="A53" s="11" t="s">
        <v>54</v>
      </c>
      <c r="B53" s="12"/>
      <c r="C53" s="12"/>
      <c r="D53" s="12">
        <f>SUM(D48:D52)</f>
        <v>0</v>
      </c>
    </row>
    <row r="54" spans="1:4" x14ac:dyDescent="0.25">
      <c r="A54" s="11"/>
    </row>
    <row r="55" spans="1:4" x14ac:dyDescent="0.25">
      <c r="A55" s="8" t="s">
        <v>32</v>
      </c>
      <c r="B55" s="14" t="s">
        <v>48</v>
      </c>
      <c r="C55" s="14" t="s">
        <v>49</v>
      </c>
      <c r="D55" s="14" t="s">
        <v>50</v>
      </c>
    </row>
    <row r="56" spans="1:4" x14ac:dyDescent="0.25">
      <c r="A56" s="4" t="s">
        <v>33</v>
      </c>
      <c r="B56" s="10"/>
      <c r="C56" s="10"/>
      <c r="D56" s="10"/>
    </row>
    <row r="57" spans="1:4" x14ac:dyDescent="0.25">
      <c r="A57" s="4" t="s">
        <v>34</v>
      </c>
      <c r="B57" s="10"/>
      <c r="C57" s="10"/>
      <c r="D57" s="10"/>
    </row>
    <row r="58" spans="1:4" x14ac:dyDescent="0.25">
      <c r="A58" s="4" t="s">
        <v>35</v>
      </c>
      <c r="B58" s="10"/>
      <c r="C58" s="10"/>
      <c r="D58" s="10"/>
    </row>
    <row r="59" spans="1:4" ht="15.75" thickBot="1" x14ac:dyDescent="0.3">
      <c r="A59" s="4" t="s">
        <v>27</v>
      </c>
      <c r="B59" s="28"/>
      <c r="C59" s="28"/>
      <c r="D59" s="28"/>
    </row>
    <row r="60" spans="1:4" x14ac:dyDescent="0.25">
      <c r="A60" s="11" t="s">
        <v>55</v>
      </c>
      <c r="B60" s="12"/>
      <c r="C60" s="12"/>
      <c r="D60" s="12">
        <f>SUM(D56:D59)</f>
        <v>0</v>
      </c>
    </row>
    <row r="61" spans="1:4" x14ac:dyDescent="0.25">
      <c r="A61" s="3"/>
    </row>
    <row r="62" spans="1:4" x14ac:dyDescent="0.25">
      <c r="A62" s="8" t="s">
        <v>36</v>
      </c>
      <c r="B62" s="14" t="s">
        <v>48</v>
      </c>
      <c r="C62" s="14" t="s">
        <v>49</v>
      </c>
      <c r="D62" s="14" t="s">
        <v>50</v>
      </c>
    </row>
    <row r="63" spans="1:4" x14ac:dyDescent="0.25">
      <c r="A63" s="4" t="s">
        <v>37</v>
      </c>
      <c r="B63" s="10"/>
      <c r="C63" s="10"/>
      <c r="D63" s="10"/>
    </row>
    <row r="64" spans="1:4" x14ac:dyDescent="0.25">
      <c r="A64" s="4" t="s">
        <v>38</v>
      </c>
      <c r="B64" s="10"/>
      <c r="C64" s="10"/>
      <c r="D64" s="10"/>
    </row>
    <row r="65" spans="1:4" x14ac:dyDescent="0.25">
      <c r="A65" s="4" t="s">
        <v>39</v>
      </c>
      <c r="B65" s="10"/>
      <c r="C65" s="10"/>
      <c r="D65" s="10"/>
    </row>
    <row r="66" spans="1:4" ht="15.75" thickBot="1" x14ac:dyDescent="0.3">
      <c r="A66" s="4" t="s">
        <v>40</v>
      </c>
      <c r="B66" s="13"/>
      <c r="C66" s="13"/>
      <c r="D66" s="13"/>
    </row>
    <row r="67" spans="1:4" x14ac:dyDescent="0.25">
      <c r="A67" s="11" t="s">
        <v>56</v>
      </c>
      <c r="B67" s="12"/>
      <c r="C67" s="12"/>
      <c r="D67" s="12">
        <f>SUM(D63:D66)</f>
        <v>0</v>
      </c>
    </row>
    <row r="68" spans="1:4" x14ac:dyDescent="0.25">
      <c r="A68" s="6"/>
    </row>
    <row r="69" spans="1:4" x14ac:dyDescent="0.25">
      <c r="A69" s="15" t="s">
        <v>41</v>
      </c>
      <c r="B69" s="14" t="s">
        <v>48</v>
      </c>
      <c r="C69" s="14" t="s">
        <v>49</v>
      </c>
      <c r="D69" s="14" t="s">
        <v>50</v>
      </c>
    </row>
    <row r="70" spans="1:4" x14ac:dyDescent="0.25">
      <c r="A70" s="4" t="s">
        <v>61</v>
      </c>
      <c r="B70" s="10"/>
      <c r="C70" s="10"/>
      <c r="D70" s="10"/>
    </row>
    <row r="71" spans="1:4" x14ac:dyDescent="0.25">
      <c r="A71" s="4" t="s">
        <v>57</v>
      </c>
      <c r="B71" s="10"/>
      <c r="C71" s="10"/>
      <c r="D71" s="10"/>
    </row>
    <row r="72" spans="1:4" ht="15.75" thickBot="1" x14ac:dyDescent="0.3">
      <c r="A72" s="4" t="s">
        <v>58</v>
      </c>
      <c r="B72" s="13"/>
      <c r="C72" s="13"/>
      <c r="D72" s="13"/>
    </row>
    <row r="73" spans="1:4" x14ac:dyDescent="0.25">
      <c r="A73" s="11" t="s">
        <v>59</v>
      </c>
      <c r="B73" s="12"/>
      <c r="C73" s="12"/>
      <c r="D73" s="12">
        <f>SUM(D70:D72)</f>
        <v>0</v>
      </c>
    </row>
    <row r="74" spans="1:4" x14ac:dyDescent="0.25">
      <c r="A74" s="3"/>
    </row>
    <row r="75" spans="1:4" x14ac:dyDescent="0.25">
      <c r="A75" s="3"/>
    </row>
    <row r="76" spans="1:4" x14ac:dyDescent="0.25">
      <c r="A76" s="8" t="s">
        <v>42</v>
      </c>
      <c r="B76" s="9"/>
      <c r="C76" s="9"/>
      <c r="D76" s="9"/>
    </row>
    <row r="77" spans="1:4" x14ac:dyDescent="0.25">
      <c r="A77" s="21" t="s">
        <v>43</v>
      </c>
      <c r="B77" s="21"/>
      <c r="C77" s="21"/>
      <c r="D77" s="21"/>
    </row>
    <row r="78" spans="1:4" x14ac:dyDescent="0.25">
      <c r="A78" s="23" t="s">
        <v>44</v>
      </c>
      <c r="B78" s="23"/>
      <c r="C78" s="23"/>
      <c r="D78" s="23"/>
    </row>
    <row r="79" spans="1:4" x14ac:dyDescent="0.25">
      <c r="A79" s="21" t="s">
        <v>45</v>
      </c>
      <c r="B79" s="21"/>
      <c r="C79" s="21"/>
      <c r="D79" s="21"/>
    </row>
    <row r="80" spans="1:4" x14ac:dyDescent="0.25">
      <c r="A80" s="21" t="s">
        <v>60</v>
      </c>
      <c r="B80" s="21"/>
      <c r="C80" s="21"/>
      <c r="D80" s="21"/>
    </row>
    <row r="81" spans="1:4" x14ac:dyDescent="0.25">
      <c r="A81" s="21" t="s">
        <v>46</v>
      </c>
      <c r="B81" s="21"/>
      <c r="C81" s="21"/>
      <c r="D81" s="21"/>
    </row>
    <row r="84" spans="1:4" x14ac:dyDescent="0.25">
      <c r="A84" s="19"/>
      <c r="B84" s="14"/>
      <c r="C84" s="14"/>
      <c r="D84" s="14" t="s">
        <v>50</v>
      </c>
    </row>
    <row r="85" spans="1:4" x14ac:dyDescent="0.25">
      <c r="C85" s="17" t="s">
        <v>51</v>
      </c>
      <c r="D85" s="10">
        <f>D26</f>
        <v>0</v>
      </c>
    </row>
    <row r="86" spans="1:4" x14ac:dyDescent="0.25">
      <c r="C86" s="17" t="s">
        <v>52</v>
      </c>
      <c r="D86" s="10">
        <f>D37</f>
        <v>0</v>
      </c>
    </row>
    <row r="87" spans="1:4" x14ac:dyDescent="0.25">
      <c r="C87" s="17" t="s">
        <v>53</v>
      </c>
      <c r="D87" s="10">
        <f>D45</f>
        <v>0</v>
      </c>
    </row>
    <row r="88" spans="1:4" x14ac:dyDescent="0.25">
      <c r="C88" s="17" t="s">
        <v>54</v>
      </c>
      <c r="D88" s="10">
        <f>D53</f>
        <v>0</v>
      </c>
    </row>
    <row r="89" spans="1:4" x14ac:dyDescent="0.25">
      <c r="C89" s="17" t="s">
        <v>55</v>
      </c>
      <c r="D89" s="10">
        <f>D60</f>
        <v>0</v>
      </c>
    </row>
    <row r="90" spans="1:4" x14ac:dyDescent="0.25">
      <c r="C90" s="17" t="s">
        <v>56</v>
      </c>
      <c r="D90" s="10">
        <f>D67</f>
        <v>0</v>
      </c>
    </row>
    <row r="91" spans="1:4" x14ac:dyDescent="0.25">
      <c r="C91" s="17" t="s">
        <v>59</v>
      </c>
      <c r="D91" s="10">
        <f>D73</f>
        <v>0</v>
      </c>
    </row>
    <row r="92" spans="1:4" x14ac:dyDescent="0.25">
      <c r="C92" s="18" t="s">
        <v>65</v>
      </c>
      <c r="D92" s="10">
        <f>SUM(D85:D91)</f>
        <v>0</v>
      </c>
    </row>
    <row r="93" spans="1:4" x14ac:dyDescent="0.25">
      <c r="C93" s="17" t="s">
        <v>64</v>
      </c>
      <c r="D93" s="10">
        <f>D92*0.2</f>
        <v>0</v>
      </c>
    </row>
    <row r="94" spans="1:4" x14ac:dyDescent="0.25">
      <c r="C94" s="18" t="s">
        <v>66</v>
      </c>
      <c r="D94" s="10">
        <f>D92+D93</f>
        <v>0</v>
      </c>
    </row>
    <row r="96" spans="1:4" x14ac:dyDescent="0.25">
      <c r="A96" s="20"/>
      <c r="B96" s="9"/>
      <c r="C96" s="9"/>
      <c r="D96" s="9"/>
    </row>
  </sheetData>
  <mergeCells count="13">
    <mergeCell ref="A1:D1"/>
    <mergeCell ref="A10:D10"/>
    <mergeCell ref="A2:D2"/>
    <mergeCell ref="A3:D3"/>
    <mergeCell ref="A4:D4"/>
    <mergeCell ref="A5:D5"/>
    <mergeCell ref="A81:D81"/>
    <mergeCell ref="A6:D6"/>
    <mergeCell ref="A7:D7"/>
    <mergeCell ref="A77:D77"/>
    <mergeCell ref="A78:D78"/>
    <mergeCell ref="A79:D79"/>
    <mergeCell ref="A80:D80"/>
  </mergeCells>
  <hyperlinks>
    <hyperlink ref="A5" r:id="rId1" display="mailto:david.abbott@abbotslangley-pc.gov.uk" xr:uid="{583AB653-691D-4159-8E67-757A8694A71E}"/>
  </hyperlinks>
  <pageMargins left="0.7" right="0.7" top="0.75" bottom="0.75" header="0.3" footer="0.3"/>
  <pageSetup paperSize="9" scale="62" fitToHeight="0" orientation="portrait" horizontalDpi="300" verticalDpi="0"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Montesdeoca</dc:creator>
  <cp:lastModifiedBy>Isabel Montesdeoca</cp:lastModifiedBy>
  <cp:lastPrinted>2025-01-09T15:27:28Z</cp:lastPrinted>
  <dcterms:created xsi:type="dcterms:W3CDTF">2025-01-09T14:55:21Z</dcterms:created>
  <dcterms:modified xsi:type="dcterms:W3CDTF">2025-01-09T15:50:12Z</dcterms:modified>
</cp:coreProperties>
</file>