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5C00E71A-0AB4-49F2-B2D3-612E27044203}" xr6:coauthVersionLast="41" xr6:coauthVersionMax="41" xr10:uidLastSave="{00000000-0000-0000-0000-000000000000}"/>
  <bookViews>
    <workbookView xWindow="-108" yWindow="-108" windowWidth="23256" windowHeight="12600" activeTab="1" xr2:uid="{8BEE48B0-F6FB-4813-9856-BB5BA13B249B}"/>
  </bookViews>
  <sheets>
    <sheet name="EVP Scoring Criteria" sheetId="2" r:id="rId1"/>
    <sheet name="EVP Technical Scoring 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4" l="1"/>
  <c r="H35" i="4"/>
  <c r="H29" i="4"/>
</calcChain>
</file>

<file path=xl/sharedStrings.xml><?xml version="1.0" encoding="utf-8"?>
<sst xmlns="http://schemas.openxmlformats.org/spreadsheetml/2006/main" count="36" uniqueCount="29">
  <si>
    <t>Score</t>
  </si>
  <si>
    <t>Criteria</t>
  </si>
  <si>
    <t>No Answer –Nil or inadequate response. Fails to demonstrate an ability to meet the requirement. </t>
  </si>
  <si>
    <t>Poor –The response addresses some of the elements of the requirement but does not fully detail or explain how the requirement will be fulfilled. </t>
  </si>
  <si>
    <t>Satisfactory –The response addresses some of the elements of the requirement but requires much more detail or explanation how the requirement will be fulfilled. </t>
  </si>
  <si>
    <t>Good - The response addresses the majority of the elements of the requirement but requires some more detail or explain how the requirement will be fulfilled. </t>
  </si>
  <si>
    <t>Very good - The response addresses all elements of the requirement, demonstrates a very good understanding of the requirement and provides details and explanations of how the requirement will be fulfilled. </t>
  </si>
  <si>
    <t>Excellent - The response is comprehensive, unambiguous and demonstrates a thorough understanding of requirement and provides excellent details and explanations of how the requirement will be met in full. </t>
  </si>
  <si>
    <t>Number</t>
  </si>
  <si>
    <t>Question</t>
  </si>
  <si>
    <t>Word Count</t>
  </si>
  <si>
    <t>Weighting</t>
  </si>
  <si>
    <t>Notes</t>
  </si>
  <si>
    <t>0 - 5</t>
  </si>
  <si>
    <t>N/A</t>
  </si>
  <si>
    <t>Bidder Name</t>
  </si>
  <si>
    <t xml:space="preserve">The Bidder shall provide details of any awards it has won within the past 1year, such as RAD's,In House Recruitment Awards and Employer Brand Management Awards etc... </t>
  </si>
  <si>
    <t xml:space="preserve">In addition to answering the questions below, all Bidders must submit a proposal of how they will deliver the EVP Statement of Requirement (SoR). </t>
  </si>
  <si>
    <t>The bidder will describe their previous experience and specialist skills in Recruitment Marketing and Advertising and will provide demonstrable examples of their track record and examples of successes.</t>
  </si>
  <si>
    <t>The bidder will describe how they promote and ensure diversity within ethnicity, social mobility and gender groups when developing and delivering recruitment campaigns for organisations similar to DE&amp;S.</t>
  </si>
  <si>
    <t xml:space="preserve"> The bidder will detail how they will provide clear, accurate, reliable reporting to DE&amp;S  whilst monitoring and demonstrating Return on Investment (RofI) for the routes to market and attraction tools</t>
  </si>
  <si>
    <t xml:space="preserve">The bidder will describe how innovation will be used to deliver the solution and identify the routes to markets that will be utilised. </t>
  </si>
  <si>
    <t>The bidder will describe how they will design and develop the DE&amp;S Recruitment Marketing Strategy and provide examples of how this would be implemented. The bidder will describe how they will assist DE&amp;S in establishing stronger relationships with potential candidates through social media and how they will assit in building DE&amp;S’ employment brand in a targeted way.</t>
  </si>
  <si>
    <t>0-5</t>
  </si>
  <si>
    <t>Total Bid Score Q1-6 (out of 30)</t>
  </si>
  <si>
    <r>
      <rPr>
        <b/>
        <sz val="11"/>
        <color rgb="FFFF0000"/>
        <rFont val="Arial"/>
        <family val="2"/>
      </rPr>
      <t>Total Bid Score Q7</t>
    </r>
    <r>
      <rPr>
        <b/>
        <sz val="11"/>
        <color theme="1"/>
        <rFont val="Arial"/>
        <family val="2"/>
      </rPr>
      <t xml:space="preserve"> (out of </t>
    </r>
    <r>
      <rPr>
        <b/>
        <sz val="11"/>
        <color rgb="FFFF0000"/>
        <rFont val="Arial"/>
        <family val="2"/>
      </rPr>
      <t>5</t>
    </r>
    <r>
      <rPr>
        <b/>
        <sz val="11"/>
        <color theme="1"/>
        <rFont val="Arial"/>
        <family val="2"/>
      </rPr>
      <t>)</t>
    </r>
  </si>
  <si>
    <t>Total Overall Bid Score (out of 35)</t>
  </si>
  <si>
    <r>
      <rPr>
        <b/>
        <sz val="11"/>
        <color rgb="FFFF0000"/>
        <rFont val="Calibri"/>
        <family val="2"/>
        <scheme val="minor"/>
      </rPr>
      <t>Note:</t>
    </r>
    <r>
      <rPr>
        <sz val="11"/>
        <color rgb="FFFF0000"/>
        <rFont val="Calibri"/>
        <family val="2"/>
        <scheme val="minor"/>
      </rPr>
      <t xml:space="preserve"> In order for the Tender to be deemed Technically Compliant, the minimum score of 3 required against each Technical Evaluation Criterion for Questions 1-5 must be met as a minimum. If the scoring falls below the Minimum Scoring Required on one or more of the Technical Evaluation Criteria, the Tender will be deemed Technically Non-Compliant.  </t>
    </r>
  </si>
  <si>
    <r>
      <rPr>
        <b/>
        <sz val="11"/>
        <rFont val="Arial"/>
        <family val="2"/>
      </rPr>
      <t>Presentation / Scenario</t>
    </r>
    <r>
      <rPr>
        <sz val="11"/>
        <rFont val="Arial"/>
        <family val="2"/>
      </rPr>
      <t xml:space="preserve"> - please do not respond to this.</t>
    </r>
    <r>
      <rPr>
        <sz val="11"/>
        <color rgb="FF444444"/>
        <rFont val="Arial"/>
        <family val="2"/>
      </rPr>
      <t xml:space="preserve"> </t>
    </r>
    <r>
      <rPr>
        <b/>
        <sz val="11"/>
        <color rgb="FF444444"/>
        <rFont val="Arial"/>
        <family val="2"/>
      </rPr>
      <t>Important Note:</t>
    </r>
    <r>
      <rPr>
        <sz val="11"/>
        <color rgb="FF444444"/>
        <rFont val="Arial"/>
        <family val="2"/>
      </rPr>
      <t xml:space="preserve"> </t>
    </r>
    <r>
      <rPr>
        <sz val="11"/>
        <color rgb="FFFF0000"/>
        <rFont val="Arial"/>
        <family val="2"/>
      </rPr>
      <t>You will be invited to the Presentation/Scenario if you're successful and achieve a minimum score of 3 (total 2.4) against Questions 1 - 5</t>
    </r>
    <r>
      <rPr>
        <sz val="11"/>
        <color rgb="FF444444"/>
        <rFont val="Arial"/>
        <family val="2"/>
      </rPr>
      <t xml:space="preserve">. </t>
    </r>
    <r>
      <rPr>
        <sz val="11"/>
        <color rgb="FFFF0000"/>
        <rFont val="Arial"/>
        <family val="2"/>
      </rPr>
      <t>Bidders can only achieve a score of 0 or 5 for Question 6 in line with the Technical Evaluation Criteria in the ITT.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</si>
</sst>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444444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444444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4" borderId="1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9" fontId="3" fillId="4" borderId="1" xfId="0" applyNumberFormat="1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9" fontId="3" fillId="4" borderId="26" xfId="0" applyNumberFormat="1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31" xfId="0" applyFont="1" applyBorder="1"/>
    <xf numFmtId="0" fontId="6" fillId="0" borderId="33" xfId="0" applyFont="1" applyBorder="1"/>
    <xf numFmtId="0" fontId="6" fillId="0" borderId="34" xfId="0" applyFont="1" applyBorder="1"/>
    <xf numFmtId="0" fontId="6" fillId="0" borderId="0" xfId="0" applyFont="1" applyBorder="1"/>
    <xf numFmtId="0" fontId="6" fillId="0" borderId="1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0" borderId="1" xfId="0" applyFont="1" applyBorder="1"/>
    <xf numFmtId="0" fontId="5" fillId="5" borderId="0" xfId="0" applyFont="1" applyFill="1" applyBorder="1" applyAlignment="1">
      <alignment horizontal="center"/>
    </xf>
    <xf numFmtId="0" fontId="3" fillId="4" borderId="3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9" fontId="3" fillId="2" borderId="6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9" fontId="3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5" borderId="30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0" fillId="6" borderId="6" xfId="0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3" fillId="6" borderId="2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/>
    </xf>
    <xf numFmtId="9" fontId="3" fillId="4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5" fillId="5" borderId="37" xfId="0" applyNumberFormat="1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3" fillId="4" borderId="15" xfId="0" applyFont="1" applyFill="1" applyBorder="1" applyAlignment="1">
      <alignment vertical="center" wrapText="1"/>
    </xf>
    <xf numFmtId="0" fontId="3" fillId="4" borderId="16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vertical="center" wrapText="1"/>
    </xf>
    <xf numFmtId="0" fontId="2" fillId="5" borderId="22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wrapText="1"/>
    </xf>
    <xf numFmtId="0" fontId="3" fillId="4" borderId="26" xfId="0" applyFont="1" applyFill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3" fillId="6" borderId="29" xfId="0" applyFont="1" applyFill="1" applyBorder="1" applyAlignment="1">
      <alignment vertical="center" wrapText="1"/>
    </xf>
    <xf numFmtId="0" fontId="3" fillId="6" borderId="7" xfId="0" applyFont="1" applyFill="1" applyBorder="1" applyAlignment="1">
      <alignment vertical="center" wrapText="1"/>
    </xf>
    <xf numFmtId="0" fontId="3" fillId="6" borderId="30" xfId="0" applyFont="1" applyFill="1" applyBorder="1" applyAlignment="1">
      <alignment vertical="center" wrapText="1"/>
    </xf>
    <xf numFmtId="0" fontId="3" fillId="6" borderId="32" xfId="0" applyFont="1" applyFill="1" applyBorder="1" applyAlignment="1">
      <alignment vertical="center" wrapText="1"/>
    </xf>
    <xf numFmtId="0" fontId="3" fillId="6" borderId="0" xfId="0" applyFont="1" applyFill="1" applyBorder="1" applyAlignment="1">
      <alignment vertical="center" wrapText="1"/>
    </xf>
    <xf numFmtId="0" fontId="3" fillId="6" borderId="31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vertical="center" wrapText="1"/>
    </xf>
    <xf numFmtId="0" fontId="3" fillId="6" borderId="5" xfId="0" applyFont="1" applyFill="1" applyBorder="1" applyAlignment="1">
      <alignment vertical="center" wrapText="1"/>
    </xf>
    <xf numFmtId="0" fontId="3" fillId="6" borderId="6" xfId="0" applyFont="1" applyFill="1" applyBorder="1" applyAlignment="1">
      <alignment vertical="center" wrapText="1"/>
    </xf>
    <xf numFmtId="0" fontId="6" fillId="6" borderId="29" xfId="0" applyFont="1" applyFill="1" applyBorder="1" applyAlignment="1">
      <alignment wrapText="1"/>
    </xf>
    <xf numFmtId="0" fontId="0" fillId="6" borderId="30" xfId="0" applyFill="1" applyBorder="1" applyAlignment="1">
      <alignment wrapText="1"/>
    </xf>
    <xf numFmtId="0" fontId="0" fillId="6" borderId="32" xfId="0" applyFill="1" applyBorder="1" applyAlignment="1">
      <alignment wrapText="1"/>
    </xf>
    <xf numFmtId="0" fontId="0" fillId="6" borderId="31" xfId="0" applyFill="1" applyBorder="1" applyAlignment="1">
      <alignment wrapText="1"/>
    </xf>
    <xf numFmtId="0" fontId="9" fillId="4" borderId="2" xfId="0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0" fillId="6" borderId="7" xfId="0" applyFill="1" applyBorder="1" applyAlignment="1">
      <alignment wrapText="1"/>
    </xf>
    <xf numFmtId="0" fontId="0" fillId="6" borderId="0" xfId="0" applyFill="1" applyAlignment="1">
      <alignment wrapText="1"/>
    </xf>
    <xf numFmtId="0" fontId="0" fillId="6" borderId="5" xfId="0" applyFill="1" applyBorder="1" applyAlignment="1">
      <alignment wrapText="1"/>
    </xf>
    <xf numFmtId="0" fontId="0" fillId="6" borderId="6" xfId="0" applyFill="1" applyBorder="1" applyAlignment="1">
      <alignment wrapText="1"/>
    </xf>
    <xf numFmtId="0" fontId="11" fillId="0" borderId="29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2" borderId="26" xfId="0" applyFont="1" applyFill="1" applyBorder="1" applyAlignment="1">
      <alignment vertical="center" wrapText="1"/>
    </xf>
    <xf numFmtId="0" fontId="9" fillId="2" borderId="27" xfId="0" applyFont="1" applyFill="1" applyBorder="1" applyAlignment="1">
      <alignment vertical="center" wrapText="1"/>
    </xf>
    <xf numFmtId="0" fontId="0" fillId="6" borderId="0" xfId="0" applyFill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4" fillId="4" borderId="23" xfId="0" applyFont="1" applyFill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30" xfId="0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/>
    </xf>
    <xf numFmtId="0" fontId="13" fillId="5" borderId="37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4243A-028F-4D55-A019-7E9D1B60D2D5}">
  <dimension ref="B1:C9"/>
  <sheetViews>
    <sheetView zoomScale="60" zoomScaleNormal="60" workbookViewId="0">
      <selection activeCell="B9" sqref="B9"/>
    </sheetView>
  </sheetViews>
  <sheetFormatPr defaultRowHeight="14.4" x14ac:dyDescent="0.3"/>
  <cols>
    <col min="1" max="1" width="1.109375" customWidth="1"/>
    <col min="3" max="3" width="50.44140625" customWidth="1"/>
  </cols>
  <sheetData>
    <row r="1" spans="2:3" ht="15" thickBot="1" x14ac:dyDescent="0.35"/>
    <row r="2" spans="2:3" ht="15" thickBot="1" x14ac:dyDescent="0.35">
      <c r="B2" s="5" t="s">
        <v>0</v>
      </c>
      <c r="C2" s="6" t="s">
        <v>1</v>
      </c>
    </row>
    <row r="3" spans="2:3" ht="60.6" customHeight="1" thickBot="1" x14ac:dyDescent="0.35">
      <c r="B3" s="1">
        <v>0</v>
      </c>
      <c r="C3" s="2" t="s">
        <v>2</v>
      </c>
    </row>
    <row r="4" spans="2:3" ht="117" customHeight="1" thickBot="1" x14ac:dyDescent="0.35">
      <c r="B4" s="3">
        <v>1</v>
      </c>
      <c r="C4" s="4" t="s">
        <v>3</v>
      </c>
    </row>
    <row r="5" spans="2:3" x14ac:dyDescent="0.3">
      <c r="B5" s="58">
        <v>2</v>
      </c>
      <c r="C5" s="58" t="s">
        <v>4</v>
      </c>
    </row>
    <row r="6" spans="2:3" ht="59.4" customHeight="1" thickBot="1" x14ac:dyDescent="0.35">
      <c r="B6" s="59"/>
      <c r="C6" s="59"/>
    </row>
    <row r="7" spans="2:3" ht="123" customHeight="1" thickBot="1" x14ac:dyDescent="0.35">
      <c r="B7" s="3">
        <v>3</v>
      </c>
      <c r="C7" s="4" t="s">
        <v>5</v>
      </c>
    </row>
    <row r="8" spans="2:3" ht="148.80000000000001" customHeight="1" thickBot="1" x14ac:dyDescent="0.35">
      <c r="B8" s="3">
        <v>4</v>
      </c>
      <c r="C8" s="4" t="s">
        <v>6</v>
      </c>
    </row>
    <row r="9" spans="2:3" ht="115.2" customHeight="1" thickBot="1" x14ac:dyDescent="0.35">
      <c r="B9" s="3">
        <v>5</v>
      </c>
      <c r="C9" s="4" t="s">
        <v>7</v>
      </c>
    </row>
  </sheetData>
  <mergeCells count="2">
    <mergeCell ref="B5:B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0B25-3EBA-4D2C-A42E-F7198F8778B4}">
  <dimension ref="B2:I41"/>
  <sheetViews>
    <sheetView tabSelected="1" topLeftCell="A13" zoomScale="60" zoomScaleNormal="60" workbookViewId="0">
      <selection activeCell="C6" sqref="C6:D6"/>
    </sheetView>
  </sheetViews>
  <sheetFormatPr defaultRowHeight="14.4" x14ac:dyDescent="0.3"/>
  <cols>
    <col min="2" max="2" width="10.44140625" bestFit="1" customWidth="1"/>
    <col min="4" max="4" width="61.77734375" customWidth="1"/>
    <col min="7" max="7" width="37.88671875" customWidth="1"/>
    <col min="8" max="8" width="13" customWidth="1"/>
    <col min="9" max="9" width="35.44140625" customWidth="1"/>
  </cols>
  <sheetData>
    <row r="2" spans="2:9" ht="15" thickBot="1" x14ac:dyDescent="0.35"/>
    <row r="3" spans="2:9" ht="66.599999999999994" customHeight="1" thickBot="1" x14ac:dyDescent="0.35">
      <c r="B3" s="62" t="s">
        <v>17</v>
      </c>
      <c r="C3" s="63"/>
      <c r="D3" s="63"/>
      <c r="E3" s="63"/>
      <c r="F3" s="63"/>
      <c r="G3" s="64"/>
      <c r="H3" s="65" t="s">
        <v>15</v>
      </c>
      <c r="I3" s="65"/>
    </row>
    <row r="4" spans="2:9" x14ac:dyDescent="0.3">
      <c r="B4" s="66" t="s">
        <v>8</v>
      </c>
      <c r="C4" s="68" t="s">
        <v>9</v>
      </c>
      <c r="D4" s="69"/>
      <c r="E4" s="72" t="s">
        <v>10</v>
      </c>
      <c r="F4" s="72" t="s">
        <v>0</v>
      </c>
      <c r="G4" s="74" t="s">
        <v>11</v>
      </c>
      <c r="H4" s="76" t="s">
        <v>0</v>
      </c>
      <c r="I4" s="76" t="s">
        <v>12</v>
      </c>
    </row>
    <row r="5" spans="2:9" ht="15" thickBot="1" x14ac:dyDescent="0.35">
      <c r="B5" s="67"/>
      <c r="C5" s="70"/>
      <c r="D5" s="71"/>
      <c r="E5" s="73"/>
      <c r="F5" s="73"/>
      <c r="G5" s="75"/>
      <c r="H5" s="77"/>
      <c r="I5" s="77"/>
    </row>
    <row r="6" spans="2:9" ht="151.80000000000001" customHeight="1" thickBot="1" x14ac:dyDescent="0.35">
      <c r="B6" s="7">
        <v>1</v>
      </c>
      <c r="C6" s="78" t="s">
        <v>22</v>
      </c>
      <c r="D6" s="79"/>
      <c r="E6" s="8">
        <v>1000</v>
      </c>
      <c r="F6" s="9" t="s">
        <v>13</v>
      </c>
      <c r="G6" s="10">
        <v>0.3</v>
      </c>
      <c r="H6" s="16">
        <v>0</v>
      </c>
      <c r="I6" s="17"/>
    </row>
    <row r="7" spans="2:9" ht="11.4" customHeight="1" thickBot="1" x14ac:dyDescent="0.35">
      <c r="B7" s="80"/>
      <c r="C7" s="81"/>
      <c r="D7" s="81"/>
      <c r="E7" s="81"/>
      <c r="F7" s="81"/>
      <c r="G7" s="82"/>
      <c r="H7" s="89"/>
      <c r="I7" s="90"/>
    </row>
    <row r="8" spans="2:9" ht="10.199999999999999" hidden="1" customHeight="1" thickBot="1" x14ac:dyDescent="0.35">
      <c r="B8" s="83"/>
      <c r="C8" s="84"/>
      <c r="D8" s="84"/>
      <c r="E8" s="84"/>
      <c r="F8" s="84"/>
      <c r="G8" s="85"/>
      <c r="H8" s="91"/>
      <c r="I8" s="92"/>
    </row>
    <row r="9" spans="2:9" ht="15" hidden="1" thickBot="1" x14ac:dyDescent="0.35">
      <c r="B9" s="83"/>
      <c r="C9" s="84"/>
      <c r="D9" s="84"/>
      <c r="E9" s="84"/>
      <c r="F9" s="84"/>
      <c r="G9" s="85"/>
      <c r="H9" s="19"/>
      <c r="I9" s="18"/>
    </row>
    <row r="10" spans="2:9" ht="15" hidden="1" thickBot="1" x14ac:dyDescent="0.35">
      <c r="B10" s="83"/>
      <c r="C10" s="84"/>
      <c r="D10" s="84"/>
      <c r="E10" s="84"/>
      <c r="F10" s="84"/>
      <c r="G10" s="85"/>
      <c r="H10" s="19"/>
      <c r="I10" s="18"/>
    </row>
    <row r="11" spans="2:9" ht="15" hidden="1" thickBot="1" x14ac:dyDescent="0.35">
      <c r="B11" s="86"/>
      <c r="C11" s="87"/>
      <c r="D11" s="87"/>
      <c r="E11" s="87"/>
      <c r="F11" s="87"/>
      <c r="G11" s="88"/>
      <c r="H11" s="20"/>
      <c r="I11" s="18"/>
    </row>
    <row r="12" spans="2:9" ht="107.4" customHeight="1" thickBot="1" x14ac:dyDescent="0.35">
      <c r="B12" s="2">
        <v>2</v>
      </c>
      <c r="C12" s="93" t="s">
        <v>19</v>
      </c>
      <c r="D12" s="94"/>
      <c r="E12" s="11">
        <v>1000</v>
      </c>
      <c r="F12" s="12" t="s">
        <v>13</v>
      </c>
      <c r="G12" s="10">
        <v>0.1</v>
      </c>
      <c r="H12" s="16">
        <v>0</v>
      </c>
      <c r="I12" s="17"/>
    </row>
    <row r="13" spans="2:9" ht="8.4" customHeight="1" x14ac:dyDescent="0.3">
      <c r="B13" s="80"/>
      <c r="C13" s="81"/>
      <c r="D13" s="81"/>
      <c r="E13" s="81"/>
      <c r="F13" s="81"/>
      <c r="G13" s="81"/>
      <c r="H13" s="95"/>
      <c r="I13" s="90"/>
    </row>
    <row r="14" spans="2:9" ht="1.8" customHeight="1" thickBot="1" x14ac:dyDescent="0.35">
      <c r="B14" s="83"/>
      <c r="C14" s="84"/>
      <c r="D14" s="84"/>
      <c r="E14" s="84"/>
      <c r="F14" s="84"/>
      <c r="G14" s="84"/>
      <c r="H14" s="96"/>
      <c r="I14" s="92"/>
    </row>
    <row r="15" spans="2:9" ht="15" hidden="1" thickBot="1" x14ac:dyDescent="0.35">
      <c r="B15" s="83"/>
      <c r="C15" s="84"/>
      <c r="D15" s="84"/>
      <c r="E15" s="84"/>
      <c r="F15" s="84"/>
      <c r="G15" s="84"/>
      <c r="H15" s="96"/>
      <c r="I15" s="92"/>
    </row>
    <row r="16" spans="2:9" ht="15" hidden="1" thickBot="1" x14ac:dyDescent="0.35">
      <c r="B16" s="83"/>
      <c r="C16" s="84"/>
      <c r="D16" s="84"/>
      <c r="E16" s="84"/>
      <c r="F16" s="84"/>
      <c r="G16" s="84"/>
      <c r="H16" s="96"/>
      <c r="I16" s="92"/>
    </row>
    <row r="17" spans="2:9" ht="15" hidden="1" thickBot="1" x14ac:dyDescent="0.35">
      <c r="B17" s="86"/>
      <c r="C17" s="87"/>
      <c r="D17" s="87"/>
      <c r="E17" s="87"/>
      <c r="F17" s="87"/>
      <c r="G17" s="87"/>
      <c r="H17" s="97"/>
      <c r="I17" s="98"/>
    </row>
    <row r="18" spans="2:9" ht="136.80000000000001" customHeight="1" thickBot="1" x14ac:dyDescent="0.35">
      <c r="B18" s="11">
        <v>3</v>
      </c>
      <c r="C18" s="60" t="s">
        <v>18</v>
      </c>
      <c r="D18" s="61"/>
      <c r="E18" s="13">
        <v>1000</v>
      </c>
      <c r="F18" s="13" t="s">
        <v>13</v>
      </c>
      <c r="G18" s="14">
        <v>0.2</v>
      </c>
      <c r="H18" s="22">
        <v>0</v>
      </c>
      <c r="I18" s="17"/>
    </row>
    <row r="19" spans="2:9" ht="13.8" customHeight="1" thickBot="1" x14ac:dyDescent="0.35">
      <c r="B19" s="80"/>
      <c r="C19" s="81"/>
      <c r="D19" s="81"/>
      <c r="E19" s="81"/>
      <c r="F19" s="81"/>
      <c r="G19" s="81"/>
      <c r="H19" s="95"/>
      <c r="I19" s="90"/>
    </row>
    <row r="20" spans="2:9" ht="15" hidden="1" thickBot="1" x14ac:dyDescent="0.35">
      <c r="B20" s="83"/>
      <c r="C20" s="84"/>
      <c r="D20" s="84"/>
      <c r="E20" s="84"/>
      <c r="F20" s="84"/>
      <c r="G20" s="84"/>
      <c r="H20" s="96"/>
      <c r="I20" s="92"/>
    </row>
    <row r="21" spans="2:9" ht="15" hidden="1" thickBot="1" x14ac:dyDescent="0.35">
      <c r="B21" s="86"/>
      <c r="C21" s="87"/>
      <c r="D21" s="87"/>
      <c r="E21" s="87"/>
      <c r="F21" s="87"/>
      <c r="G21" s="87"/>
      <c r="H21" s="97"/>
      <c r="I21" s="98"/>
    </row>
    <row r="22" spans="2:9" ht="118.8" customHeight="1" thickBot="1" x14ac:dyDescent="0.35">
      <c r="B22" s="32">
        <v>4</v>
      </c>
      <c r="C22" s="108" t="s">
        <v>21</v>
      </c>
      <c r="D22" s="109"/>
      <c r="E22" s="33">
        <v>1000</v>
      </c>
      <c r="F22" s="34" t="s">
        <v>13</v>
      </c>
      <c r="G22" s="35">
        <v>0.1</v>
      </c>
      <c r="H22" s="36">
        <v>0</v>
      </c>
      <c r="I22" s="37"/>
    </row>
    <row r="23" spans="2:9" ht="13.8" customHeight="1" thickBot="1" x14ac:dyDescent="0.35">
      <c r="B23" s="80"/>
      <c r="C23" s="81"/>
      <c r="D23" s="81"/>
      <c r="E23" s="81"/>
      <c r="F23" s="81"/>
      <c r="G23" s="81"/>
      <c r="H23" s="95"/>
      <c r="I23" s="90"/>
    </row>
    <row r="24" spans="2:9" ht="15" hidden="1" thickBot="1" x14ac:dyDescent="0.35">
      <c r="B24" s="83"/>
      <c r="C24" s="84"/>
      <c r="D24" s="84"/>
      <c r="E24" s="84"/>
      <c r="F24" s="84"/>
      <c r="G24" s="84"/>
      <c r="H24" s="96"/>
      <c r="I24" s="92"/>
    </row>
    <row r="25" spans="2:9" ht="15" hidden="1" thickBot="1" x14ac:dyDescent="0.35">
      <c r="B25" s="83"/>
      <c r="C25" s="87"/>
      <c r="D25" s="87"/>
      <c r="E25" s="84"/>
      <c r="F25" s="84"/>
      <c r="G25" s="84"/>
      <c r="H25" s="110"/>
      <c r="I25" s="98"/>
    </row>
    <row r="26" spans="2:9" ht="55.8" customHeight="1" thickBot="1" x14ac:dyDescent="0.35">
      <c r="B26" s="40">
        <v>5</v>
      </c>
      <c r="C26" s="111" t="s">
        <v>20</v>
      </c>
      <c r="D26" s="111"/>
      <c r="E26" s="40">
        <v>1000</v>
      </c>
      <c r="F26" s="40" t="s">
        <v>23</v>
      </c>
      <c r="G26" s="39">
        <v>0.1</v>
      </c>
      <c r="H26" s="50">
        <v>0</v>
      </c>
      <c r="I26" s="38"/>
    </row>
    <row r="27" spans="2:9" ht="15" thickBot="1" x14ac:dyDescent="0.35">
      <c r="B27" s="42"/>
      <c r="C27" s="43"/>
      <c r="D27" s="43"/>
      <c r="E27" s="43"/>
      <c r="F27" s="43"/>
      <c r="G27" s="43"/>
      <c r="H27" s="45"/>
      <c r="I27" s="44"/>
    </row>
    <row r="28" spans="2:9" ht="76.2" customHeight="1" thickBot="1" x14ac:dyDescent="0.35">
      <c r="B28" s="11">
        <v>6</v>
      </c>
      <c r="C28" s="60" t="s">
        <v>16</v>
      </c>
      <c r="D28" s="61"/>
      <c r="E28" s="13">
        <v>500</v>
      </c>
      <c r="F28" s="15" t="s">
        <v>13</v>
      </c>
      <c r="G28" s="53">
        <v>0.05</v>
      </c>
      <c r="H28" s="55">
        <v>0</v>
      </c>
      <c r="I28" s="54"/>
    </row>
    <row r="29" spans="2:9" ht="15" thickBot="1" x14ac:dyDescent="0.35">
      <c r="B29" s="46"/>
      <c r="C29" s="47"/>
      <c r="D29" s="47"/>
      <c r="E29" s="47"/>
      <c r="F29" s="125" t="s">
        <v>24</v>
      </c>
      <c r="G29" s="126"/>
      <c r="H29" s="57">
        <f>SUM(H6+H12+H18+H22+H26+H28)</f>
        <v>0</v>
      </c>
      <c r="I29" s="48"/>
    </row>
    <row r="30" spans="2:9" ht="15" thickBot="1" x14ac:dyDescent="0.35">
      <c r="B30" s="51"/>
      <c r="C30" s="52"/>
      <c r="D30" s="52"/>
      <c r="E30" s="52"/>
      <c r="F30" s="52"/>
      <c r="G30" s="52"/>
      <c r="H30" s="52"/>
      <c r="I30" s="48"/>
    </row>
    <row r="31" spans="2:9" ht="86.4" customHeight="1" thickBot="1" x14ac:dyDescent="0.35">
      <c r="B31" s="28">
        <v>7</v>
      </c>
      <c r="C31" s="112" t="s">
        <v>28</v>
      </c>
      <c r="D31" s="113"/>
      <c r="E31" s="29" t="s">
        <v>14</v>
      </c>
      <c r="F31" s="30" t="s">
        <v>13</v>
      </c>
      <c r="G31" s="31">
        <v>0.15</v>
      </c>
      <c r="H31" s="49">
        <v>0</v>
      </c>
      <c r="I31" s="26"/>
    </row>
    <row r="32" spans="2:9" ht="12" customHeight="1" thickBot="1" x14ac:dyDescent="0.35">
      <c r="B32" s="114"/>
      <c r="C32" s="115"/>
      <c r="D32" s="115"/>
      <c r="E32" s="115"/>
      <c r="F32" s="115"/>
      <c r="G32" s="115"/>
      <c r="H32" s="116"/>
      <c r="I32" s="117"/>
    </row>
    <row r="33" spans="2:9" ht="15" hidden="1" thickBot="1" x14ac:dyDescent="0.35">
      <c r="B33" s="118"/>
      <c r="C33" s="119"/>
      <c r="D33" s="119"/>
      <c r="E33" s="119"/>
      <c r="F33" s="119"/>
      <c r="G33" s="119"/>
      <c r="H33" s="120"/>
      <c r="I33" s="121"/>
    </row>
    <row r="34" spans="2:9" ht="15" thickBot="1" x14ac:dyDescent="0.35">
      <c r="B34" s="23"/>
      <c r="C34" s="24"/>
      <c r="D34" s="24"/>
      <c r="E34" s="25"/>
      <c r="F34" s="122" t="s">
        <v>25</v>
      </c>
      <c r="G34" s="122"/>
      <c r="H34" s="41">
        <f>SUM(H31)</f>
        <v>0</v>
      </c>
      <c r="I34" s="26"/>
    </row>
    <row r="35" spans="2:9" x14ac:dyDescent="0.3">
      <c r="B35" s="27"/>
      <c r="C35" s="27"/>
      <c r="D35" s="27"/>
      <c r="E35" s="27"/>
      <c r="F35" s="123" t="s">
        <v>26</v>
      </c>
      <c r="G35" s="124"/>
      <c r="H35" s="56">
        <f>SUM(H6+H12+H18+H22+H26+H28+H31)</f>
        <v>0</v>
      </c>
      <c r="I35" s="21"/>
    </row>
    <row r="36" spans="2:9" ht="15" thickBot="1" x14ac:dyDescent="0.35"/>
    <row r="37" spans="2:9" x14ac:dyDescent="0.3">
      <c r="B37" s="99" t="s">
        <v>27</v>
      </c>
      <c r="C37" s="100"/>
      <c r="D37" s="100"/>
      <c r="E37" s="100"/>
      <c r="F37" s="100"/>
      <c r="G37" s="100"/>
      <c r="H37" s="100"/>
      <c r="I37" s="101"/>
    </row>
    <row r="38" spans="2:9" x14ac:dyDescent="0.3">
      <c r="B38" s="102"/>
      <c r="C38" s="103"/>
      <c r="D38" s="103"/>
      <c r="E38" s="103"/>
      <c r="F38" s="103"/>
      <c r="G38" s="103"/>
      <c r="H38" s="103"/>
      <c r="I38" s="104"/>
    </row>
    <row r="39" spans="2:9" x14ac:dyDescent="0.3">
      <c r="B39" s="102"/>
      <c r="C39" s="103"/>
      <c r="D39" s="103"/>
      <c r="E39" s="103"/>
      <c r="F39" s="103"/>
      <c r="G39" s="103"/>
      <c r="H39" s="103"/>
      <c r="I39" s="104"/>
    </row>
    <row r="40" spans="2:9" x14ac:dyDescent="0.3">
      <c r="B40" s="102"/>
      <c r="C40" s="103"/>
      <c r="D40" s="103"/>
      <c r="E40" s="103"/>
      <c r="F40" s="103"/>
      <c r="G40" s="103"/>
      <c r="H40" s="103"/>
      <c r="I40" s="104"/>
    </row>
    <row r="41" spans="2:9" ht="15" thickBot="1" x14ac:dyDescent="0.35">
      <c r="B41" s="105"/>
      <c r="C41" s="106"/>
      <c r="D41" s="106"/>
      <c r="E41" s="106"/>
      <c r="F41" s="106"/>
      <c r="G41" s="106"/>
      <c r="H41" s="106"/>
      <c r="I41" s="107"/>
    </row>
  </sheetData>
  <mergeCells count="26">
    <mergeCell ref="B37:I41"/>
    <mergeCell ref="B19:I21"/>
    <mergeCell ref="C22:D22"/>
    <mergeCell ref="B23:I25"/>
    <mergeCell ref="C26:D26"/>
    <mergeCell ref="C28:D28"/>
    <mergeCell ref="C31:D31"/>
    <mergeCell ref="B32:I33"/>
    <mergeCell ref="F34:G34"/>
    <mergeCell ref="F35:G35"/>
    <mergeCell ref="F29:G29"/>
    <mergeCell ref="C18:D18"/>
    <mergeCell ref="B3:G3"/>
    <mergeCell ref="H3:I3"/>
    <mergeCell ref="B4:B5"/>
    <mergeCell ref="C4:D5"/>
    <mergeCell ref="E4:E5"/>
    <mergeCell ref="F4:F5"/>
    <mergeCell ref="G4:G5"/>
    <mergeCell ref="H4:H5"/>
    <mergeCell ref="I4:I5"/>
    <mergeCell ref="C6:D6"/>
    <mergeCell ref="B7:G11"/>
    <mergeCell ref="H7:I8"/>
    <mergeCell ref="C12:D12"/>
    <mergeCell ref="B13:I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EVP Scoring Criteria</vt:lpstr>
      <vt:lpstr>EVP Technical Scoring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Hamblin, Ian Mr (DES Comrcl-CBIT-PMO2)</dc:creator>
  <cp:lastModifiedBy>Boxall, Richard D (DES LE LCA-Comrcl-Offr5a)</cp:lastModifiedBy>
  <dcterms:created xsi:type="dcterms:W3CDTF">2020-07-02T08:24:48Z</dcterms:created>
  <dcterms:modified xsi:type="dcterms:W3CDTF">2020-08-17T12:08:02Z</dcterms:modified>
</cp:coreProperties>
</file>