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smu4\OneDrive - ph.rc\Desktop\CS19398\Final Documents\"/>
    </mc:Choice>
  </mc:AlternateContent>
  <xr:revisionPtr revIDLastSave="688" documentId="11_A05768E50FD33E47A6017A32CEA90A6C94063563" xr6:coauthVersionLast="41" xr6:coauthVersionMax="41" xr10:uidLastSave="{96EC2F25-FD49-4B3A-9AFE-0894814C4881}"/>
  <workbookProtection workbookPassword="90B1" lockStructure="1"/>
  <bookViews>
    <workbookView xWindow="19080" yWindow="-120" windowWidth="19440" windowHeight="15000" xr2:uid="{00000000-000D-0000-FFFF-FFFF00000000}"/>
  </bookViews>
  <sheets>
    <sheet name="Price Schedule" sheetId="1" r:id="rId1"/>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'Price Schedule'!$B$1:$L$65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4" i="1" l="1"/>
  <c r="M30" i="1"/>
  <c r="K26" i="1"/>
  <c r="I22" i="1"/>
  <c r="G18" i="1"/>
  <c r="M32" i="1"/>
  <c r="K32" i="1"/>
  <c r="I32" i="1"/>
  <c r="G32" i="1"/>
  <c r="M29" i="1" l="1"/>
  <c r="K25" i="1"/>
  <c r="I21" i="1"/>
  <c r="G17" i="1"/>
  <c r="G53" i="1" l="1"/>
  <c r="G52" i="1"/>
  <c r="G51" i="1"/>
  <c r="M31" i="1"/>
  <c r="K27" i="1"/>
  <c r="I23" i="1"/>
  <c r="G19" i="1"/>
  <c r="M28" i="1" l="1"/>
  <c r="K24" i="1"/>
  <c r="I20" i="1"/>
  <c r="G16" i="1"/>
</calcChain>
</file>

<file path=xl/sharedStrings.xml><?xml version="1.0" encoding="utf-8"?>
<sst xmlns="http://schemas.openxmlformats.org/spreadsheetml/2006/main" count="85" uniqueCount="62">
  <si>
    <t xml:space="preserve">6. </t>
  </si>
  <si>
    <t>SOURCING REFERENCE:</t>
  </si>
  <si>
    <t>SOURCING DOCUMENT TITLE:</t>
  </si>
  <si>
    <t>BIDDER NAME</t>
  </si>
  <si>
    <t>[Bidder to add name]</t>
  </si>
  <si>
    <t>Please complete the shaded yellow sections only</t>
  </si>
  <si>
    <t xml:space="preserve"> </t>
  </si>
  <si>
    <t xml:space="preserve">Fixed Price Per Person </t>
  </si>
  <si>
    <t>Total Cost for 2024</t>
  </si>
  <si>
    <t>CS19398</t>
  </si>
  <si>
    <t>UKRI Early Careers Residential-Based Learning Programme</t>
  </si>
  <si>
    <t>AW5.2 Price Schedule for UKRI Early Careers Residential-Based Learning Programme</t>
  </si>
  <si>
    <t>Graduates Residential-Based Learning Programme - 2020</t>
  </si>
  <si>
    <t>Apprentices Residential-Based Learning Programme - 2020</t>
  </si>
  <si>
    <t>Apprentices Residential-Based Learning Programme - 2021</t>
  </si>
  <si>
    <t>Graduates Residential-Based Learning Programme - 2022</t>
  </si>
  <si>
    <t>Apprentices Residential-Based Learning Programme - 2023</t>
  </si>
  <si>
    <t>Graduates Residential-Based Learning Programme - 2021</t>
  </si>
  <si>
    <t>Apprentices Residential-Based Learning Programme - 2022</t>
  </si>
  <si>
    <t>Graduates Residential-Based Learning Programme - 2023</t>
  </si>
  <si>
    <t>4 days</t>
  </si>
  <si>
    <t>Delegates       Per Annum</t>
  </si>
  <si>
    <t>Course Length</t>
  </si>
  <si>
    <t xml:space="preserve">Course Frequency Per Annum </t>
  </si>
  <si>
    <t>Description</t>
  </si>
  <si>
    <t>Section 2 - For Information Only</t>
  </si>
  <si>
    <t>Total Fixed Cost per person (ex VAT) including T&amp;S</t>
  </si>
  <si>
    <t>Delegates per annum</t>
  </si>
  <si>
    <t>Please note, course frequency, length and number of delegates are estimated figures and are subject to change</t>
  </si>
  <si>
    <t>Additional training day at an STFC site for industrial placement students and/or vacation students</t>
  </si>
  <si>
    <t xml:space="preserve">Additional follow-up day at an STFC site for graduates who attended the residential programme </t>
  </si>
  <si>
    <t>Additional follow-up day at an STFC site for second-year graduates to revist the residential programme as well as additional training to support transition</t>
  </si>
  <si>
    <t>1 day</t>
  </si>
  <si>
    <t xml:space="preserve">1 day </t>
  </si>
  <si>
    <t xml:space="preserve">Fixed Price Per Person (ex VAT) </t>
  </si>
  <si>
    <t>Total Cost for 2020 (ex VAT)</t>
  </si>
  <si>
    <t>Total Fixed Cost per annum (ex VAT)</t>
  </si>
  <si>
    <t>61 - 70 graduates</t>
  </si>
  <si>
    <t>71 - 80 graduates</t>
  </si>
  <si>
    <t>46 - 60 apprentices</t>
  </si>
  <si>
    <t>61 - 70 apprentcies</t>
  </si>
  <si>
    <t>81 - 90 graduates</t>
  </si>
  <si>
    <t>71 - 80 apprentices</t>
  </si>
  <si>
    <t>Please provide your discounted cost per attendee over the indicative numbers of 60 graduates and 45 apprentices</t>
  </si>
  <si>
    <t>Fixed Price Per Person (ex VAT)</t>
  </si>
  <si>
    <t>Total Cost for 2021 (ex VAT)</t>
  </si>
  <si>
    <t>Total Cost for 2022 (ex VAT)</t>
  </si>
  <si>
    <t>Total Cost for 2023 (ex VAT)</t>
  </si>
  <si>
    <t>TOTAL FIXED PRICE (ex VAT)</t>
  </si>
  <si>
    <t>Section 1 - Residential Costs</t>
  </si>
  <si>
    <t>Discounted cost per person (ex VAT)</t>
  </si>
  <si>
    <t>UKRI-STFC Staff to accompany Graduates (accommodation and residential) - 2020</t>
  </si>
  <si>
    <t>UKRI-STFC Staff to accompany Apprentices (accommodation and residential) - 2020</t>
  </si>
  <si>
    <t>UKRI-STFC Staff to accompany Apprentices (accommodation and residential) - 2021</t>
  </si>
  <si>
    <t>UKRI-STFC Staff to accompany Graduates (accommodation and residential) - 2021</t>
  </si>
  <si>
    <t>UKRI-STFC Staff to accompany Apprentices (accommodation and residential) - 2022</t>
  </si>
  <si>
    <t>UKRI-STFC Staff to accompany Graduates (accommodation and residential) - 2022</t>
  </si>
  <si>
    <t>UKRI-STFC Staff to accompany Apprentices (accommodation and residential) - 2023</t>
  </si>
  <si>
    <t>UKRI-STFC Staff to accompany Graduates (accommodation and residential) - 2023</t>
  </si>
  <si>
    <t>Total cost for 4 residential courses 2020 - 2023 to be used for evaluation (ex VAT)</t>
  </si>
  <si>
    <t xml:space="preserve">Bidders are to complete all yellow highlighted cells. The figure used for evaluation is L34. All prices must be provided as firm and fixed costs per person. This cost per person should account for all associated costs to deliver this contract, including but not limited to travel and subsistence costs, planning/post-programme meetings, overheads and cost of any materials produced.  
All costs should be submitted in alignment with the written proposal. The total cost above is based on a scenario only. The rate provided per person will be used moving forward when a course is invoiced to the contracting authority. For example, where a course has 25 delegates attending the charge rate will be 25 x the proposed cost for that year. </t>
  </si>
  <si>
    <t>Bidder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</si>
</sst>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_-[$£-809]* #,##0.00_-;\-[$£-809]* #,##0.00_-;_-[$£-809]*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3"/>
      <color theme="1"/>
      <name val="Arial"/>
      <family val="2"/>
    </font>
    <font>
      <b/>
      <sz val="12"/>
      <color theme="0"/>
      <name val="Arial"/>
      <family val="2"/>
    </font>
    <font>
      <sz val="12"/>
      <color theme="0"/>
      <name val="Arial"/>
      <family val="2"/>
    </font>
    <font>
      <b/>
      <sz val="11"/>
      <color theme="0"/>
      <name val="Arial"/>
      <family val="2"/>
    </font>
    <font>
      <b/>
      <sz val="11"/>
      <color theme="1"/>
      <name val="Verdana"/>
      <family val="2"/>
    </font>
    <font>
      <sz val="11"/>
      <color theme="1"/>
      <name val="Verdana"/>
      <family val="2"/>
    </font>
    <font>
      <b/>
      <i/>
      <sz val="11"/>
      <color rgb="FFFF0000"/>
      <name val="Arial"/>
      <family val="2"/>
    </font>
    <font>
      <b/>
      <sz val="18"/>
      <color theme="1"/>
      <name val="Arial"/>
      <family val="2"/>
    </font>
    <font>
      <b/>
      <sz val="14"/>
      <color theme="1"/>
      <name val="Arial"/>
      <family val="2"/>
    </font>
    <font>
      <sz val="14"/>
      <color theme="1"/>
      <name val="Arial"/>
      <family val="2"/>
    </font>
  </fonts>
  <fills count="1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rgb="FF00359E"/>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thick">
        <color indexed="64"/>
      </left>
      <right style="medium">
        <color indexed="64"/>
      </right>
      <top style="thick">
        <color indexed="64"/>
      </top>
      <bottom style="medium">
        <color indexed="64"/>
      </bottom>
      <diagonal/>
    </border>
    <border>
      <left style="thick">
        <color indexed="64"/>
      </left>
      <right/>
      <top/>
      <bottom style="thick">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11">
    <xf numFmtId="0" fontId="0" fillId="0" borderId="0" xfId="0"/>
    <xf numFmtId="44" fontId="14" fillId="8" borderId="15" xfId="1" applyFont="1" applyFill="1" applyBorder="1" applyAlignment="1" applyProtection="1">
      <alignment vertical="center"/>
      <protection locked="0"/>
    </xf>
    <xf numFmtId="44" fontId="14" fillId="8" borderId="21" xfId="1" applyFont="1" applyFill="1" applyBorder="1" applyAlignment="1" applyProtection="1">
      <alignment vertical="center"/>
      <protection locked="0"/>
    </xf>
    <xf numFmtId="1" fontId="2" fillId="2" borderId="36" xfId="0" applyNumberFormat="1" applyFont="1" applyFill="1" applyBorder="1" applyAlignment="1" applyProtection="1">
      <alignment vertical="center" wrapText="1"/>
    </xf>
    <xf numFmtId="164" fontId="2" fillId="8" borderId="1" xfId="1" applyNumberFormat="1" applyFont="1" applyFill="1" applyBorder="1" applyAlignment="1" applyProtection="1">
      <alignment vertical="center"/>
      <protection locked="0"/>
    </xf>
    <xf numFmtId="1" fontId="2" fillId="2" borderId="1" xfId="0" applyNumberFormat="1" applyFont="1" applyFill="1" applyBorder="1" applyAlignment="1" applyProtection="1">
      <alignment horizontal="center" vertical="center" wrapText="1"/>
    </xf>
    <xf numFmtId="1" fontId="2" fillId="2" borderId="34" xfId="0" applyNumberFormat="1" applyFont="1" applyFill="1" applyBorder="1" applyAlignment="1" applyProtection="1">
      <alignment vertical="center" wrapText="1"/>
    </xf>
    <xf numFmtId="1" fontId="2" fillId="2" borderId="39" xfId="0" applyNumberFormat="1" applyFont="1" applyFill="1" applyBorder="1" applyAlignment="1" applyProtection="1">
      <alignment horizontal="center" vertical="center" wrapText="1"/>
    </xf>
    <xf numFmtId="164" fontId="2" fillId="8" borderId="39" xfId="1" applyNumberFormat="1" applyFont="1" applyFill="1" applyBorder="1" applyAlignment="1" applyProtection="1">
      <alignment vertical="center"/>
      <protection locked="0"/>
    </xf>
    <xf numFmtId="1" fontId="2" fillId="2" borderId="41" xfId="0" applyNumberFormat="1" applyFont="1" applyFill="1" applyBorder="1" applyAlignment="1" applyProtection="1">
      <alignment vertical="center" wrapText="1"/>
    </xf>
    <xf numFmtId="1" fontId="2" fillId="2" borderId="40" xfId="0" applyNumberFormat="1" applyFont="1" applyFill="1" applyBorder="1" applyAlignment="1" applyProtection="1">
      <alignment horizontal="center" vertical="center" wrapText="1"/>
    </xf>
    <xf numFmtId="0" fontId="12" fillId="9" borderId="15" xfId="0" applyFont="1" applyFill="1" applyBorder="1" applyAlignment="1" applyProtection="1">
      <alignment vertical="center" wrapText="1"/>
    </xf>
    <xf numFmtId="0" fontId="12" fillId="9" borderId="6" xfId="0" applyFont="1" applyFill="1" applyBorder="1" applyAlignment="1" applyProtection="1">
      <alignment horizontal="center" vertical="center" wrapText="1"/>
    </xf>
    <xf numFmtId="0" fontId="12" fillId="9" borderId="16" xfId="0" applyFont="1" applyFill="1" applyBorder="1" applyAlignment="1" applyProtection="1">
      <alignment horizontal="center" vertical="center" wrapText="1"/>
    </xf>
    <xf numFmtId="1" fontId="2" fillId="2" borderId="42" xfId="0" applyNumberFormat="1" applyFont="1" applyFill="1" applyBorder="1" applyAlignment="1" applyProtection="1">
      <alignment vertical="center" wrapText="1"/>
    </xf>
    <xf numFmtId="1" fontId="2" fillId="2" borderId="8" xfId="0" applyNumberFormat="1" applyFont="1" applyFill="1" applyBorder="1" applyAlignment="1" applyProtection="1">
      <alignment horizontal="center" vertical="center" wrapText="1"/>
    </xf>
    <xf numFmtId="1" fontId="2" fillId="2" borderId="31" xfId="0" applyNumberFormat="1" applyFont="1" applyFill="1" applyBorder="1" applyAlignment="1" applyProtection="1">
      <alignment horizontal="center" vertical="center" wrapText="1"/>
    </xf>
    <xf numFmtId="1" fontId="2" fillId="2" borderId="18" xfId="0" applyNumberFormat="1" applyFont="1" applyFill="1" applyBorder="1" applyAlignment="1" applyProtection="1">
      <alignment vertical="center" wrapText="1"/>
    </xf>
    <xf numFmtId="0" fontId="12" fillId="9" borderId="43" xfId="0" applyFont="1" applyFill="1" applyBorder="1" applyAlignment="1" applyProtection="1">
      <alignment vertical="center" wrapText="1"/>
    </xf>
    <xf numFmtId="0" fontId="12" fillId="9" borderId="43" xfId="0" applyFont="1" applyFill="1" applyBorder="1" applyAlignment="1" applyProtection="1">
      <alignment horizontal="center" vertical="center" wrapText="1"/>
    </xf>
    <xf numFmtId="0" fontId="5" fillId="0" borderId="0" xfId="2" applyFont="1" applyAlignment="1" applyProtection="1">
      <alignment vertical="center"/>
    </xf>
    <xf numFmtId="0" fontId="6" fillId="0" borderId="0" xfId="0" applyFont="1" applyProtection="1"/>
    <xf numFmtId="0" fontId="2" fillId="0" borderId="0" xfId="0" applyFont="1" applyProtection="1"/>
    <xf numFmtId="0" fontId="7" fillId="4" borderId="0" xfId="0" applyFont="1" applyFill="1" applyBorder="1" applyAlignment="1" applyProtection="1">
      <alignment vertical="center"/>
    </xf>
    <xf numFmtId="3" fontId="8" fillId="5" borderId="0" xfId="0" applyNumberFormat="1" applyFont="1" applyFill="1" applyBorder="1" applyAlignment="1" applyProtection="1">
      <alignment horizontal="center" vertical="center"/>
    </xf>
    <xf numFmtId="0" fontId="12" fillId="10" borderId="11" xfId="0" applyFont="1" applyFill="1" applyBorder="1" applyAlignment="1" applyProtection="1">
      <alignment vertical="center" wrapText="1"/>
    </xf>
    <xf numFmtId="0" fontId="12" fillId="10" borderId="5" xfId="0" applyFont="1" applyFill="1" applyBorder="1" applyAlignment="1" applyProtection="1">
      <alignment vertical="center" wrapText="1"/>
    </xf>
    <xf numFmtId="0" fontId="12" fillId="10" borderId="12" xfId="0" applyFont="1" applyFill="1" applyBorder="1" applyAlignment="1" applyProtection="1">
      <alignment vertical="center" wrapText="1"/>
    </xf>
    <xf numFmtId="44" fontId="2" fillId="0" borderId="0" xfId="1" applyFont="1" applyAlignment="1" applyProtection="1">
      <alignment horizontal="center" vertical="center"/>
    </xf>
    <xf numFmtId="49" fontId="3" fillId="2" borderId="13" xfId="0" applyNumberFormat="1" applyFont="1" applyFill="1" applyBorder="1" applyAlignment="1" applyProtection="1">
      <alignment horizontal="left"/>
    </xf>
    <xf numFmtId="49" fontId="3" fillId="2" borderId="4" xfId="0" applyNumberFormat="1" applyFont="1" applyFill="1" applyBorder="1" applyAlignment="1" applyProtection="1">
      <alignment horizontal="left"/>
    </xf>
    <xf numFmtId="49" fontId="3" fillId="2" borderId="19" xfId="0" applyNumberFormat="1" applyFont="1" applyFill="1" applyBorder="1" applyAlignment="1" applyProtection="1">
      <alignment horizontal="left"/>
    </xf>
    <xf numFmtId="44" fontId="2" fillId="3" borderId="14" xfId="1" applyFont="1" applyFill="1" applyBorder="1" applyAlignment="1" applyProtection="1">
      <alignment horizontal="center"/>
    </xf>
    <xf numFmtId="44" fontId="2" fillId="3" borderId="0" xfId="1" applyFont="1" applyFill="1" applyBorder="1" applyAlignment="1" applyProtection="1">
      <alignment horizontal="center"/>
    </xf>
    <xf numFmtId="0" fontId="16" fillId="0" borderId="0" xfId="0" applyFont="1" applyProtection="1"/>
    <xf numFmtId="44" fontId="10" fillId="10" borderId="24" xfId="1" applyFont="1" applyFill="1" applyBorder="1" applyAlignment="1" applyProtection="1">
      <alignment horizontal="center" vertical="center" wrapText="1"/>
    </xf>
    <xf numFmtId="44" fontId="10" fillId="9" borderId="38" xfId="1" applyFont="1" applyFill="1" applyBorder="1" applyAlignment="1" applyProtection="1">
      <alignment horizontal="center" vertical="center" wrapText="1"/>
    </xf>
    <xf numFmtId="44" fontId="10" fillId="9" borderId="25" xfId="1" applyFont="1" applyFill="1" applyBorder="1" applyAlignment="1" applyProtection="1">
      <alignment horizontal="center" vertical="center" wrapText="1"/>
    </xf>
    <xf numFmtId="0" fontId="10" fillId="10" borderId="28" xfId="0" applyFont="1" applyFill="1" applyBorder="1" applyAlignment="1" applyProtection="1">
      <alignment horizontal="center" vertical="center" wrapText="1"/>
    </xf>
    <xf numFmtId="44" fontId="10" fillId="9" borderId="24" xfId="1" applyFont="1" applyFill="1" applyBorder="1" applyAlignment="1" applyProtection="1">
      <alignment horizontal="center" vertical="center" wrapText="1"/>
    </xf>
    <xf numFmtId="44" fontId="10" fillId="9" borderId="26" xfId="1" applyFont="1" applyFill="1" applyBorder="1" applyAlignment="1" applyProtection="1">
      <alignment horizontal="center" vertical="center" wrapText="1"/>
    </xf>
    <xf numFmtId="44" fontId="10" fillId="9" borderId="28" xfId="1" applyFont="1" applyFill="1" applyBorder="1" applyAlignment="1" applyProtection="1">
      <alignment horizontal="center" vertical="center" wrapText="1"/>
    </xf>
    <xf numFmtId="0" fontId="12" fillId="7" borderId="0" xfId="0" applyFont="1" applyFill="1" applyAlignment="1" applyProtection="1">
      <alignment horizontal="center" vertical="center" wrapText="1"/>
    </xf>
    <xf numFmtId="0" fontId="2" fillId="0" borderId="0" xfId="0" applyFont="1" applyFill="1" applyBorder="1" applyProtection="1"/>
    <xf numFmtId="0" fontId="13" fillId="0" borderId="36" xfId="0" applyFont="1" applyBorder="1" applyAlignment="1" applyProtection="1">
      <alignment vertical="center" wrapText="1"/>
    </xf>
    <xf numFmtId="0" fontId="14" fillId="0" borderId="6" xfId="0" applyFont="1" applyFill="1" applyBorder="1" applyAlignment="1" applyProtection="1">
      <alignment horizontal="center" vertical="center"/>
    </xf>
    <xf numFmtId="0" fontId="14" fillId="0" borderId="7" xfId="0" applyFont="1" applyFill="1" applyBorder="1" applyAlignment="1" applyProtection="1">
      <alignment horizontal="center" vertical="center" wrapText="1"/>
    </xf>
    <xf numFmtId="44" fontId="14" fillId="11" borderId="16" xfId="1" applyFont="1" applyFill="1" applyBorder="1" applyAlignment="1" applyProtection="1">
      <alignment vertical="center"/>
    </xf>
    <xf numFmtId="44" fontId="14" fillId="12" borderId="15" xfId="1" applyFont="1" applyFill="1" applyBorder="1" applyAlignment="1" applyProtection="1">
      <alignment vertical="center"/>
    </xf>
    <xf numFmtId="44" fontId="14" fillId="12" borderId="16" xfId="1" applyFont="1" applyFill="1" applyBorder="1" applyAlignment="1" applyProtection="1">
      <alignment vertical="center"/>
    </xf>
    <xf numFmtId="0" fontId="14" fillId="12" borderId="15" xfId="0" applyFont="1" applyFill="1" applyBorder="1" applyAlignment="1" applyProtection="1">
      <alignment horizontal="center" vertical="center" wrapText="1"/>
    </xf>
    <xf numFmtId="0" fontId="14" fillId="12" borderId="16" xfId="0" applyFont="1" applyFill="1" applyBorder="1" applyAlignment="1" applyProtection="1">
      <alignment horizontal="center" vertical="center" wrapText="1"/>
    </xf>
    <xf numFmtId="0" fontId="2" fillId="12" borderId="15" xfId="0" applyFont="1" applyFill="1" applyBorder="1" applyProtection="1"/>
    <xf numFmtId="0" fontId="2" fillId="12" borderId="16" xfId="0" applyFont="1" applyFill="1" applyBorder="1" applyProtection="1"/>
    <xf numFmtId="0" fontId="13" fillId="0" borderId="33" xfId="0" applyFont="1" applyBorder="1" applyAlignment="1" applyProtection="1">
      <alignment vertical="center" wrapText="1"/>
    </xf>
    <xf numFmtId="0" fontId="14" fillId="0" borderId="40" xfId="0" applyFont="1" applyFill="1" applyBorder="1" applyAlignment="1" applyProtection="1">
      <alignment horizontal="center" vertical="center"/>
    </xf>
    <xf numFmtId="0" fontId="14" fillId="0" borderId="45" xfId="0" applyFont="1" applyFill="1" applyBorder="1" applyAlignment="1" applyProtection="1">
      <alignment horizontal="center" vertical="center" wrapText="1"/>
    </xf>
    <xf numFmtId="44" fontId="14" fillId="12" borderId="46" xfId="1" applyFont="1" applyFill="1" applyBorder="1" applyAlignment="1" applyProtection="1">
      <alignment vertical="center"/>
    </xf>
    <xf numFmtId="44" fontId="14" fillId="12" borderId="44" xfId="1" applyFont="1" applyFill="1" applyBorder="1" applyAlignment="1" applyProtection="1">
      <alignment vertical="center"/>
    </xf>
    <xf numFmtId="0" fontId="14" fillId="12" borderId="46" xfId="0" applyFont="1" applyFill="1" applyBorder="1" applyAlignment="1" applyProtection="1">
      <alignment horizontal="center" vertical="center" wrapText="1"/>
    </xf>
    <xf numFmtId="0" fontId="14" fillId="12" borderId="44" xfId="0" applyFont="1" applyFill="1" applyBorder="1" applyAlignment="1" applyProtection="1">
      <alignment horizontal="center" vertical="center" wrapText="1"/>
    </xf>
    <xf numFmtId="0" fontId="2" fillId="12" borderId="46" xfId="0" applyFont="1" applyFill="1" applyBorder="1" applyProtection="1"/>
    <xf numFmtId="0" fontId="2" fillId="12" borderId="44" xfId="0" applyFont="1" applyFill="1" applyBorder="1" applyProtection="1"/>
    <xf numFmtId="0" fontId="14" fillId="0" borderId="1" xfId="0" applyFont="1" applyFill="1" applyBorder="1" applyAlignment="1" applyProtection="1">
      <alignment horizontal="center" vertical="center"/>
    </xf>
    <xf numFmtId="0" fontId="14" fillId="0" borderId="27" xfId="0" applyFont="1" applyFill="1" applyBorder="1" applyAlignment="1" applyProtection="1">
      <alignment horizontal="center" vertical="center" wrapText="1"/>
    </xf>
    <xf numFmtId="44" fontId="14" fillId="11" borderId="22" xfId="1" applyFont="1" applyFill="1" applyBorder="1" applyAlignment="1" applyProtection="1">
      <alignment vertical="center"/>
    </xf>
    <xf numFmtId="0" fontId="14" fillId="12" borderId="21" xfId="0" applyFont="1" applyFill="1" applyBorder="1" applyAlignment="1" applyProtection="1">
      <alignment horizontal="center" vertical="center" wrapText="1"/>
    </xf>
    <xf numFmtId="0" fontId="14" fillId="12" borderId="22" xfId="0" applyFont="1" applyFill="1" applyBorder="1" applyAlignment="1" applyProtection="1">
      <alignment horizontal="center" vertical="center" wrapText="1"/>
    </xf>
    <xf numFmtId="0" fontId="2" fillId="12" borderId="21" xfId="0" applyFont="1" applyFill="1" applyBorder="1" applyProtection="1"/>
    <xf numFmtId="0" fontId="2" fillId="12" borderId="22" xfId="0" applyFont="1" applyFill="1" applyBorder="1" applyProtection="1"/>
    <xf numFmtId="0" fontId="2" fillId="12" borderId="23" xfId="0" applyFont="1" applyFill="1" applyBorder="1" applyProtection="1"/>
    <xf numFmtId="0" fontId="11" fillId="0" borderId="2" xfId="0" applyFont="1" applyFill="1" applyBorder="1" applyProtection="1"/>
    <xf numFmtId="44" fontId="11" fillId="9" borderId="30" xfId="1" applyFont="1" applyFill="1" applyBorder="1" applyAlignment="1" applyProtection="1">
      <alignment horizontal="center" vertical="center"/>
    </xf>
    <xf numFmtId="44" fontId="11" fillId="9" borderId="35" xfId="1" applyFont="1" applyFill="1" applyBorder="1" applyAlignment="1" applyProtection="1">
      <alignment horizontal="center" vertical="center"/>
    </xf>
    <xf numFmtId="44" fontId="11" fillId="0" borderId="0" xfId="1" applyFont="1" applyFill="1" applyBorder="1" applyAlignment="1" applyProtection="1">
      <alignment vertical="center"/>
    </xf>
    <xf numFmtId="0" fontId="11" fillId="0" borderId="0" xfId="0" applyFont="1" applyFill="1" applyProtection="1"/>
    <xf numFmtId="0" fontId="17" fillId="0" borderId="0" xfId="0" applyFont="1" applyAlignment="1" applyProtection="1">
      <alignment vertical="center"/>
    </xf>
    <xf numFmtId="0" fontId="2" fillId="0" borderId="0" xfId="0" applyFont="1" applyAlignment="1" applyProtection="1">
      <alignment vertical="center"/>
    </xf>
    <xf numFmtId="0" fontId="17" fillId="0" borderId="0" xfId="0" applyFont="1" applyProtection="1"/>
    <xf numFmtId="44" fontId="10" fillId="9" borderId="6" xfId="1" applyFont="1" applyFill="1" applyBorder="1" applyAlignment="1" applyProtection="1">
      <alignment horizontal="center" vertical="center" wrapText="1"/>
    </xf>
    <xf numFmtId="164" fontId="2" fillId="2" borderId="22" xfId="0" applyNumberFormat="1" applyFont="1" applyFill="1" applyBorder="1" applyAlignment="1" applyProtection="1">
      <alignment vertical="center"/>
    </xf>
    <xf numFmtId="164" fontId="2" fillId="2" borderId="37" xfId="0" applyNumberFormat="1" applyFont="1" applyFill="1" applyBorder="1" applyAlignment="1" applyProtection="1">
      <alignment vertical="center"/>
    </xf>
    <xf numFmtId="0" fontId="3" fillId="0" borderId="0" xfId="0" applyFont="1" applyBorder="1" applyProtection="1"/>
    <xf numFmtId="165" fontId="2" fillId="8" borderId="6" xfId="1" applyNumberFormat="1" applyFont="1" applyFill="1" applyBorder="1" applyAlignment="1" applyProtection="1">
      <alignment vertical="center"/>
      <protection locked="0"/>
    </xf>
    <xf numFmtId="165" fontId="2" fillId="8" borderId="1" xfId="1" applyNumberFormat="1" applyFont="1" applyFill="1" applyBorder="1" applyAlignment="1" applyProtection="1">
      <alignment vertical="center"/>
      <protection locked="0"/>
    </xf>
    <xf numFmtId="165" fontId="2" fillId="8" borderId="39" xfId="1" applyNumberFormat="1" applyFont="1" applyFill="1" applyBorder="1" applyAlignment="1" applyProtection="1">
      <alignment vertical="center"/>
      <protection locked="0"/>
    </xf>
    <xf numFmtId="165" fontId="2" fillId="8" borderId="40" xfId="1" applyNumberFormat="1" applyFont="1" applyFill="1" applyBorder="1" applyAlignment="1" applyProtection="1">
      <alignment vertical="center"/>
      <protection locked="0"/>
    </xf>
    <xf numFmtId="0" fontId="18" fillId="0" borderId="9"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18" fillId="0" borderId="19"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5" fillId="6" borderId="2" xfId="0" applyFont="1" applyFill="1" applyBorder="1" applyAlignment="1" applyProtection="1">
      <alignment horizontal="center" vertical="center" wrapText="1"/>
      <protection locked="0"/>
    </xf>
    <xf numFmtId="0" fontId="15" fillId="6" borderId="3" xfId="0" applyFont="1" applyFill="1" applyBorder="1" applyAlignment="1" applyProtection="1">
      <alignment horizontal="center" vertical="center" wrapText="1"/>
      <protection locked="0"/>
    </xf>
    <xf numFmtId="0" fontId="15" fillId="6" borderId="29" xfId="0" applyFont="1" applyFill="1" applyBorder="1" applyAlignment="1" applyProtection="1">
      <alignment horizontal="center" vertical="center" wrapText="1"/>
      <protection locked="0"/>
    </xf>
    <xf numFmtId="0" fontId="8" fillId="14" borderId="2" xfId="0" applyFont="1" applyFill="1" applyBorder="1" applyAlignment="1" applyProtection="1">
      <alignment horizontal="center" vertical="center" wrapText="1"/>
    </xf>
    <xf numFmtId="0" fontId="8" fillId="14" borderId="3" xfId="0" applyFont="1" applyFill="1" applyBorder="1" applyAlignment="1" applyProtection="1">
      <alignment horizontal="center" vertical="center" wrapText="1"/>
    </xf>
    <xf numFmtId="0" fontId="8" fillId="14" borderId="29" xfId="0" applyFont="1" applyFill="1" applyBorder="1" applyAlignment="1" applyProtection="1">
      <alignment horizontal="center" vertical="center" wrapText="1"/>
    </xf>
    <xf numFmtId="0" fontId="9" fillId="14" borderId="2" xfId="0" applyFont="1" applyFill="1" applyBorder="1" applyAlignment="1" applyProtection="1">
      <alignment horizontal="center" vertical="center"/>
    </xf>
    <xf numFmtId="0" fontId="9" fillId="14" borderId="3" xfId="0" applyFont="1" applyFill="1" applyBorder="1" applyAlignment="1" applyProtection="1">
      <alignment horizontal="center" vertical="center"/>
    </xf>
    <xf numFmtId="0" fontId="9" fillId="14" borderId="29" xfId="0" applyFont="1" applyFill="1" applyBorder="1" applyAlignment="1" applyProtection="1">
      <alignment horizontal="center" vertical="center"/>
    </xf>
    <xf numFmtId="0" fontId="10" fillId="9" borderId="30" xfId="0" applyFont="1" applyFill="1" applyBorder="1" applyAlignment="1" applyProtection="1">
      <alignment horizontal="left" vertical="center" wrapText="1"/>
    </xf>
    <xf numFmtId="0" fontId="10" fillId="9" borderId="31" xfId="0" applyFont="1" applyFill="1" applyBorder="1" applyAlignment="1" applyProtection="1">
      <alignment horizontal="left" vertical="center" wrapText="1"/>
    </xf>
    <xf numFmtId="0" fontId="10" fillId="9" borderId="32" xfId="0" applyFont="1" applyFill="1" applyBorder="1" applyAlignment="1" applyProtection="1">
      <alignment horizontal="left" vertical="center" wrapText="1"/>
    </xf>
    <xf numFmtId="0" fontId="10" fillId="9" borderId="2" xfId="0" applyFont="1" applyFill="1" applyBorder="1" applyAlignment="1" applyProtection="1">
      <alignment horizontal="center" vertical="center" wrapText="1"/>
    </xf>
    <xf numFmtId="0" fontId="10" fillId="9" borderId="3" xfId="0" applyFont="1" applyFill="1" applyBorder="1" applyAlignment="1" applyProtection="1">
      <alignment horizontal="center" vertical="center" wrapText="1"/>
    </xf>
    <xf numFmtId="44" fontId="11" fillId="13" borderId="2" xfId="1" applyFont="1" applyFill="1" applyBorder="1" applyAlignment="1" applyProtection="1">
      <alignment horizontal="center" vertical="center"/>
    </xf>
    <xf numFmtId="44" fontId="11" fillId="13" borderId="29" xfId="1" applyFont="1" applyFill="1" applyBorder="1" applyAlignment="1" applyProtection="1">
      <alignment horizontal="center" vertical="center"/>
    </xf>
    <xf numFmtId="0" fontId="12" fillId="9" borderId="2" xfId="0" applyFont="1" applyFill="1" applyBorder="1" applyAlignment="1" applyProtection="1">
      <alignment horizontal="center" vertical="center" wrapText="1"/>
    </xf>
    <xf numFmtId="0" fontId="12" fillId="9" borderId="3"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8843</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11</xdr:col>
      <xdr:colOff>1095375</xdr:colOff>
      <xdr:row>0</xdr:row>
      <xdr:rowOff>0</xdr:rowOff>
    </xdr:from>
    <xdr:to>
      <xdr:col>13</xdr:col>
      <xdr:colOff>210231</xdr:colOff>
      <xdr:row>1</xdr:row>
      <xdr:rowOff>4763</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4675304" y="0"/>
          <a:ext cx="1414464" cy="5898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59"/>
  <sheetViews>
    <sheetView showGridLines="0" tabSelected="1" topLeftCell="A46" zoomScale="70" zoomScaleNormal="70" workbookViewId="0">
      <selection activeCell="J45" sqref="J45"/>
    </sheetView>
  </sheetViews>
  <sheetFormatPr defaultRowHeight="14.25" x14ac:dyDescent="0.2"/>
  <cols>
    <col min="1" max="1" width="1.28515625" style="22" customWidth="1"/>
    <col min="2" max="2" width="54.7109375" style="22" customWidth="1"/>
    <col min="3" max="4" width="14.42578125" style="22" customWidth="1"/>
    <col min="5" max="5" width="15.7109375" style="22" customWidth="1"/>
    <col min="6" max="6" width="17.140625" style="22" customWidth="1"/>
    <col min="7" max="7" width="17.7109375" style="22" customWidth="1"/>
    <col min="8" max="8" width="18" style="22" customWidth="1"/>
    <col min="9" max="9" width="18.140625" style="22" customWidth="1"/>
    <col min="10" max="10" width="18" style="22" customWidth="1"/>
    <col min="11" max="11" width="16.7109375" style="22" customWidth="1"/>
    <col min="12" max="12" width="17.7109375" style="22" customWidth="1"/>
    <col min="13" max="13" width="16.7109375" style="22" customWidth="1"/>
    <col min="14" max="14" width="15.7109375" style="22" customWidth="1"/>
    <col min="15" max="15" width="18.85546875" style="22" customWidth="1"/>
    <col min="16" max="16" width="20.7109375" style="22" customWidth="1"/>
    <col min="17" max="17" width="15.5703125" style="22" customWidth="1"/>
    <col min="18" max="18" width="15.28515625" style="22" customWidth="1"/>
    <col min="19" max="19" width="14.7109375" style="22" customWidth="1"/>
    <col min="20" max="20" width="16.7109375" style="22" customWidth="1"/>
    <col min="21" max="16384" width="9.140625" style="22"/>
  </cols>
  <sheetData>
    <row r="1" spans="2:15" ht="46.5" customHeight="1" x14ac:dyDescent="0.2">
      <c r="B1" s="20" t="s">
        <v>11</v>
      </c>
      <c r="C1" s="20"/>
      <c r="D1" s="20"/>
      <c r="E1" s="20"/>
      <c r="F1" s="20"/>
      <c r="G1" s="20"/>
      <c r="H1" s="20"/>
      <c r="I1" s="20"/>
      <c r="J1" s="20"/>
      <c r="K1" s="20"/>
      <c r="L1" s="21"/>
      <c r="M1" s="21"/>
      <c r="N1" s="21"/>
    </row>
    <row r="2" spans="2:15" ht="4.5" customHeight="1" x14ac:dyDescent="0.2">
      <c r="B2" s="23"/>
      <c r="C2" s="23"/>
      <c r="D2" s="23"/>
      <c r="E2" s="23"/>
      <c r="F2" s="23"/>
      <c r="G2" s="23"/>
      <c r="H2" s="23"/>
      <c r="I2" s="23"/>
      <c r="J2" s="23"/>
      <c r="K2" s="23"/>
      <c r="L2" s="23"/>
      <c r="M2" s="23"/>
    </row>
    <row r="3" spans="2:15" ht="3.75" customHeight="1" x14ac:dyDescent="0.2">
      <c r="B3" s="24"/>
      <c r="C3" s="24"/>
      <c r="D3" s="24"/>
      <c r="E3" s="24"/>
      <c r="F3" s="24"/>
      <c r="G3" s="24"/>
      <c r="H3" s="24"/>
      <c r="I3" s="24"/>
      <c r="J3" s="24"/>
      <c r="K3" s="24"/>
      <c r="L3" s="24"/>
      <c r="M3" s="24"/>
    </row>
    <row r="4" spans="2:15" ht="15" thickBot="1" x14ac:dyDescent="0.25"/>
    <row r="5" spans="2:15" ht="27" customHeight="1" thickTop="1" thickBot="1" x14ac:dyDescent="0.25">
      <c r="B5" s="25" t="s">
        <v>1</v>
      </c>
      <c r="C5" s="96" t="s">
        <v>9</v>
      </c>
      <c r="D5" s="97"/>
      <c r="E5" s="97"/>
      <c r="F5" s="97"/>
      <c r="G5" s="97"/>
      <c r="H5" s="97"/>
      <c r="I5" s="97"/>
      <c r="J5" s="97"/>
      <c r="K5" s="97"/>
      <c r="L5" s="97"/>
      <c r="M5" s="98"/>
    </row>
    <row r="6" spans="2:15" ht="28.5" customHeight="1" thickBot="1" x14ac:dyDescent="0.25">
      <c r="B6" s="26" t="s">
        <v>2</v>
      </c>
      <c r="C6" s="96" t="s">
        <v>10</v>
      </c>
      <c r="D6" s="97"/>
      <c r="E6" s="97"/>
      <c r="F6" s="97"/>
      <c r="G6" s="97"/>
      <c r="H6" s="97"/>
      <c r="I6" s="97"/>
      <c r="J6" s="97"/>
      <c r="K6" s="97"/>
      <c r="L6" s="97"/>
      <c r="M6" s="98"/>
    </row>
    <row r="7" spans="2:15" ht="29.25" customHeight="1" thickBot="1" x14ac:dyDescent="0.25">
      <c r="B7" s="27" t="s">
        <v>3</v>
      </c>
      <c r="C7" s="93" t="s">
        <v>4</v>
      </c>
      <c r="D7" s="94"/>
      <c r="E7" s="94"/>
      <c r="F7" s="94"/>
      <c r="G7" s="94"/>
      <c r="H7" s="94"/>
      <c r="I7" s="94"/>
      <c r="J7" s="94"/>
      <c r="K7" s="94"/>
      <c r="L7" s="94"/>
      <c r="M7" s="95"/>
    </row>
    <row r="8" spans="2:15" ht="7.5" customHeight="1" thickTop="1" thickBot="1" x14ac:dyDescent="0.25">
      <c r="L8" s="28"/>
      <c r="M8" s="28"/>
    </row>
    <row r="9" spans="2:15" ht="17.25" thickBot="1" x14ac:dyDescent="0.25">
      <c r="C9" s="99" t="s">
        <v>5</v>
      </c>
      <c r="D9" s="100"/>
      <c r="E9" s="100"/>
      <c r="F9" s="100"/>
      <c r="G9" s="100"/>
      <c r="H9" s="100"/>
      <c r="I9" s="100"/>
      <c r="J9" s="100"/>
      <c r="K9" s="100"/>
      <c r="L9" s="100"/>
      <c r="M9" s="101"/>
    </row>
    <row r="10" spans="2:15" ht="18" hidden="1" customHeight="1" thickBot="1" x14ac:dyDescent="0.3">
      <c r="B10" s="29" t="s">
        <v>0</v>
      </c>
      <c r="C10" s="30"/>
      <c r="D10" s="30"/>
      <c r="E10" s="30"/>
      <c r="F10" s="30"/>
      <c r="G10" s="30"/>
      <c r="H10" s="30"/>
      <c r="I10" s="30"/>
      <c r="J10" s="30"/>
      <c r="K10" s="31"/>
      <c r="L10" s="32">
        <v>0</v>
      </c>
      <c r="M10" s="33"/>
      <c r="N10" s="33"/>
    </row>
    <row r="11" spans="2:15" ht="18" customHeight="1" x14ac:dyDescent="0.2"/>
    <row r="12" spans="2:15" ht="30.75" customHeight="1" x14ac:dyDescent="0.35">
      <c r="B12" s="34" t="s">
        <v>49</v>
      </c>
    </row>
    <row r="13" spans="2:15" ht="30.75" customHeight="1" thickBot="1" x14ac:dyDescent="0.4">
      <c r="B13" s="34"/>
    </row>
    <row r="14" spans="2:15" s="42" customFormat="1" ht="77.25" customHeight="1" thickBot="1" x14ac:dyDescent="0.3">
      <c r="B14" s="35" t="s">
        <v>24</v>
      </c>
      <c r="C14" s="36" t="s">
        <v>23</v>
      </c>
      <c r="D14" s="37" t="s">
        <v>22</v>
      </c>
      <c r="E14" s="38" t="s">
        <v>21</v>
      </c>
      <c r="F14" s="39" t="s">
        <v>34</v>
      </c>
      <c r="G14" s="40" t="s">
        <v>35</v>
      </c>
      <c r="H14" s="36" t="s">
        <v>44</v>
      </c>
      <c r="I14" s="41" t="s">
        <v>45</v>
      </c>
      <c r="J14" s="39" t="s">
        <v>44</v>
      </c>
      <c r="K14" s="40" t="s">
        <v>46</v>
      </c>
      <c r="L14" s="36" t="s">
        <v>44</v>
      </c>
      <c r="M14" s="40" t="s">
        <v>47</v>
      </c>
      <c r="N14" s="42" t="s">
        <v>7</v>
      </c>
      <c r="O14" s="42" t="s">
        <v>8</v>
      </c>
    </row>
    <row r="15" spans="2:15" s="43" customFormat="1" ht="2.25" customHeight="1" thickBot="1" x14ac:dyDescent="0.25">
      <c r="N15" s="42"/>
      <c r="O15" s="42"/>
    </row>
    <row r="16" spans="2:15" ht="52.5" customHeight="1" thickBot="1" x14ac:dyDescent="0.25">
      <c r="B16" s="44" t="s">
        <v>13</v>
      </c>
      <c r="C16" s="45">
        <v>1</v>
      </c>
      <c r="D16" s="45" t="s">
        <v>20</v>
      </c>
      <c r="E16" s="46">
        <v>45</v>
      </c>
      <c r="F16" s="1">
        <v>0</v>
      </c>
      <c r="G16" s="47">
        <f>F16*E16</f>
        <v>0</v>
      </c>
      <c r="H16" s="48"/>
      <c r="I16" s="49"/>
      <c r="J16" s="50"/>
      <c r="K16" s="51"/>
      <c r="L16" s="52"/>
      <c r="M16" s="53"/>
      <c r="N16" s="42"/>
      <c r="O16" s="42"/>
    </row>
    <row r="17" spans="1:16" ht="52.5" customHeight="1" x14ac:dyDescent="0.2">
      <c r="B17" s="54" t="s">
        <v>52</v>
      </c>
      <c r="C17" s="55">
        <v>1</v>
      </c>
      <c r="D17" s="55" t="s">
        <v>20</v>
      </c>
      <c r="E17" s="56">
        <v>4</v>
      </c>
      <c r="F17" s="1">
        <v>0</v>
      </c>
      <c r="G17" s="47">
        <f>F17*E17</f>
        <v>0</v>
      </c>
      <c r="H17" s="57"/>
      <c r="I17" s="58"/>
      <c r="J17" s="59"/>
      <c r="K17" s="60"/>
      <c r="L17" s="61"/>
      <c r="M17" s="62"/>
      <c r="N17" s="42"/>
      <c r="O17" s="42"/>
    </row>
    <row r="18" spans="1:16" ht="52.5" customHeight="1" x14ac:dyDescent="0.2">
      <c r="B18" s="54" t="s">
        <v>12</v>
      </c>
      <c r="C18" s="63">
        <v>1</v>
      </c>
      <c r="D18" s="63" t="s">
        <v>20</v>
      </c>
      <c r="E18" s="64">
        <v>60</v>
      </c>
      <c r="F18" s="2">
        <v>0</v>
      </c>
      <c r="G18" s="65">
        <f>F18*E18</f>
        <v>0</v>
      </c>
      <c r="H18" s="66"/>
      <c r="I18" s="67"/>
      <c r="J18" s="66"/>
      <c r="K18" s="67"/>
      <c r="L18" s="68"/>
      <c r="M18" s="69"/>
      <c r="N18" s="42"/>
      <c r="O18" s="42"/>
      <c r="P18" s="22" t="s">
        <v>6</v>
      </c>
    </row>
    <row r="19" spans="1:16" ht="52.5" customHeight="1" x14ac:dyDescent="0.2">
      <c r="B19" s="54" t="s">
        <v>51</v>
      </c>
      <c r="C19" s="63">
        <v>1</v>
      </c>
      <c r="D19" s="63" t="s">
        <v>20</v>
      </c>
      <c r="E19" s="64">
        <v>4</v>
      </c>
      <c r="F19" s="2">
        <v>0</v>
      </c>
      <c r="G19" s="65">
        <f>F19*E19</f>
        <v>0</v>
      </c>
      <c r="H19" s="66"/>
      <c r="I19" s="67"/>
      <c r="J19" s="66"/>
      <c r="K19" s="67"/>
      <c r="L19" s="70"/>
      <c r="M19" s="69"/>
      <c r="N19" s="42"/>
      <c r="O19" s="42"/>
    </row>
    <row r="20" spans="1:16" ht="52.5" customHeight="1" x14ac:dyDescent="0.2">
      <c r="B20" s="54" t="s">
        <v>14</v>
      </c>
      <c r="C20" s="63">
        <v>1</v>
      </c>
      <c r="D20" s="63" t="s">
        <v>20</v>
      </c>
      <c r="E20" s="64">
        <v>45</v>
      </c>
      <c r="F20" s="66"/>
      <c r="G20" s="67"/>
      <c r="H20" s="2">
        <v>0</v>
      </c>
      <c r="I20" s="65">
        <f>H20*E20</f>
        <v>0</v>
      </c>
      <c r="J20" s="66"/>
      <c r="K20" s="67"/>
      <c r="L20" s="70"/>
      <c r="M20" s="69"/>
      <c r="N20" s="42"/>
      <c r="O20" s="42"/>
    </row>
    <row r="21" spans="1:16" ht="52.5" customHeight="1" x14ac:dyDescent="0.2">
      <c r="B21" s="54" t="s">
        <v>53</v>
      </c>
      <c r="C21" s="63">
        <v>1</v>
      </c>
      <c r="D21" s="63" t="s">
        <v>20</v>
      </c>
      <c r="E21" s="64">
        <v>4</v>
      </c>
      <c r="F21" s="66"/>
      <c r="G21" s="67"/>
      <c r="H21" s="2">
        <v>0</v>
      </c>
      <c r="I21" s="65">
        <f>H21*E21</f>
        <v>0</v>
      </c>
      <c r="J21" s="66"/>
      <c r="K21" s="67"/>
      <c r="L21" s="70"/>
      <c r="M21" s="69"/>
      <c r="N21" s="42"/>
      <c r="O21" s="42"/>
    </row>
    <row r="22" spans="1:16" ht="42.75" customHeight="1" x14ac:dyDescent="0.2">
      <c r="B22" s="54" t="s">
        <v>17</v>
      </c>
      <c r="C22" s="63">
        <v>1</v>
      </c>
      <c r="D22" s="63" t="s">
        <v>20</v>
      </c>
      <c r="E22" s="64">
        <v>60</v>
      </c>
      <c r="F22" s="66"/>
      <c r="G22" s="67"/>
      <c r="H22" s="2">
        <v>0</v>
      </c>
      <c r="I22" s="65">
        <f>H22*E22</f>
        <v>0</v>
      </c>
      <c r="J22" s="66"/>
      <c r="K22" s="67"/>
      <c r="L22" s="68"/>
      <c r="M22" s="69"/>
      <c r="N22" s="42"/>
      <c r="O22" s="42"/>
    </row>
    <row r="23" spans="1:16" ht="42.75" customHeight="1" x14ac:dyDescent="0.2">
      <c r="B23" s="54" t="s">
        <v>54</v>
      </c>
      <c r="C23" s="63">
        <v>1</v>
      </c>
      <c r="D23" s="63" t="s">
        <v>20</v>
      </c>
      <c r="E23" s="64">
        <v>4</v>
      </c>
      <c r="F23" s="66"/>
      <c r="G23" s="67"/>
      <c r="H23" s="2">
        <v>0</v>
      </c>
      <c r="I23" s="65">
        <f>H23*E23</f>
        <v>0</v>
      </c>
      <c r="J23" s="66"/>
      <c r="K23" s="67"/>
      <c r="L23" s="68"/>
      <c r="M23" s="69"/>
      <c r="N23" s="42"/>
      <c r="O23" s="42"/>
    </row>
    <row r="24" spans="1:16" ht="42.75" customHeight="1" x14ac:dyDescent="0.2">
      <c r="B24" s="54" t="s">
        <v>18</v>
      </c>
      <c r="C24" s="63">
        <v>1</v>
      </c>
      <c r="D24" s="63" t="s">
        <v>20</v>
      </c>
      <c r="E24" s="64">
        <v>45</v>
      </c>
      <c r="F24" s="66"/>
      <c r="G24" s="67"/>
      <c r="H24" s="66"/>
      <c r="I24" s="67"/>
      <c r="J24" s="2">
        <v>0</v>
      </c>
      <c r="K24" s="65">
        <f>J24*E24</f>
        <v>0</v>
      </c>
      <c r="L24" s="66"/>
      <c r="M24" s="67"/>
      <c r="N24" s="42"/>
      <c r="O24" s="42"/>
    </row>
    <row r="25" spans="1:16" ht="42.75" customHeight="1" x14ac:dyDescent="0.2">
      <c r="B25" s="54" t="s">
        <v>55</v>
      </c>
      <c r="C25" s="63">
        <v>1</v>
      </c>
      <c r="D25" s="63" t="s">
        <v>20</v>
      </c>
      <c r="E25" s="64">
        <v>4</v>
      </c>
      <c r="F25" s="66"/>
      <c r="G25" s="67"/>
      <c r="H25" s="66"/>
      <c r="I25" s="67"/>
      <c r="J25" s="2">
        <v>0</v>
      </c>
      <c r="K25" s="65">
        <f>J25*E25</f>
        <v>0</v>
      </c>
      <c r="L25" s="66"/>
      <c r="M25" s="67"/>
      <c r="N25" s="42"/>
      <c r="O25" s="42"/>
    </row>
    <row r="26" spans="1:16" ht="42.75" customHeight="1" x14ac:dyDescent="0.2">
      <c r="B26" s="54" t="s">
        <v>15</v>
      </c>
      <c r="C26" s="63">
        <v>1</v>
      </c>
      <c r="D26" s="63" t="s">
        <v>20</v>
      </c>
      <c r="E26" s="64">
        <v>60</v>
      </c>
      <c r="F26" s="66"/>
      <c r="G26" s="67"/>
      <c r="H26" s="66"/>
      <c r="I26" s="67"/>
      <c r="J26" s="2">
        <v>0</v>
      </c>
      <c r="K26" s="65">
        <f>J26*E26</f>
        <v>0</v>
      </c>
      <c r="L26" s="66"/>
      <c r="M26" s="67"/>
      <c r="N26" s="42"/>
      <c r="O26" s="42"/>
    </row>
    <row r="27" spans="1:16" ht="42.75" customHeight="1" x14ac:dyDescent="0.2">
      <c r="B27" s="54" t="s">
        <v>56</v>
      </c>
      <c r="C27" s="63">
        <v>1</v>
      </c>
      <c r="D27" s="63" t="s">
        <v>20</v>
      </c>
      <c r="E27" s="64">
        <v>4</v>
      </c>
      <c r="F27" s="66"/>
      <c r="G27" s="67"/>
      <c r="H27" s="66"/>
      <c r="I27" s="67"/>
      <c r="J27" s="2">
        <v>0</v>
      </c>
      <c r="K27" s="65">
        <f>J27*E27</f>
        <v>0</v>
      </c>
      <c r="L27" s="66"/>
      <c r="M27" s="67"/>
      <c r="N27" s="42"/>
      <c r="O27" s="42"/>
    </row>
    <row r="28" spans="1:16" ht="42.75" customHeight="1" x14ac:dyDescent="0.2">
      <c r="B28" s="54" t="s">
        <v>16</v>
      </c>
      <c r="C28" s="63">
        <v>1</v>
      </c>
      <c r="D28" s="63" t="s">
        <v>20</v>
      </c>
      <c r="E28" s="64">
        <v>45</v>
      </c>
      <c r="F28" s="66"/>
      <c r="G28" s="67"/>
      <c r="H28" s="66"/>
      <c r="I28" s="67"/>
      <c r="J28" s="66"/>
      <c r="K28" s="67"/>
      <c r="L28" s="2">
        <v>0</v>
      </c>
      <c r="M28" s="65">
        <f>L28*E28</f>
        <v>0</v>
      </c>
      <c r="N28" s="42"/>
      <c r="O28" s="42"/>
    </row>
    <row r="29" spans="1:16" ht="42.75" customHeight="1" x14ac:dyDescent="0.2">
      <c r="B29" s="54" t="s">
        <v>57</v>
      </c>
      <c r="C29" s="63">
        <v>1</v>
      </c>
      <c r="D29" s="63" t="s">
        <v>20</v>
      </c>
      <c r="E29" s="64">
        <v>4</v>
      </c>
      <c r="F29" s="66"/>
      <c r="G29" s="67"/>
      <c r="H29" s="66"/>
      <c r="I29" s="67"/>
      <c r="J29" s="66"/>
      <c r="K29" s="67"/>
      <c r="L29" s="2">
        <v>0</v>
      </c>
      <c r="M29" s="65">
        <f>L29*E29</f>
        <v>0</v>
      </c>
      <c r="N29" s="42"/>
      <c r="O29" s="42"/>
    </row>
    <row r="30" spans="1:16" ht="42.75" customHeight="1" x14ac:dyDescent="0.2">
      <c r="B30" s="54" t="s">
        <v>19</v>
      </c>
      <c r="C30" s="63">
        <v>1</v>
      </c>
      <c r="D30" s="63" t="s">
        <v>20</v>
      </c>
      <c r="E30" s="64">
        <v>60</v>
      </c>
      <c r="F30" s="66"/>
      <c r="G30" s="67"/>
      <c r="H30" s="66"/>
      <c r="I30" s="67"/>
      <c r="J30" s="66"/>
      <c r="K30" s="67"/>
      <c r="L30" s="2">
        <v>0</v>
      </c>
      <c r="M30" s="65">
        <f>L30*E30</f>
        <v>0</v>
      </c>
      <c r="N30" s="42"/>
      <c r="O30" s="42"/>
    </row>
    <row r="31" spans="1:16" ht="42.75" customHeight="1" thickBot="1" x14ac:dyDescent="0.25">
      <c r="B31" s="54" t="s">
        <v>58</v>
      </c>
      <c r="C31" s="63">
        <v>1</v>
      </c>
      <c r="D31" s="63" t="s">
        <v>20</v>
      </c>
      <c r="E31" s="64">
        <v>4</v>
      </c>
      <c r="F31" s="66"/>
      <c r="G31" s="67"/>
      <c r="H31" s="66"/>
      <c r="I31" s="67"/>
      <c r="J31" s="66"/>
      <c r="K31" s="67"/>
      <c r="L31" s="2">
        <v>0</v>
      </c>
      <c r="M31" s="65">
        <f>L31*E31</f>
        <v>0</v>
      </c>
      <c r="N31" s="42"/>
      <c r="O31" s="42"/>
    </row>
    <row r="32" spans="1:16" s="75" customFormat="1" ht="33.75" customHeight="1" thickBot="1" x14ac:dyDescent="0.25">
      <c r="A32" s="71"/>
      <c r="B32" s="102" t="s">
        <v>48</v>
      </c>
      <c r="C32" s="103"/>
      <c r="D32" s="103"/>
      <c r="E32" s="104"/>
      <c r="F32" s="72"/>
      <c r="G32" s="73">
        <f>SUM(G16:G19)</f>
        <v>0</v>
      </c>
      <c r="H32" s="72"/>
      <c r="I32" s="73">
        <f>SUM(I20:I23)</f>
        <v>0</v>
      </c>
      <c r="J32" s="72"/>
      <c r="K32" s="73">
        <f>SUM(K24:K27)</f>
        <v>0</v>
      </c>
      <c r="L32" s="72"/>
      <c r="M32" s="73">
        <f>SUM(M28:M31)</f>
        <v>0</v>
      </c>
      <c r="N32" s="42"/>
      <c r="O32" s="42"/>
      <c r="P32" s="74"/>
    </row>
    <row r="33" spans="2:15" ht="12" customHeight="1" thickBot="1" x14ac:dyDescent="0.25">
      <c r="O33" s="22" t="s">
        <v>6</v>
      </c>
    </row>
    <row r="34" spans="2:15" ht="36" customHeight="1" thickBot="1" x14ac:dyDescent="0.25">
      <c r="B34" s="105" t="s">
        <v>59</v>
      </c>
      <c r="C34" s="106"/>
      <c r="D34" s="106"/>
      <c r="E34" s="106"/>
      <c r="F34" s="106"/>
      <c r="G34" s="106"/>
      <c r="H34" s="106"/>
      <c r="I34" s="106"/>
      <c r="J34" s="106"/>
      <c r="K34" s="106"/>
      <c r="L34" s="107">
        <f>SUM(F32:M32)</f>
        <v>0</v>
      </c>
      <c r="M34" s="108"/>
    </row>
    <row r="35" spans="2:15" ht="12" customHeight="1" x14ac:dyDescent="0.2"/>
    <row r="36" spans="2:15" ht="30" customHeight="1" x14ac:dyDescent="0.2"/>
    <row r="37" spans="2:15" ht="30" customHeight="1" x14ac:dyDescent="0.35">
      <c r="B37" s="34" t="s">
        <v>25</v>
      </c>
    </row>
    <row r="38" spans="2:15" ht="12" customHeight="1" x14ac:dyDescent="0.35">
      <c r="B38" s="34"/>
    </row>
    <row r="39" spans="2:15" s="77" customFormat="1" ht="24.75" customHeight="1" thickBot="1" x14ac:dyDescent="0.3">
      <c r="B39" s="76" t="s">
        <v>43</v>
      </c>
    </row>
    <row r="40" spans="2:15" ht="37.5" customHeight="1" thickBot="1" x14ac:dyDescent="0.3">
      <c r="B40" s="78"/>
      <c r="C40" s="109" t="s">
        <v>50</v>
      </c>
      <c r="D40" s="110"/>
      <c r="E40" s="110"/>
      <c r="F40" s="110"/>
    </row>
    <row r="41" spans="2:15" ht="30" customHeight="1" thickBot="1" x14ac:dyDescent="0.25">
      <c r="B41" s="18" t="s">
        <v>24</v>
      </c>
      <c r="C41" s="19">
        <v>2020</v>
      </c>
      <c r="D41" s="19">
        <v>2021</v>
      </c>
      <c r="E41" s="19">
        <v>2022</v>
      </c>
      <c r="F41" s="19">
        <v>2023</v>
      </c>
    </row>
    <row r="42" spans="2:15" ht="30" customHeight="1" x14ac:dyDescent="0.2">
      <c r="B42" s="3" t="s">
        <v>37</v>
      </c>
      <c r="C42" s="83">
        <v>0</v>
      </c>
      <c r="D42" s="83">
        <v>0</v>
      </c>
      <c r="E42" s="83">
        <v>0</v>
      </c>
      <c r="F42" s="83">
        <v>0</v>
      </c>
    </row>
    <row r="43" spans="2:15" ht="30" customHeight="1" x14ac:dyDescent="0.2">
      <c r="B43" s="9" t="s">
        <v>38</v>
      </c>
      <c r="C43" s="84">
        <v>0</v>
      </c>
      <c r="D43" s="84">
        <v>0</v>
      </c>
      <c r="E43" s="84">
        <v>0</v>
      </c>
      <c r="F43" s="84">
        <v>0</v>
      </c>
    </row>
    <row r="44" spans="2:15" ht="30" customHeight="1" thickBot="1" x14ac:dyDescent="0.25">
      <c r="B44" s="17" t="s">
        <v>41</v>
      </c>
      <c r="C44" s="85">
        <v>0</v>
      </c>
      <c r="D44" s="85">
        <v>0</v>
      </c>
      <c r="E44" s="85">
        <v>0</v>
      </c>
      <c r="F44" s="85">
        <v>0</v>
      </c>
    </row>
    <row r="45" spans="2:15" ht="30" customHeight="1" x14ac:dyDescent="0.2">
      <c r="B45" s="9" t="s">
        <v>39</v>
      </c>
      <c r="C45" s="86">
        <v>0</v>
      </c>
      <c r="D45" s="86">
        <v>0</v>
      </c>
      <c r="E45" s="86">
        <v>0</v>
      </c>
      <c r="F45" s="86">
        <v>0</v>
      </c>
    </row>
    <row r="46" spans="2:15" ht="30" customHeight="1" x14ac:dyDescent="0.2">
      <c r="B46" s="9" t="s">
        <v>40</v>
      </c>
      <c r="C46" s="84">
        <v>0</v>
      </c>
      <c r="D46" s="84">
        <v>0</v>
      </c>
      <c r="E46" s="84">
        <v>0</v>
      </c>
      <c r="F46" s="84">
        <v>0</v>
      </c>
    </row>
    <row r="47" spans="2:15" ht="30" customHeight="1" thickBot="1" x14ac:dyDescent="0.25">
      <c r="B47" s="17" t="s">
        <v>42</v>
      </c>
      <c r="C47" s="85">
        <v>0</v>
      </c>
      <c r="D47" s="85">
        <v>0</v>
      </c>
      <c r="E47" s="85">
        <v>0</v>
      </c>
      <c r="F47" s="85">
        <v>0</v>
      </c>
    </row>
    <row r="48" spans="2:15" ht="30" customHeight="1" x14ac:dyDescent="0.35">
      <c r="B48" s="34"/>
    </row>
    <row r="49" spans="2:13" ht="30" customHeight="1" thickBot="1" x14ac:dyDescent="0.25">
      <c r="B49" s="76" t="s">
        <v>28</v>
      </c>
    </row>
    <row r="50" spans="2:13" ht="57.75" customHeight="1" x14ac:dyDescent="0.2">
      <c r="B50" s="11" t="s">
        <v>24</v>
      </c>
      <c r="C50" s="79" t="s">
        <v>23</v>
      </c>
      <c r="D50" s="12" t="s">
        <v>22</v>
      </c>
      <c r="E50" s="12" t="s">
        <v>27</v>
      </c>
      <c r="F50" s="13" t="s">
        <v>26</v>
      </c>
      <c r="G50" s="13" t="s">
        <v>36</v>
      </c>
    </row>
    <row r="51" spans="2:13" ht="48" customHeight="1" x14ac:dyDescent="0.2">
      <c r="B51" s="9" t="s">
        <v>29</v>
      </c>
      <c r="C51" s="10">
        <v>1</v>
      </c>
      <c r="D51" s="10" t="s">
        <v>32</v>
      </c>
      <c r="E51" s="10">
        <v>120</v>
      </c>
      <c r="F51" s="4">
        <v>0</v>
      </c>
      <c r="G51" s="80">
        <f>F51*E51</f>
        <v>0</v>
      </c>
    </row>
    <row r="52" spans="2:13" ht="48" customHeight="1" x14ac:dyDescent="0.2">
      <c r="B52" s="14" t="s">
        <v>30</v>
      </c>
      <c r="C52" s="15">
        <v>1</v>
      </c>
      <c r="D52" s="10" t="s">
        <v>32</v>
      </c>
      <c r="E52" s="5">
        <v>60</v>
      </c>
      <c r="F52" s="4">
        <v>0</v>
      </c>
      <c r="G52" s="80">
        <f>F52*E52</f>
        <v>0</v>
      </c>
    </row>
    <row r="53" spans="2:13" ht="50.25" customHeight="1" thickBot="1" x14ac:dyDescent="0.25">
      <c r="B53" s="6" t="s">
        <v>31</v>
      </c>
      <c r="C53" s="7">
        <v>1</v>
      </c>
      <c r="D53" s="16" t="s">
        <v>33</v>
      </c>
      <c r="E53" s="16">
        <v>60</v>
      </c>
      <c r="F53" s="8">
        <v>0</v>
      </c>
      <c r="G53" s="81">
        <f>F53*E53</f>
        <v>0</v>
      </c>
    </row>
    <row r="54" spans="2:13" ht="50.25" customHeight="1" x14ac:dyDescent="0.2"/>
    <row r="55" spans="2:13" ht="30" customHeight="1" thickBot="1" x14ac:dyDescent="0.4">
      <c r="F55" s="34" t="s">
        <v>61</v>
      </c>
    </row>
    <row r="56" spans="2:13" ht="75" customHeight="1" x14ac:dyDescent="0.2">
      <c r="B56" s="87" t="s">
        <v>60</v>
      </c>
      <c r="C56" s="88"/>
      <c r="D56" s="88"/>
      <c r="E56" s="88"/>
      <c r="F56" s="88"/>
      <c r="G56" s="88"/>
      <c r="H56" s="88"/>
      <c r="I56" s="88"/>
      <c r="J56" s="88"/>
      <c r="K56" s="88"/>
      <c r="L56" s="88"/>
      <c r="M56" s="89"/>
    </row>
    <row r="57" spans="2:13" ht="21.75" customHeight="1" thickBot="1" x14ac:dyDescent="0.25">
      <c r="B57" s="90"/>
      <c r="C57" s="91"/>
      <c r="D57" s="91"/>
      <c r="E57" s="91"/>
      <c r="F57" s="91"/>
      <c r="G57" s="91"/>
      <c r="H57" s="91"/>
      <c r="I57" s="91"/>
      <c r="J57" s="91"/>
      <c r="K57" s="91"/>
      <c r="L57" s="91"/>
      <c r="M57" s="92"/>
    </row>
    <row r="59" spans="2:13" ht="15" x14ac:dyDescent="0.25">
      <c r="B59" s="82"/>
      <c r="C59" s="82"/>
      <c r="D59" s="82"/>
      <c r="E59" s="82"/>
      <c r="F59" s="82"/>
      <c r="G59" s="82"/>
      <c r="H59" s="82"/>
      <c r="I59" s="82"/>
      <c r="J59" s="82"/>
      <c r="K59" s="82"/>
    </row>
  </sheetData>
  <sheetProtection password="90B1" sheet="1" objects="1" scenarios="1"/>
  <mergeCells count="9">
    <mergeCell ref="B56:M57"/>
    <mergeCell ref="C7:M7"/>
    <mergeCell ref="C6:M6"/>
    <mergeCell ref="C5:M5"/>
    <mergeCell ref="C9:M9"/>
    <mergeCell ref="B32:E32"/>
    <mergeCell ref="B34:K34"/>
    <mergeCell ref="L34:M34"/>
    <mergeCell ref="C40:F40"/>
  </mergeCells>
  <pageMargins left="0.70866141732283472" right="0.70866141732283472" top="0.74803149606299213" bottom="0.7480314960629921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E85F04-C359-4667-B55E-9F125F892BA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www.w3.org/XML/1998/namespace"/>
    <ds:schemaRef ds:uri="http://purl.org/dc/dcmitype/"/>
  </ds:schemaRefs>
</ds:datastoreItem>
</file>

<file path=customXml/itemProps2.xml><?xml version="1.0" encoding="utf-8"?>
<ds:datastoreItem xmlns:ds="http://schemas.openxmlformats.org/officeDocument/2006/customXml" ds:itemID="{C0448F4D-A10A-4E7C-94AD-ABF09BA7A438}">
  <ds:schemaRefs>
    <ds:schemaRef ds:uri="http://schemas.microsoft.com/sharepoint/v3/contenttype/forms"/>
  </ds:schemaRefs>
</ds:datastoreItem>
</file>

<file path=customXml/itemProps3.xml><?xml version="1.0" encoding="utf-8"?>
<ds:datastoreItem xmlns:ds="http://schemas.openxmlformats.org/officeDocument/2006/customXml" ds:itemID="{5BD59071-4B99-40A5-BAA1-C0DDEF48F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lastModifiedBy>Sophie Mumford</cp:lastModifiedBy>
  <cp:lastPrinted>2015-07-16T10:54:41Z</cp:lastPrinted>
  <dcterms:created xsi:type="dcterms:W3CDTF">2013-10-01T16:36:52Z</dcterms:created>
  <dcterms:modified xsi:type="dcterms:W3CDTF">2020-02-11T15:02:42Z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ies>
</file>