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nnifer.shepherd\Downloads\"/>
    </mc:Choice>
  </mc:AlternateContent>
  <bookViews>
    <workbookView xWindow="0" yWindow="0" windowWidth="19200" windowHeight="6760"/>
  </bookViews>
  <sheets>
    <sheet name="Instructions" sheetId="3" r:id="rId1"/>
    <sheet name="Rate Card" sheetId="2" r:id="rId2"/>
    <sheet name="Task" sheetId="4" r:id="rId3"/>
    <sheet name="Buyers Internal T&amp;S Policy" sheetId="6" r:id="rId4"/>
  </sheets>
  <externalReferences>
    <externalReference r:id="rId5"/>
    <externalReference r:id="rId6"/>
    <externalReference r:id="rId7"/>
  </externalReferences>
  <definedNames>
    <definedName name="CustColumn" localSheetId="3">[1]!Table2[[#All],[Roles]]</definedName>
    <definedName name="CustColumn">[2]!Table2[[#All],[Roles]]</definedName>
    <definedName name="Lot_Detail" localSheetId="3">'[3]Validation 1 (indirect)'!$A$1:$A$5</definedName>
    <definedName name="Lot_Detail">'[3]Validation 1 (indirect)'!$A$1:$A$5</definedName>
    <definedName name="Lot_Detail_start" localSheetId="3">[3]!Table22[[#Headers],[Lot_Detail]]</definedName>
    <definedName name="Lot_Detail_start">[3]!Table22[[#Headers],[Lot_Detail]]</definedName>
    <definedName name="Lotting" localSheetId="3">[3]!Table22[Lot_Detail]</definedName>
    <definedName name="Lotting">[3]!Table22[Lot_Detail]</definedName>
    <definedName name="RegionColumn" localSheetId="3">[1]!Table2[[#All],[Lots]]</definedName>
    <definedName name="RegionColumn">[2]!Table2[[#All],[Lots]]</definedName>
    <definedName name="RegionList" localSheetId="3">[1]!Table3[Lotting]</definedName>
    <definedName name="RegionList">[2]!Table3[Lotting]</definedName>
    <definedName name="RegionStart" localSheetId="3">[1]!Table2[[#Headers],[Lots]]</definedName>
    <definedName name="RegionStart">[2]!Table2[[#Headers],[Lots]]</definedName>
    <definedName name="Roles" localSheetId="3">[3]!Table22[Roles]</definedName>
    <definedName name="Roles">[3]!Table22[Roles]</definedName>
    <definedName name="wrn.MyTestReport." localSheetId="3" hidden="1">{"Alberta",#N/A,FALSE,"Pivot Data";#N/A,#N/A,FALSE,"Pivot Data";"HiddenColumns",#N/A,FALSE,"Pivot Data"}</definedName>
    <definedName name="wrn.MyTestReport." hidden="1">{"Alberta",#N/A,FALSE,"Pivot Data";#N/A,#N/A,FALSE,"Pivot Data";"HiddenColumns",#N/A,FALSE,"Pivot Data"}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4" l="1"/>
  <c r="H8" i="4"/>
  <c r="H9" i="4"/>
  <c r="H10" i="4"/>
  <c r="H11" i="4"/>
  <c r="H12" i="4"/>
  <c r="H13" i="4"/>
  <c r="H14" i="4"/>
  <c r="H15" i="4"/>
  <c r="H16" i="4"/>
  <c r="H17" i="4"/>
  <c r="H18" i="4"/>
  <c r="H19" i="4"/>
  <c r="H20" i="4"/>
  <c r="H21" i="4"/>
  <c r="H22" i="4"/>
  <c r="H23" i="4"/>
  <c r="H6" i="4"/>
  <c r="E6" i="2" l="1"/>
  <c r="E7" i="2"/>
  <c r="E8" i="2"/>
  <c r="E9" i="2"/>
  <c r="E10" i="2"/>
  <c r="E11" i="2"/>
  <c r="E12" i="2"/>
  <c r="E13" i="2"/>
  <c r="E14" i="2"/>
  <c r="E15" i="2"/>
  <c r="E16" i="2"/>
  <c r="E17" i="2"/>
  <c r="E18" i="2"/>
  <c r="E19" i="2"/>
  <c r="E20" i="2"/>
  <c r="H22" i="2" l="1"/>
  <c r="H24" i="4" l="1"/>
  <c r="H20" i="2"/>
  <c r="H6" i="2"/>
  <c r="H7" i="2"/>
  <c r="H8" i="2"/>
  <c r="H9" i="2"/>
  <c r="H10" i="2"/>
  <c r="H11" i="2"/>
  <c r="H12" i="2"/>
  <c r="H13" i="2"/>
  <c r="H14" i="2"/>
  <c r="H15" i="2"/>
  <c r="H16" i="2"/>
  <c r="H17" i="2"/>
  <c r="H18" i="2"/>
  <c r="H19" i="2"/>
  <c r="H5" i="2"/>
  <c r="E5" i="2"/>
</calcChain>
</file>

<file path=xl/sharedStrings.xml><?xml version="1.0" encoding="utf-8"?>
<sst xmlns="http://schemas.openxmlformats.org/spreadsheetml/2006/main" count="198" uniqueCount="175">
  <si>
    <t>Role</t>
  </si>
  <si>
    <t>Discounted Day Rate</t>
  </si>
  <si>
    <t>APPENDIX E - PRICING SCHEDULE</t>
  </si>
  <si>
    <t>Contract Reference:</t>
  </si>
  <si>
    <t>Supplier Name</t>
  </si>
  <si>
    <t>GENERAL</t>
  </si>
  <si>
    <t>within Appendix B - Statement of Requirements. It is the responsibility of the provider to detail all costs that will be applied. Any costs not listed will not be paid following any potential award of contract.</t>
  </si>
  <si>
    <t>5.) Rates must remain valid for a period of 90 days after the deadline for return of tenders.</t>
  </si>
  <si>
    <t>7.) The definition of working day will be 7.5 hours</t>
  </si>
  <si>
    <t>EXPENSES</t>
  </si>
  <si>
    <t>CCZN18A11</t>
  </si>
  <si>
    <t>4.) Rates remain firm for the life of the contract.</t>
  </si>
  <si>
    <t xml:space="preserve">6.) Any prices, rates and charges not specified within this Appendix E will be deemed to have been waived. </t>
  </si>
  <si>
    <t>CCZN18A11 - Rate Card</t>
  </si>
  <si>
    <t>8.) The rate card will be evaluated using a blended rate of all roles provided and any discount offered.</t>
  </si>
  <si>
    <t>Please use the table below to input your rate card for this requirement. Please ensure all relevant roles are included. Please note, this will be worth 30% of the available score for price. Rates will be held firm for the duration of the contract. Please note roles should match the team given in response to question 4.2 of Appendix D Response Guidance</t>
  </si>
  <si>
    <t>Role / Name</t>
  </si>
  <si>
    <t>Day Rate</t>
  </si>
  <si>
    <t>Half Day Rate</t>
  </si>
  <si>
    <t xml:space="preserve">Discounted Half Day Rate </t>
  </si>
  <si>
    <t>% Discount</t>
  </si>
  <si>
    <t xml:space="preserve">Cost </t>
  </si>
  <si>
    <t>Task</t>
  </si>
  <si>
    <t>Anticpated Number of Days</t>
  </si>
  <si>
    <t>Daily Rate</t>
  </si>
  <si>
    <t>Total Cost 
(worth 70% of evaluation score)</t>
  </si>
  <si>
    <t>Blended discounted day rate (Worth 30% of the score for Price)</t>
  </si>
  <si>
    <t>Example : Researcher</t>
  </si>
  <si>
    <t>Please use the table below to input the tasks and roles that will be used for this requirement. Please ensure all relevant roles are included. Please note, this will be worth 70% of the available score for price. Rates will be held firm for the duration of the contract. Please note roles should match the team given in response to question 4.2 of Appendix D Response Guidance</t>
  </si>
  <si>
    <r>
      <t xml:space="preserve">2.) Rates must </t>
    </r>
    <r>
      <rPr>
        <b/>
        <u/>
        <sz val="12"/>
        <color rgb="FF000000"/>
        <rFont val="Calibri"/>
        <family val="2"/>
      </rPr>
      <t>exclude</t>
    </r>
    <r>
      <rPr>
        <sz val="12"/>
        <rFont val="Arial"/>
        <family val="2"/>
      </rPr>
      <t xml:space="preserve"> VAT and be in </t>
    </r>
    <r>
      <rPr>
        <b/>
        <sz val="12"/>
        <color rgb="FF000000"/>
        <rFont val="Calibri"/>
        <family val="2"/>
      </rPr>
      <t xml:space="preserve">Sterling. </t>
    </r>
  </si>
  <si>
    <t xml:space="preserve">1.) Please populate tasks with the details and daily rates of all personnel involved in the delivery of all deliverables associated with each milestone / work action as stated </t>
  </si>
  <si>
    <t xml:space="preserve">Activity </t>
  </si>
  <si>
    <t xml:space="preserve">  </t>
  </si>
  <si>
    <r>
      <t xml:space="preserve">1.) Please note that travel and subsistence costs will be reimbursed on an actual basis and in line with internal DfT Policy. </t>
    </r>
    <r>
      <rPr>
        <sz val="12"/>
        <rFont val="Arial"/>
        <family val="2"/>
      </rPr>
      <t xml:space="preserve">Travellers are required to use the most economical route possible. </t>
    </r>
  </si>
  <si>
    <t>Your Prices</t>
  </si>
  <si>
    <r>
      <t xml:space="preserve">RM3764ii Cyber Security Services
</t>
    </r>
    <r>
      <rPr>
        <b/>
        <sz val="22"/>
        <rFont val="Arial"/>
        <family val="2"/>
      </rPr>
      <t>CSS01-[Cyber Exercising Programme]</t>
    </r>
  </si>
  <si>
    <t xml:space="preserve">   BUYER'S INTERNAL TRAVEL AND SUBSISTENCE POLICY</t>
  </si>
  <si>
    <t>Where applicable, the Buyer should INSERT HERE (Paste as bitmap) their internal travel and subsistence policy</t>
  </si>
  <si>
    <t>Travel and Subsistence (T&amp;S) guidance – Travel rates</t>
  </si>
  <si>
    <t>UK travel rates</t>
  </si>
  <si>
    <t>First 10,000 miles</t>
  </si>
  <si>
    <t>Over 10,000 miles</t>
  </si>
  <si>
    <t>per tax year</t>
  </si>
  <si>
    <t>Cars and vans</t>
  </si>
  <si>
    <t>45p</t>
  </si>
  <si>
    <t>25p</t>
  </si>
  <si>
    <t>Motor cycles</t>
  </si>
  <si>
    <t>24p</t>
  </si>
  <si>
    <t>Bicycles</t>
  </si>
  <si>
    <t>20p</t>
  </si>
  <si>
    <t>Passenger rate</t>
  </si>
  <si>
    <t>5p</t>
  </si>
  <si>
    <t>Public Transport rate</t>
  </si>
  <si>
    <r>
      <t>Equipment supplement (</t>
    </r>
    <r>
      <rPr>
        <b/>
        <sz val="10"/>
        <rFont val="Arial"/>
        <family val="2"/>
      </rPr>
      <t>taxable</t>
    </r>
    <r>
      <rPr>
        <sz val="10"/>
        <rFont val="Arial"/>
        <family val="2"/>
      </rPr>
      <t>)</t>
    </r>
  </si>
  <si>
    <t>2p</t>
  </si>
  <si>
    <t>*former VOSA staff please refer to local guidance</t>
  </si>
  <si>
    <t>UK subsistence indicative levels (Actuals supported by receipts)</t>
  </si>
  <si>
    <t>Day subsistence</t>
  </si>
  <si>
    <t>Breakfast indicative level (irregular start before 6.00 am)</t>
  </si>
  <si>
    <t>up to £5.00</t>
  </si>
  <si>
    <t>One meal indicative level (Five hour rate)</t>
  </si>
  <si>
    <t>Two meal indicative level (Ten hour rate)</t>
  </si>
  <si>
    <t>up to £10.00</t>
  </si>
  <si>
    <t>Late evening meal indicative level (irregular late finishers only)</t>
  </si>
  <si>
    <t>up to £15.00</t>
  </si>
  <si>
    <t>Night subsistence</t>
  </si>
  <si>
    <t>Hotel indicative level London</t>
  </si>
  <si>
    <t>up to £115 per night</t>
  </si>
  <si>
    <t>Hotel indicative level elsewhere</t>
  </si>
  <si>
    <t>up to £90 per night</t>
  </si>
  <si>
    <t> Overnight stay evening meal indicative level</t>
  </si>
  <si>
    <t>Attendance at functions</t>
  </si>
  <si>
    <t>The limit for purchase of evening wear is 50 percent of the cost up to a maximum of £100.</t>
  </si>
  <si>
    <t>Overseas Travel Indicative levels (Actuals supported by receipts)</t>
  </si>
  <si>
    <t>Overseas indicative levels</t>
  </si>
  <si>
    <t>Up to the Foreign and Commonwealth Office overseas subsistence rates which are maintained on the HMRC site.</t>
  </si>
  <si>
    <t>Incidental allowance</t>
  </si>
  <si>
    <t>Up to £10 for each overnight stay.</t>
  </si>
  <si>
    <r>
      <t>Climatic clothing (</t>
    </r>
    <r>
      <rPr>
        <b/>
        <sz val="10"/>
        <rFont val="Arial"/>
        <family val="2"/>
      </rPr>
      <t>taxable</t>
    </r>
    <r>
      <rPr>
        <sz val="10"/>
        <rFont val="Arial"/>
        <family val="2"/>
      </rPr>
      <t>)</t>
    </r>
  </si>
  <si>
    <t>£175 not more than once every three years.</t>
  </si>
  <si>
    <r>
      <t>Luggage (</t>
    </r>
    <r>
      <rPr>
        <b/>
        <sz val="10"/>
        <rFont val="Arial"/>
        <family val="2"/>
      </rPr>
      <t>taxable</t>
    </r>
    <r>
      <rPr>
        <sz val="10"/>
        <rFont val="Arial"/>
        <family val="2"/>
      </rPr>
      <t>)</t>
    </r>
  </si>
  <si>
    <t>£50 not more than once every two years.</t>
  </si>
  <si>
    <t>Previous</t>
  </si>
  <si>
    <t>← Overseas travel</t>
  </si>
  <si>
    <t>Travel and Subsistence (t&amp;s) Policy principles – UK travel</t>
  </si>
  <si>
    <t>Contractual material</t>
  </si>
  <si>
    <t>This section contains employment terms and conditions. All of this section which applies to you and which is apt for incorporation will be incorporated into your contract of employment.</t>
  </si>
  <si>
    <t>.</t>
  </si>
  <si>
    <t>1. The underlying principle behind T&amp;S is reimbursement of necessary additional costs incurred in carrying out official duties (see guidance on what constitutes official travel).</t>
  </si>
  <si>
    <t>2. Actual spend, supported by receipts will be reimbursed. Claims should not exceed the indicative levels unless there are valid reasons which will need to be noted and verified. All claims will need to be approved.</t>
  </si>
  <si>
    <t>3. The travel rates and subsistence indicative levels that you are entitled to claim up to are aligned with HMRC rates, or FCO rates, where applicable (see guidance table for current rates and levels).</t>
  </si>
  <si>
    <t>4. Wherever possible, you must book travel tickets and overnight accommodation through the Department’s travel agent– see local guidance for booking arrangements. This will ensure that the Department receives the benefit of any special discounted rates that have been negotiated. If you use the travel arrangements, the cost of the travel tickets will be invoiced directly to the Department.</t>
  </si>
  <si>
    <t>Rail Travel</t>
  </si>
  <si>
    <t>5. When travelling by rail, all journeys will be standard class, (see guidance)</t>
  </si>
  <si>
    <t>Air Travel</t>
  </si>
  <si>
    <t>6. When travelling by Air, all journeys within the UK will be economy class, (see guidance)</t>
  </si>
  <si>
    <t>Sea Travel</t>
  </si>
  <si>
    <t>7. All journeys by sea within the UK will be economy or standard class ( see guidance)</t>
  </si>
  <si>
    <t>Coach/Bus Travel</t>
  </si>
  <si>
    <t>8. Fares for official travel by coach, bus etc will be reimbursed.</t>
  </si>
  <si>
    <t>9. Benefits accrued as a result of official travel (for instance ‘Air Miles’) must not be used for personal travel. They should be used to offset the cost of future official journeys.</t>
  </si>
  <si>
    <t>Use of Taxis</t>
  </si>
  <si>
    <t>10.   You are entitled to be reimbursed for the use of a taxi:</t>
  </si>
  <si>
    <t>When no other method of public transport is available (e.g. when travelling late at night</t>
  </si>
  <si>
    <t>When the other methods of public transport are inadequate (e.g. there is no direct transport link to the location you are travel to or from or it will mean missing a meeting)</t>
  </si>
  <si>
    <t>When carrying heavy official papers, baggage or equipment</t>
  </si>
  <si>
    <t>For reasons of personal safety</t>
  </si>
  <si>
    <t>If you are unable to use public transport because of a temporary or permanent disability (please see guidance for further details)</t>
  </si>
  <si>
    <t>For pregnancy related reasons</t>
  </si>
  <si>
    <t>Where it is more cost effective when travelling in a group.</t>
  </si>
  <si>
    <t>11.  Please note that in line with Efficiency Reform Group guidance, use of taxis in London should only be undertaken as a real necessity, e.g. not during normal working hours or where the underground is available</t>
  </si>
  <si>
    <t>Use of privately owned motor vehicles for UK travel</t>
  </si>
  <si>
    <t>12. You must not use a vehicle for official travel unless you satisfy the Department’s ownership, insurance and documentation requirements (see guidance for further details).</t>
  </si>
  <si>
    <t xml:space="preserve">Mileage rates </t>
  </si>
  <si>
    <t>13. You are entitled to claim motor mileage allowance either at the public transport rate (PTR) or the standard mileage rate (SMR). See guidance for details of the rates, the amount of mileage that can be claimed and when each rate should apply.</t>
  </si>
  <si>
    <t>Hire Cars</t>
  </si>
  <si>
    <t>14. If it is more cost effective to use a hire car for journeys you cannot claim motor mileage allowance but you are entitled to be reimbursed for all the costs associated with the hire of the vehicle as long as you select the appropriate class of vehicle (please see local guidance on hiring cars).</t>
  </si>
  <si>
    <t>Motorcycle and Pedal cycles</t>
  </si>
  <si>
    <t>15. You are entitled to be paid a mileage allowance if you use a motor cycle or pedal cycle for official travel. Please see guidance for details of the rates and amount of mileage that can be claimed.</t>
  </si>
  <si>
    <t>Passenger supplement</t>
  </si>
  <si>
    <t>16. If you are paid PTR or SMR, you are entitled to be paid an additional allowance for carrying one or more passengers on your journey if the passengers would have otherwise been entitled to reimbursement of travel costs themselves under the conditions set out in this chapter. Please see guidance for details of rates.  Such claims attract a tax liability which the department meets, (please see local guidance for details of how to submit a claim for taxable expenses).</t>
  </si>
  <si>
    <t>Equipment supplement</t>
  </si>
  <si>
    <t>17. If you are paid PTR or SMR you are entitled to be an additional allowance for necessarily carrying equipment or other loads which are likely to cause wear and tear to a private motor vehicle. Where practicable, you must agree with your countersigning officer prior to the journey if the equipment supplement should be paid.  Please see guidance for details of rates.  Such claims attract a tax liability which the department meets, (please see local guidance for details of how to submit a claim for taxable expenses).</t>
  </si>
  <si>
    <t>Parking, tolls and congestion charges</t>
  </si>
  <si>
    <t>18. You are entitled to be reimbursed the costs of unavoidable expenses on parking, garaging and tolls; however you are personally liable for any parking fines you incur.</t>
  </si>
  <si>
    <t>19. You are entitled to be reimbursed the costs of any congestion charges unavoidably incurred whilst on official business. You are personally liable for any expenses incurred through congestion charges as a result of using your private vehicle for home to office travel.</t>
  </si>
  <si>
    <t>← Policy Principles</t>
  </si>
  <si>
    <t>Travel and Subsistence (t&amp;s) Policy principles – Overseas subsistence</t>
  </si>
  <si>
    <t>20. Subsistence is to meet the extra costs that you necessarily incur if you are away from your normal workplace(s) in the UK on official duty. Actual spend with receipts can be claimed up to an indicative level</t>
  </si>
  <si>
    <t>21. Subsistence is limited to 30 consecutive working days/nights for visits to the same location unless you take a break of at least 10 working days/nights. Periods over 30 days will fall under detached duty rules, please see guidance for further details.</t>
  </si>
  <si>
    <t>22. You are entitled to day subsistence if you are away from your normal workplaces(s) on official business and necessarily purchase a meal or meals (including snacks, soft drinks and beverages, but not alcohol). You cannot claim day subsistence if the place being visited on official business is five miles or less from your normal workplace(s).</t>
  </si>
  <si>
    <t>23. There are separate day subsistence indicative levels for each of the following periods of time spent away from your normal workplace on official business (these are set by HMRC).</t>
  </si>
  <si>
    <r>
      <t>Breakfast rate;</t>
    </r>
    <r>
      <rPr>
        <sz val="10"/>
        <rFont val="Arial"/>
        <family val="2"/>
      </rPr>
      <t xml:space="preserve"> you are entitled to claim up to the breakfast rate level if you leave home earlier than usual and before 6.00 am and incur a cost on breakfast taken away from your home after the qualifying journey has started. If you usually leave before 6.00 am the breakfast rate does not apply.</t>
    </r>
  </si>
  <si>
    <r>
      <t>5 hour rate;</t>
    </r>
    <r>
      <rPr>
        <sz val="10"/>
        <rFont val="Arial"/>
        <family val="2"/>
      </rPr>
      <t xml:space="preserve"> to cover the costs of one meal</t>
    </r>
  </si>
  <si>
    <r>
      <t xml:space="preserve">10 hour rate; </t>
    </r>
    <r>
      <rPr>
        <sz val="10"/>
        <rFont val="Arial"/>
        <family val="2"/>
      </rPr>
      <t>to cover the costs of two meals</t>
    </r>
  </si>
  <si>
    <r>
      <t>Late evening meal rate</t>
    </r>
    <r>
      <rPr>
        <sz val="10"/>
        <rFont val="Arial"/>
        <family val="2"/>
      </rPr>
      <t>; you are entitled to claim this, if at the Department’s request you agree to work later than 8pm after having worked your normal day and have to buy a meal which you would usually have at home.</t>
    </r>
  </si>
  <si>
    <t>24. The breakfast and late evening meal rates are for use in exceptional circumstances only and are not intended for employees with regular early or late work patterns</t>
  </si>
  <si>
    <t>25. Day subsistence payments must be limited to three meal rates on one day or 24 hour period.</t>
  </si>
  <si>
    <t>26. Night subsistence can only be claimed if you stay away from home overnight on official business and is to meet the actual costs of your meals and accommodation. You are entitled to be reimbursed day subsistence for subsequent periods of over five hours or over 10 hours following a night subsistence claim. There are different indicative levels for night subsistence in London and elsewhere. Current levels are set out in the guidance.</t>
  </si>
  <si>
    <t>Overnight stays at your normal workplace</t>
  </si>
  <si>
    <t>Overseas Travel &amp; Subsistence</t>
  </si>
  <si>
    <t>38. The underlying principle behind t&amp;s is reimbursement of necessary additional costs incurred in carrying out official duties (see guidance on what constitutes official travel).</t>
  </si>
  <si>
    <t>39. Actual spend, supported by receipts will be reimbursed up to an indicative level and all claims will need to be approved. If exceptionally your claim exceeds the indicative level, you will need to note the reasons on your claim. All claims need to be approved therefore your approving manager will be required to verify claims that exceed the indicative levels.</t>
  </si>
  <si>
    <t>40. The travel rates and subsistence indicative levels that you are entitled to claim up to are aligned with HMRC rates, or FCO rates, where applicable (see guidance table for current rates and levels).</t>
  </si>
  <si>
    <t>41. Official journeys may start from home (or end there) if that is the shortest and most cost effective route. Your head of division is responsible for ensuring that any overseas visit is necessary and for determining whether or not it was made in the most cost-effective manner.</t>
  </si>
  <si>
    <t>42. Wherever possible, you must book travel tickets through the Department’s travel agent. This will ensure that the Department receives the benefit of any special discounted rates that have been negotiated. If you use the travel arrangements, the cost of the travel tickets will be invoiced directly to the Department.</t>
  </si>
  <si>
    <t>Overseas travel by air</t>
  </si>
  <si>
    <t>43. All overseas air journeys of less than 8hrs will be economy class, (with limited exceptions, see guidance), flights of over 8hrs will be economy, premium economy or business class.</t>
  </si>
  <si>
    <t>44. Benefits accrued as a result of official travel (for instance ‘Air Miles’) must not be used for personal travel but you are encouraged to use them to offset the cost of future official journeys.</t>
  </si>
  <si>
    <t>Rail travel (including Eurostar)</t>
  </si>
  <si>
    <t>45. The conditions for rail travel are the same as those applicable for rail journeys in the UK; When travelling by rail, all journeys will be standard class, (with limited exceptions, see guidance).</t>
  </si>
  <si>
    <t>Sea travel</t>
  </si>
  <si>
    <t>46. When travelling by sea, all journeys will be economy or standard class (with limited exceptions, see guidance).</t>
  </si>
  <si>
    <t>Use of private motor vehicles for overseas travel</t>
  </si>
  <si>
    <t>47. You may travel overseas in a private motor vehicle if it is more cost effective. You must satisfy the conditions set out in the guidance. The motor mileage rates applicable for travel overseas are the UK public transport rates and the criteria for claiming these entitlements are set out in the guidance.</t>
  </si>
  <si>
    <t>48. You must also satisfy the Department that you meet all the appropriate legal requirements regarding insurance, green cards, driving licence etc. of the countries to be visited.</t>
  </si>
  <si>
    <t>Bus/coach</t>
  </si>
  <si>
    <t>49. You are entitled to be reimbursed for the cost of any coach /bus fares incurred whilst travelling abroad on Official business.</t>
  </si>
  <si>
    <t>Taxi and car hire</t>
  </si>
  <si>
    <t>50. You are entitled to be reimbursed the cost of the use of taxis and hire cars overseas in the following circumstances:</t>
  </si>
  <si>
    <t>there is no other form of transport available (e.g. late at night)</t>
  </si>
  <si>
    <t>where the saving of official time outweighs the cost</t>
  </si>
  <si>
    <t>to meet business or travel deadlines</t>
  </si>
  <si>
    <t>when heavy baggage has to be transported</t>
  </si>
  <si>
    <t>where travelling by public transport poses a risk to personal safety, where it is of an unacceptable standard or where you are unfamiliar with the public transport system</t>
  </si>
  <si>
    <t>it is more cost effective when travelling in a group</t>
  </si>
  <si>
    <t>51. The policy principles set out in this Section apply to any overseas visit of less than four months duration. Visits that are likely to exceed this period are treated as equivalent to an overseas posting – please see local guidance for further details.</t>
  </si>
  <si>
    <t>52. You are entitled to claim overseas subsistence from the time of your arrival abroad until the time of your departure (for instance of the return flight). The one exception to this is set out in paragraph 62. Actual spend with receipts up to the relevant indicative level will be reimbursed.</t>
  </si>
  <si>
    <t>53. You can also claim subsistence for the UK part of your journey in accordance with the rules for UK subsistence. Please see the guidance for further details and rates.</t>
  </si>
  <si>
    <t>54. Wherever possible, you must book hotel accommodation through the Department’s travel arrangements or hotel booking agent. See local guidance for booking arrangements.</t>
  </si>
  <si>
    <t>Overseas subsistence rates</t>
  </si>
  <si>
    <t>55. You are entitled to claim actual spend, supported by receipts up to the rates of overseas subsistence set by the Foreign and Commonwealth Office (FCO) – these are normally quoted in local currency. Details of the current FCO overseas subsistence rates are set out at the HMRC pages (please see guidance for link to current rates)</t>
  </si>
  <si>
    <t>56. If an overnight stay is included in the trip and three main meals are taken, the full subsistence allowance can be claimed up to the indicative level, supported by receipts, even if the total time spent abroad is less than the full 24 hours.</t>
  </si>
  <si>
    <t>57. You can claim up to the relevant day subsistence indicative level for additional periods of five to ten hours or over ten hours, claims are for actuals supported by receipts.</t>
  </si>
  <si>
    <t>58. If accommodation only is booked and it is therefore necessary for you to buy all three main meals, you can claim actuals up to the relevant FCO residual rate, supported by receipts.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</si>
</sst>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_-[$£-809]* #,##0.00_-;\-[$£-809]* #,##0.00_-;_-[$£-809]* &quot;-&quot;??_-;_-@_-"/>
  </numFmts>
  <fonts count="34" x14ac:knownFonts="1">
    <font>
      <sz val="10"/>
      <name val="Arial"/>
    </font>
    <font>
      <sz val="11"/>
      <color theme="1"/>
      <name val="Calibri"/>
      <family val="2"/>
      <scheme val="minor"/>
    </font>
    <font>
      <sz val="10"/>
      <name val="Arial"/>
      <family val="2"/>
    </font>
    <font>
      <b/>
      <sz val="11"/>
      <color rgb="FF000000"/>
      <name val="Arial"/>
      <family val="2"/>
    </font>
    <font>
      <b/>
      <sz val="11"/>
      <name val="Arial"/>
      <family val="2"/>
    </font>
    <font>
      <sz val="11"/>
      <color rgb="FF000000"/>
      <name val="Calibri"/>
      <family val="2"/>
    </font>
    <font>
      <b/>
      <sz val="11"/>
      <color rgb="FF000000"/>
      <name val="Calibri"/>
      <family val="2"/>
    </font>
    <font>
      <b/>
      <u/>
      <sz val="11"/>
      <color rgb="FF000000"/>
      <name val="Arial"/>
      <family val="2"/>
    </font>
    <font>
      <b/>
      <sz val="14"/>
      <color rgb="FF000000"/>
      <name val="Arial"/>
      <family val="2"/>
    </font>
    <font>
      <sz val="10"/>
      <color rgb="FF000000"/>
      <name val="Arial"/>
      <family val="2"/>
    </font>
    <font>
      <sz val="11"/>
      <color rgb="FF000000"/>
      <name val="Arial"/>
      <family val="2"/>
    </font>
    <font>
      <sz val="11"/>
      <name val="Calibri"/>
      <family val="2"/>
    </font>
    <font>
      <sz val="10"/>
      <name val="Arial"/>
    </font>
    <font>
      <b/>
      <sz val="10"/>
      <name val="Arial"/>
      <family val="2"/>
    </font>
    <font>
      <b/>
      <sz val="14"/>
      <name val="Arial"/>
      <family val="2"/>
    </font>
    <font>
      <b/>
      <sz val="12"/>
      <color rgb="FF000000"/>
      <name val="Calibri"/>
      <family val="2"/>
    </font>
    <font>
      <sz val="12"/>
      <color rgb="FF000000"/>
      <name val="Calibri"/>
      <family val="2"/>
    </font>
    <font>
      <u/>
      <sz val="12"/>
      <color rgb="FF000000"/>
      <name val="Calibri"/>
      <family val="2"/>
    </font>
    <font>
      <b/>
      <u/>
      <sz val="12"/>
      <color rgb="FF000000"/>
      <name val="Calibri"/>
      <family val="2"/>
    </font>
    <font>
      <sz val="12"/>
      <name val="Arial"/>
      <family val="2"/>
    </font>
    <font>
      <sz val="11"/>
      <color theme="1"/>
      <name val="Arial"/>
      <family val="2"/>
    </font>
    <font>
      <b/>
      <sz val="11"/>
      <color theme="1"/>
      <name val="Arial"/>
      <family val="2"/>
    </font>
    <font>
      <b/>
      <sz val="14"/>
      <color theme="1"/>
      <name val="Arial"/>
      <family val="2"/>
    </font>
    <font>
      <b/>
      <sz val="36"/>
      <color theme="4"/>
      <name val="Arial"/>
      <family val="2"/>
    </font>
    <font>
      <b/>
      <sz val="22"/>
      <color theme="0" tint="-0.499984740745262"/>
      <name val="Arial"/>
      <family val="2"/>
    </font>
    <font>
      <b/>
      <sz val="22"/>
      <name val="Arial"/>
      <family val="2"/>
    </font>
    <font>
      <b/>
      <sz val="16"/>
      <color theme="4"/>
      <name val="Arial"/>
      <family val="2"/>
    </font>
    <font>
      <sz val="12"/>
      <color rgb="FFFF0000"/>
      <name val="Arial"/>
      <family val="2"/>
    </font>
    <font>
      <b/>
      <sz val="24"/>
      <name val="Arial"/>
      <family val="2"/>
    </font>
    <font>
      <b/>
      <sz val="18"/>
      <name val="Arial"/>
      <family val="2"/>
    </font>
    <font>
      <b/>
      <sz val="13.5"/>
      <name val="Arial"/>
      <family val="2"/>
    </font>
    <font>
      <u/>
      <sz val="10"/>
      <color theme="10"/>
      <name val="Arial"/>
      <family val="2"/>
    </font>
    <font>
      <b/>
      <sz val="13.5"/>
      <color rgb="FFFF0000"/>
      <name val="Arial"/>
      <family val="2"/>
    </font>
    <font>
      <sz val="10"/>
      <color rgb="FFFF0000"/>
      <name val="Arial"/>
      <family val="2"/>
    </font>
  </fonts>
  <fills count="11">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rgb="FFB8CCE4"/>
        <bgColor rgb="FF000000"/>
      </patternFill>
    </fill>
    <fill>
      <patternFill patternType="solid">
        <fgColor rgb="FFFFFFFF"/>
        <bgColor rgb="FF000000"/>
      </patternFill>
    </fill>
    <fill>
      <patternFill patternType="solid">
        <fgColor rgb="FFC5D9F1"/>
        <bgColor rgb="FF000000"/>
      </patternFill>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00"/>
        <bgColor indexed="64"/>
      </patternFill>
    </fill>
  </fills>
  <borders count="3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7">
    <xf numFmtId="0" fontId="0" fillId="0" borderId="0"/>
    <xf numFmtId="0" fontId="1" fillId="2" borderId="0" applyNumberFormat="0" applyBorder="0" applyAlignment="0" applyProtection="0"/>
    <xf numFmtId="0" fontId="1" fillId="0" borderId="0"/>
    <xf numFmtId="44" fontId="1" fillId="0" borderId="0" applyFont="0" applyFill="0" applyBorder="0" applyAlignment="0" applyProtection="0"/>
    <xf numFmtId="9" fontId="12" fillId="0" borderId="0" applyFont="0" applyFill="0" applyBorder="0" applyAlignment="0" applyProtection="0"/>
    <xf numFmtId="0" fontId="9" fillId="0" borderId="0"/>
    <xf numFmtId="0" fontId="31" fillId="0" borderId="0" applyNumberFormat="0" applyFill="0" applyBorder="0" applyAlignment="0" applyProtection="0"/>
  </cellStyleXfs>
  <cellXfs count="139">
    <xf numFmtId="0" fontId="0" fillId="0" borderId="0" xfId="0"/>
    <xf numFmtId="0" fontId="0" fillId="0" borderId="8" xfId="0" applyBorder="1"/>
    <xf numFmtId="0" fontId="0" fillId="0" borderId="8" xfId="0" applyBorder="1" applyAlignment="1">
      <alignment wrapText="1"/>
    </xf>
    <xf numFmtId="44" fontId="0" fillId="0" borderId="10" xfId="0" applyNumberFormat="1" applyBorder="1"/>
    <xf numFmtId="0" fontId="5" fillId="0" borderId="0" xfId="0" applyFont="1" applyFill="1" applyBorder="1"/>
    <xf numFmtId="0" fontId="6" fillId="0" borderId="0" xfId="0" applyFont="1" applyFill="1" applyBorder="1"/>
    <xf numFmtId="0" fontId="7" fillId="0" borderId="0" xfId="0" applyFont="1" applyFill="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5" fillId="5" borderId="0" xfId="0" applyFont="1" applyFill="1" applyBorder="1"/>
    <xf numFmtId="0" fontId="5" fillId="6" borderId="3" xfId="1" applyFont="1" applyFill="1" applyBorder="1" applyAlignment="1">
      <alignment vertical="center"/>
    </xf>
    <xf numFmtId="0" fontId="5" fillId="6" borderId="4" xfId="1" applyFont="1" applyFill="1" applyBorder="1" applyAlignment="1">
      <alignment vertical="center" wrapText="1"/>
    </xf>
    <xf numFmtId="0" fontId="5" fillId="6" borderId="4" xfId="0" applyFont="1" applyFill="1" applyBorder="1"/>
    <xf numFmtId="0" fontId="5" fillId="6" borderId="5" xfId="0" applyFont="1" applyFill="1" applyBorder="1"/>
    <xf numFmtId="0" fontId="3" fillId="5" borderId="14" xfId="0" applyFont="1" applyFill="1" applyBorder="1" applyAlignment="1">
      <alignment horizontal="left" vertical="top"/>
    </xf>
    <xf numFmtId="0" fontId="3" fillId="5" borderId="0" xfId="0" applyFont="1" applyFill="1" applyBorder="1" applyAlignment="1">
      <alignment horizontal="left" vertical="top"/>
    </xf>
    <xf numFmtId="9" fontId="8" fillId="5" borderId="0" xfId="0" applyNumberFormat="1" applyFont="1" applyFill="1" applyBorder="1" applyAlignment="1">
      <alignment horizontal="center" vertical="center"/>
    </xf>
    <xf numFmtId="0" fontId="3" fillId="5" borderId="0" xfId="0" applyFont="1" applyFill="1" applyBorder="1" applyAlignment="1">
      <alignment vertical="top"/>
    </xf>
    <xf numFmtId="0" fontId="3" fillId="5" borderId="0" xfId="0" applyFont="1" applyFill="1" applyBorder="1" applyAlignment="1">
      <alignment horizontal="center" vertical="top" wrapText="1"/>
    </xf>
    <xf numFmtId="0" fontId="3" fillId="5" borderId="0" xfId="0" applyFont="1" applyFill="1" applyBorder="1" applyAlignment="1">
      <alignment vertical="top" wrapText="1"/>
    </xf>
    <xf numFmtId="0" fontId="5" fillId="5" borderId="0" xfId="0" applyFont="1" applyFill="1" applyBorder="1" applyAlignment="1">
      <alignment wrapText="1"/>
    </xf>
    <xf numFmtId="0" fontId="10" fillId="5" borderId="0" xfId="0" applyFont="1" applyFill="1" applyBorder="1" applyAlignment="1">
      <alignment horizontal="justify" vertical="top" wrapText="1"/>
    </xf>
    <xf numFmtId="0" fontId="6" fillId="5" borderId="0" xfId="0" applyFont="1" applyFill="1" applyBorder="1"/>
    <xf numFmtId="164" fontId="10" fillId="5" borderId="0" xfId="0" applyNumberFormat="1" applyFont="1" applyFill="1" applyBorder="1" applyAlignment="1">
      <alignment horizontal="justify" vertical="top" wrapText="1"/>
    </xf>
    <xf numFmtId="0" fontId="5" fillId="5" borderId="0" xfId="0" applyFont="1" applyFill="1" applyBorder="1" applyAlignment="1">
      <alignment vertical="center" wrapText="1"/>
    </xf>
    <xf numFmtId="0" fontId="3" fillId="5" borderId="0" xfId="0" applyFont="1" applyFill="1" applyBorder="1" applyAlignment="1">
      <alignment horizontal="justify" vertical="top" wrapText="1"/>
    </xf>
    <xf numFmtId="0" fontId="6" fillId="5" borderId="0" xfId="0" applyFont="1" applyFill="1" applyBorder="1" applyAlignment="1">
      <alignment vertical="top" wrapText="1"/>
    </xf>
    <xf numFmtId="0" fontId="6" fillId="5" borderId="0" xfId="0" applyFont="1" applyFill="1" applyBorder="1" applyAlignment="1">
      <alignment wrapText="1"/>
    </xf>
    <xf numFmtId="0" fontId="5" fillId="5" borderId="0" xfId="0" applyFont="1" applyFill="1" applyBorder="1" applyAlignment="1">
      <alignment vertical="top" wrapText="1"/>
    </xf>
    <xf numFmtId="0" fontId="9" fillId="5" borderId="0" xfId="0" applyFont="1" applyFill="1" applyBorder="1" applyAlignment="1">
      <alignment vertical="top" wrapText="1"/>
    </xf>
    <xf numFmtId="0" fontId="3" fillId="5" borderId="0" xfId="0" applyFont="1" applyFill="1" applyBorder="1" applyAlignment="1">
      <alignment horizontal="justify" vertical="top"/>
    </xf>
    <xf numFmtId="0" fontId="11" fillId="5" borderId="0" xfId="0" applyFont="1" applyFill="1" applyBorder="1"/>
    <xf numFmtId="0" fontId="0" fillId="0" borderId="27" xfId="0" applyBorder="1" applyAlignment="1">
      <alignment wrapText="1"/>
    </xf>
    <xf numFmtId="0" fontId="0" fillId="0" borderId="27" xfId="0" applyBorder="1"/>
    <xf numFmtId="44" fontId="2" fillId="0" borderId="27" xfId="0" applyNumberFormat="1" applyFont="1" applyBorder="1"/>
    <xf numFmtId="0" fontId="0" fillId="0" borderId="26" xfId="0" applyBorder="1"/>
    <xf numFmtId="0" fontId="17" fillId="6" borderId="13" xfId="1" applyFont="1" applyFill="1" applyBorder="1"/>
    <xf numFmtId="0" fontId="16" fillId="6" borderId="14" xfId="1" applyFont="1" applyFill="1" applyBorder="1"/>
    <xf numFmtId="0" fontId="16" fillId="6" borderId="14" xfId="0" applyFont="1" applyFill="1" applyBorder="1"/>
    <xf numFmtId="0" fontId="16" fillId="6" borderId="15" xfId="0" applyFont="1" applyFill="1" applyBorder="1"/>
    <xf numFmtId="0" fontId="16" fillId="6" borderId="1" xfId="1" applyFont="1" applyFill="1" applyBorder="1" applyAlignment="1">
      <alignment horizontal="left" vertical="top"/>
    </xf>
    <xf numFmtId="0" fontId="16" fillId="6" borderId="0" xfId="1" applyFont="1" applyFill="1" applyBorder="1" applyAlignment="1">
      <alignment horizontal="center" vertical="center"/>
    </xf>
    <xf numFmtId="0" fontId="16" fillId="6" borderId="0" xfId="1" applyFont="1" applyFill="1" applyBorder="1" applyAlignment="1">
      <alignment horizontal="left" vertical="top"/>
    </xf>
    <xf numFmtId="0" fontId="16" fillId="6" borderId="0" xfId="1" applyFont="1" applyFill="1" applyBorder="1" applyAlignment="1"/>
    <xf numFmtId="0" fontId="16" fillId="6" borderId="0" xfId="0" applyFont="1" applyFill="1" applyBorder="1" applyAlignment="1"/>
    <xf numFmtId="0" fontId="16" fillId="6" borderId="2" xfId="0" applyFont="1" applyFill="1" applyBorder="1" applyAlignment="1"/>
    <xf numFmtId="0" fontId="16" fillId="6" borderId="1" xfId="1" applyFont="1" applyFill="1" applyBorder="1" applyAlignment="1">
      <alignment vertical="top"/>
    </xf>
    <xf numFmtId="0" fontId="16" fillId="6" borderId="0" xfId="1" applyFont="1" applyFill="1" applyBorder="1" applyAlignment="1">
      <alignment vertical="top"/>
    </xf>
    <xf numFmtId="0" fontId="16" fillId="6" borderId="0" xfId="1" applyFont="1" applyFill="1" applyBorder="1" applyAlignment="1">
      <alignment horizontal="left" vertical="top" wrapText="1"/>
    </xf>
    <xf numFmtId="0" fontId="16" fillId="6" borderId="0" xfId="1" applyFont="1" applyFill="1" applyBorder="1"/>
    <xf numFmtId="0" fontId="16" fillId="6" borderId="0" xfId="0" applyFont="1" applyFill="1" applyBorder="1"/>
    <xf numFmtId="0" fontId="16" fillId="6" borderId="2" xfId="0" applyFont="1" applyFill="1" applyBorder="1"/>
    <xf numFmtId="0" fontId="16" fillId="6" borderId="1" xfId="1" applyFont="1" applyFill="1" applyBorder="1" applyAlignment="1">
      <alignment horizontal="left" vertical="center"/>
    </xf>
    <xf numFmtId="0" fontId="16" fillId="6" borderId="0" xfId="1" applyFont="1" applyFill="1" applyBorder="1" applyAlignment="1">
      <alignment horizontal="left" vertical="center"/>
    </xf>
    <xf numFmtId="0" fontId="17" fillId="6" borderId="1" xfId="1" applyFont="1" applyFill="1" applyBorder="1"/>
    <xf numFmtId="0" fontId="16" fillId="6" borderId="1" xfId="1" applyFont="1" applyFill="1" applyBorder="1" applyAlignment="1">
      <alignment vertical="center"/>
    </xf>
    <xf numFmtId="0" fontId="16" fillId="6" borderId="0" xfId="1" applyFont="1" applyFill="1" applyBorder="1" applyAlignment="1">
      <alignment vertical="center" wrapText="1"/>
    </xf>
    <xf numFmtId="0" fontId="20" fillId="0" borderId="0" xfId="2" applyFont="1"/>
    <xf numFmtId="0" fontId="2" fillId="0" borderId="0" xfId="0" applyFont="1"/>
    <xf numFmtId="0" fontId="2" fillId="0" borderId="0" xfId="0" applyFont="1" applyAlignment="1">
      <alignment vertical="center"/>
    </xf>
    <xf numFmtId="0" fontId="21" fillId="8" borderId="7" xfId="2" applyFont="1" applyFill="1" applyBorder="1"/>
    <xf numFmtId="0" fontId="21" fillId="8" borderId="23" xfId="2" applyFont="1" applyFill="1" applyBorder="1"/>
    <xf numFmtId="0" fontId="21" fillId="8" borderId="9" xfId="2" applyFont="1" applyFill="1" applyBorder="1"/>
    <xf numFmtId="0" fontId="20" fillId="3" borderId="6" xfId="2" applyFont="1" applyFill="1" applyBorder="1"/>
    <xf numFmtId="10" fontId="20" fillId="3" borderId="25" xfId="2" applyNumberFormat="1" applyFont="1" applyFill="1" applyBorder="1"/>
    <xf numFmtId="10" fontId="20" fillId="3" borderId="28" xfId="2" applyNumberFormat="1" applyFont="1" applyFill="1" applyBorder="1"/>
    <xf numFmtId="0" fontId="21" fillId="3" borderId="16" xfId="2" applyFont="1" applyFill="1" applyBorder="1" applyAlignment="1">
      <alignment vertical="center"/>
    </xf>
    <xf numFmtId="0" fontId="20" fillId="3" borderId="31" xfId="2" applyFont="1" applyFill="1" applyBorder="1"/>
    <xf numFmtId="0" fontId="20" fillId="3" borderId="29" xfId="2" applyFont="1" applyFill="1" applyBorder="1"/>
    <xf numFmtId="0" fontId="21" fillId="3" borderId="10" xfId="2" applyFont="1" applyFill="1" applyBorder="1" applyAlignment="1">
      <alignment vertical="center"/>
    </xf>
    <xf numFmtId="0" fontId="20" fillId="3" borderId="10" xfId="2" applyFont="1" applyFill="1" applyBorder="1"/>
    <xf numFmtId="0" fontId="21" fillId="3" borderId="33" xfId="2" applyFont="1" applyFill="1" applyBorder="1" applyAlignment="1">
      <alignment vertical="center" wrapText="1"/>
    </xf>
    <xf numFmtId="0" fontId="20" fillId="3" borderId="32" xfId="2" applyFont="1" applyFill="1" applyBorder="1"/>
    <xf numFmtId="0" fontId="20" fillId="3" borderId="18" xfId="2" applyFont="1" applyFill="1" applyBorder="1"/>
    <xf numFmtId="0" fontId="20" fillId="3" borderId="30" xfId="2" applyFont="1" applyFill="1" applyBorder="1"/>
    <xf numFmtId="0" fontId="13" fillId="8" borderId="10" xfId="0" applyFont="1" applyFill="1" applyBorder="1" applyAlignment="1">
      <alignment vertical="center"/>
    </xf>
    <xf numFmtId="0" fontId="13" fillId="8" borderId="10" xfId="0" applyFont="1" applyFill="1" applyBorder="1" applyAlignment="1">
      <alignment vertical="center" wrapText="1"/>
    </xf>
    <xf numFmtId="164" fontId="0" fillId="0" borderId="27" xfId="0" applyNumberFormat="1" applyBorder="1"/>
    <xf numFmtId="165" fontId="21" fillId="3" borderId="10" xfId="4" applyNumberFormat="1" applyFont="1" applyFill="1" applyBorder="1"/>
    <xf numFmtId="0" fontId="13" fillId="8" borderId="10" xfId="0" applyFont="1" applyFill="1" applyBorder="1" applyAlignment="1">
      <alignment wrapText="1"/>
    </xf>
    <xf numFmtId="0" fontId="9" fillId="0" borderId="0" xfId="5" applyAlignment="1"/>
    <xf numFmtId="0" fontId="23" fillId="0" borderId="0" xfId="5" applyFont="1" applyAlignment="1">
      <alignment horizontal="left" vertical="center"/>
    </xf>
    <xf numFmtId="0" fontId="9" fillId="0" borderId="0" xfId="5" applyFont="1" applyAlignment="1"/>
    <xf numFmtId="0" fontId="26" fillId="0" borderId="0" xfId="5" applyFont="1" applyAlignment="1"/>
    <xf numFmtId="0" fontId="9" fillId="0" borderId="0" xfId="5" applyAlignment="1">
      <alignment wrapText="1"/>
    </xf>
    <xf numFmtId="0" fontId="27" fillId="0" borderId="0" xfId="5" applyFont="1" applyAlignment="1"/>
    <xf numFmtId="0" fontId="28" fillId="0" borderId="0" xfId="0" applyFont="1" applyAlignment="1">
      <alignment vertical="center"/>
    </xf>
    <xf numFmtId="0" fontId="29" fillId="0" borderId="0" xfId="0" applyFont="1" applyAlignment="1">
      <alignment vertical="center"/>
    </xf>
    <xf numFmtId="0" fontId="0" fillId="0" borderId="0" xfId="0" applyAlignment="1">
      <alignment vertical="center" wrapText="1"/>
    </xf>
    <xf numFmtId="0" fontId="13" fillId="0" borderId="0" xfId="0" applyFont="1" applyAlignment="1">
      <alignment horizontal="center" vertical="center" wrapText="1"/>
    </xf>
    <xf numFmtId="0" fontId="0" fillId="0" borderId="0" xfId="0" applyAlignment="1">
      <alignment horizontal="center" vertical="center" wrapText="1"/>
    </xf>
    <xf numFmtId="0" fontId="30" fillId="0" borderId="0" xfId="0" applyFont="1" applyAlignment="1">
      <alignment vertical="center"/>
    </xf>
    <xf numFmtId="0" fontId="31" fillId="0" borderId="0" xfId="6" applyAlignment="1">
      <alignment vertical="center" wrapText="1"/>
    </xf>
    <xf numFmtId="0" fontId="31" fillId="0" borderId="0" xfId="6"/>
    <xf numFmtId="0" fontId="13" fillId="0" borderId="0" xfId="0" applyFont="1"/>
    <xf numFmtId="0" fontId="0" fillId="0" borderId="0" xfId="0" applyAlignment="1">
      <alignment horizontal="left" vertical="center" indent="1"/>
    </xf>
    <xf numFmtId="0" fontId="0" fillId="0" borderId="0" xfId="0" applyAlignment="1">
      <alignment horizontal="left" vertical="center" indent="2"/>
    </xf>
    <xf numFmtId="0" fontId="30" fillId="0" borderId="0" xfId="0" applyFont="1" applyAlignment="1">
      <alignment horizontal="left" vertical="center" indent="2"/>
    </xf>
    <xf numFmtId="0" fontId="13" fillId="0" borderId="0" xfId="0" applyFont="1" applyAlignment="1">
      <alignment horizontal="left" vertical="center" indent="1"/>
    </xf>
    <xf numFmtId="0" fontId="30" fillId="0" borderId="0" xfId="0" applyFont="1" applyAlignment="1">
      <alignment horizontal="left" vertical="center" indent="1"/>
    </xf>
    <xf numFmtId="0" fontId="32" fillId="0" borderId="0" xfId="0" applyFont="1" applyAlignment="1">
      <alignment vertical="center"/>
    </xf>
    <xf numFmtId="0" fontId="33" fillId="0" borderId="0" xfId="5" applyFont="1" applyAlignment="1">
      <alignment wrapText="1"/>
    </xf>
    <xf numFmtId="0" fontId="0" fillId="0" borderId="0" xfId="0" applyAlignment="1">
      <alignment horizontal="left" vertical="center" indent="3"/>
    </xf>
    <xf numFmtId="0" fontId="32" fillId="0" borderId="0" xfId="0" applyFont="1" applyAlignment="1">
      <alignment horizontal="left" vertical="center" indent="1"/>
    </xf>
    <xf numFmtId="0" fontId="33" fillId="0" borderId="0" xfId="0" applyFont="1" applyAlignment="1">
      <alignment horizontal="left" vertical="center" indent="1"/>
    </xf>
    <xf numFmtId="0" fontId="33" fillId="0" borderId="0" xfId="0" applyFont="1"/>
    <xf numFmtId="0" fontId="20" fillId="10" borderId="16" xfId="2" applyFont="1" applyFill="1" applyBorder="1" applyAlignment="1">
      <alignment vertical="center"/>
    </xf>
    <xf numFmtId="0" fontId="20" fillId="10" borderId="6" xfId="2" applyFont="1" applyFill="1" applyBorder="1"/>
    <xf numFmtId="10" fontId="20" fillId="10" borderId="25" xfId="2" applyNumberFormat="1" applyFont="1" applyFill="1" applyBorder="1"/>
    <xf numFmtId="0" fontId="20" fillId="10" borderId="16" xfId="2" applyFont="1" applyFill="1" applyBorder="1"/>
    <xf numFmtId="0" fontId="20" fillId="10" borderId="17" xfId="2" applyFont="1" applyFill="1" applyBorder="1"/>
    <xf numFmtId="10" fontId="20" fillId="10" borderId="28" xfId="2" applyNumberFormat="1" applyFont="1" applyFill="1" applyBorder="1"/>
    <xf numFmtId="0" fontId="6" fillId="5" borderId="0" xfId="0" applyFont="1" applyFill="1" applyBorder="1" applyAlignment="1">
      <alignment vertical="top" wrapText="1"/>
    </xf>
    <xf numFmtId="0" fontId="5" fillId="5" borderId="0" xfId="0" applyFont="1" applyFill="1" applyBorder="1" applyAlignment="1">
      <alignment vertical="top" wrapText="1"/>
    </xf>
    <xf numFmtId="0" fontId="15" fillId="4" borderId="11" xfId="0" applyFont="1" applyFill="1" applyBorder="1" applyAlignment="1">
      <alignment horizontal="center"/>
    </xf>
    <xf numFmtId="0" fontId="16" fillId="0" borderId="12" xfId="0" applyFont="1" applyFill="1" applyBorder="1" applyAlignment="1">
      <alignment horizontal="center"/>
    </xf>
    <xf numFmtId="0" fontId="8" fillId="5" borderId="0" xfId="0" applyFont="1" applyFill="1" applyBorder="1" applyAlignment="1">
      <alignment horizontal="left" vertical="center" wrapText="1"/>
    </xf>
    <xf numFmtId="0" fontId="3" fillId="5" borderId="0" xfId="0" applyFont="1" applyFill="1" applyBorder="1" applyAlignment="1">
      <alignment vertical="top" wrapText="1"/>
    </xf>
    <xf numFmtId="0" fontId="3" fillId="5" borderId="0" xfId="0" applyFont="1" applyFill="1" applyBorder="1" applyAlignment="1">
      <alignment horizontal="center" vertical="top" wrapText="1"/>
    </xf>
    <xf numFmtId="0" fontId="4" fillId="5" borderId="0" xfId="0" applyFont="1" applyFill="1" applyBorder="1" applyAlignment="1">
      <alignment vertical="top" wrapText="1"/>
    </xf>
    <xf numFmtId="0" fontId="9" fillId="5" borderId="0" xfId="0" applyFont="1" applyFill="1" applyBorder="1" applyAlignment="1">
      <alignment vertical="top" wrapText="1"/>
    </xf>
    <xf numFmtId="0" fontId="6" fillId="5" borderId="0" xfId="0" applyFont="1" applyFill="1" applyBorder="1" applyAlignment="1"/>
    <xf numFmtId="0" fontId="3" fillId="5" borderId="0" xfId="0" applyFont="1" applyFill="1" applyBorder="1" applyAlignment="1">
      <alignment horizontal="left"/>
    </xf>
    <xf numFmtId="0" fontId="3" fillId="5" borderId="0" xfId="0" applyFont="1" applyFill="1" applyBorder="1" applyAlignment="1">
      <alignment horizontal="center" vertical="top"/>
    </xf>
    <xf numFmtId="0" fontId="22" fillId="7" borderId="19" xfId="2" applyFont="1" applyFill="1" applyBorder="1" applyAlignment="1">
      <alignment horizontal="center"/>
    </xf>
    <xf numFmtId="0" fontId="22" fillId="7" borderId="20" xfId="2" applyFont="1" applyFill="1" applyBorder="1" applyAlignment="1">
      <alignment horizontal="center"/>
    </xf>
    <xf numFmtId="0" fontId="22" fillId="7" borderId="24" xfId="2" applyFont="1" applyFill="1" applyBorder="1" applyAlignment="1">
      <alignment horizontal="center"/>
    </xf>
    <xf numFmtId="0" fontId="22" fillId="7" borderId="21" xfId="2" applyFont="1" applyFill="1" applyBorder="1" applyAlignment="1">
      <alignment horizontal="center"/>
    </xf>
    <xf numFmtId="0" fontId="22" fillId="3" borderId="11" xfId="2" applyFont="1" applyFill="1" applyBorder="1" applyAlignment="1">
      <alignment horizontal="left" vertical="center" wrapText="1"/>
    </xf>
    <xf numFmtId="0" fontId="22" fillId="3" borderId="22" xfId="2" applyFont="1" applyFill="1" applyBorder="1" applyAlignment="1">
      <alignment horizontal="left" vertical="center" wrapText="1"/>
    </xf>
    <xf numFmtId="0" fontId="22" fillId="3" borderId="12" xfId="2" applyFont="1" applyFill="1" applyBorder="1" applyAlignment="1">
      <alignment horizontal="left" vertical="center" wrapText="1"/>
    </xf>
    <xf numFmtId="0" fontId="4" fillId="9" borderId="11" xfId="0" applyFont="1" applyFill="1" applyBorder="1" applyAlignment="1">
      <alignment horizontal="center"/>
    </xf>
    <xf numFmtId="0" fontId="4" fillId="9" borderId="22" xfId="0" applyFont="1" applyFill="1" applyBorder="1" applyAlignment="1">
      <alignment horizontal="center"/>
    </xf>
    <xf numFmtId="0" fontId="4" fillId="9" borderId="12" xfId="0" applyFont="1" applyFill="1" applyBorder="1" applyAlignment="1">
      <alignment horizontal="center"/>
    </xf>
    <xf numFmtId="0" fontId="14" fillId="0" borderId="1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2" xfId="0" applyFont="1" applyBorder="1" applyAlignment="1">
      <alignment horizontal="center" vertical="center" wrapText="1"/>
    </xf>
    <xf numFmtId="0" fontId="24" fillId="0" borderId="0" xfId="5" applyFont="1" applyAlignment="1">
      <alignment horizontal="right" vertical="center" wrapText="1"/>
    </xf>
    <xf numFmtId="0" fontId="24" fillId="0" borderId="0" xfId="5" applyFont="1" applyAlignment="1">
      <alignment horizontal="right" vertical="center"/>
    </xf>
  </cellXfs>
  <cellStyles count="7">
    <cellStyle name="40% - Accent1" xfId="1" builtinId="31"/>
    <cellStyle name="Currency 2" xfId="3"/>
    <cellStyle name="Hyperlink 4" xfId="6"/>
    <cellStyle name="Normal" xfId="0" builtinId="0"/>
    <cellStyle name="Normal 2" xfId="2"/>
    <cellStyle name="Normal 5" xfId="5"/>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127000</xdr:rowOff>
    </xdr:from>
    <xdr:to>
      <xdr:col>1</xdr:col>
      <xdr:colOff>1022350</xdr:colOff>
      <xdr:row>5</xdr:row>
      <xdr:rowOff>16510</xdr:rowOff>
    </xdr:to>
    <xdr:pic>
      <xdr:nvPicPr>
        <xdr:cNvPr id="7" name="Picture 6" descr="http://rlbvs08/MBD/BrandCentral/Documents/Government%20Procurement%20Service%20logo/Colour/GPS_2935_SML_72dpi.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800" y="127000"/>
          <a:ext cx="10223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254000</xdr:colOff>
      <xdr:row>0</xdr:row>
      <xdr:rowOff>101600</xdr:rowOff>
    </xdr:from>
    <xdr:to>
      <xdr:col>1</xdr:col>
      <xdr:colOff>25400</xdr:colOff>
      <xdr:row>0</xdr:row>
      <xdr:rowOff>808629</xdr:rowOff>
    </xdr:to>
    <xdr:pic>
      <xdr:nvPicPr>
        <xdr:cNvPr id="2" name="Picture 1" descr="CCS Logo.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101600"/>
          <a:ext cx="746760" cy="707029"/>
        </a:xfrm>
        <a:prstGeom prst="rect">
          <a:avLst/>
        </a:prstGeom>
      </xdr:spPr>
    </xdr:pic>
    <xdr:clientData/>
  </xdr:twoCellAnchor>
  <xdr:twoCellAnchor editAs="oneCell">
    <xdr:from>
      <xdr:col>0</xdr:col>
      <xdr:colOff>0</xdr:colOff>
      <xdr:row>55</xdr:row>
      <xdr:rowOff>0</xdr:rowOff>
    </xdr:from>
    <xdr:to>
      <xdr:col>0</xdr:col>
      <xdr:colOff>304800</xdr:colOff>
      <xdr:row>56</xdr:row>
      <xdr:rowOff>142875</xdr:rowOff>
    </xdr:to>
    <xdr:sp macro="" textlink="">
      <xdr:nvSpPr>
        <xdr:cNvPr id="3" name="AutoShape 1" descr="https://extranet.dft.gov.uk/hr/wp-content/uploads/sites/16/2013/06/policy-icon.png"/>
        <xdr:cNvSpPr>
          <a:spLocks noChangeAspect="1" noChangeArrowheads="1"/>
        </xdr:cNvSpPr>
      </xdr:nvSpPr>
      <xdr:spPr bwMode="auto">
        <a:xfrm>
          <a:off x="0" y="238125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128</xdr:row>
      <xdr:rowOff>0</xdr:rowOff>
    </xdr:from>
    <xdr:to>
      <xdr:col>0</xdr:col>
      <xdr:colOff>304800</xdr:colOff>
      <xdr:row>129</xdr:row>
      <xdr:rowOff>142875</xdr:rowOff>
    </xdr:to>
    <xdr:sp macro="" textlink="">
      <xdr:nvSpPr>
        <xdr:cNvPr id="4" name="AutoShape 2" descr="https://extranet.dft.gov.uk/hr/wp-content/uploads/sites/16/2013/06/policy-icon.png"/>
        <xdr:cNvSpPr>
          <a:spLocks noChangeAspect="1" noChangeArrowheads="1"/>
        </xdr:cNvSpPr>
      </xdr:nvSpPr>
      <xdr:spPr bwMode="auto">
        <a:xfrm>
          <a:off x="0" y="369036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156</xdr:row>
      <xdr:rowOff>0</xdr:rowOff>
    </xdr:from>
    <xdr:to>
      <xdr:col>0</xdr:col>
      <xdr:colOff>304800</xdr:colOff>
      <xdr:row>157</xdr:row>
      <xdr:rowOff>142875</xdr:rowOff>
    </xdr:to>
    <xdr:sp macro="" textlink="">
      <xdr:nvSpPr>
        <xdr:cNvPr id="5" name="AutoShape 3" descr="https://extranet.dft.gov.uk/hr/wp-content/uploads/sites/16/2013/06/policy-icon.png"/>
        <xdr:cNvSpPr>
          <a:spLocks noChangeAspect="1" noChangeArrowheads="1"/>
        </xdr:cNvSpPr>
      </xdr:nvSpPr>
      <xdr:spPr bwMode="auto">
        <a:xfrm>
          <a:off x="0" y="420243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202</xdr:row>
      <xdr:rowOff>0</xdr:rowOff>
    </xdr:from>
    <xdr:to>
      <xdr:col>0</xdr:col>
      <xdr:colOff>304800</xdr:colOff>
      <xdr:row>203</xdr:row>
      <xdr:rowOff>142875</xdr:rowOff>
    </xdr:to>
    <xdr:sp macro="" textlink="">
      <xdr:nvSpPr>
        <xdr:cNvPr id="6" name="AutoShape 4" descr="https://extranet.dft.gov.uk/hr/wp-content/uploads/sites/16/2013/06/policy-icon.png"/>
        <xdr:cNvSpPr>
          <a:spLocks noChangeAspect="1" noChangeArrowheads="1"/>
        </xdr:cNvSpPr>
      </xdr:nvSpPr>
      <xdr:spPr bwMode="auto">
        <a:xfrm>
          <a:off x="0" y="503224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SD18A01%20Appendix%20E%20Price%20Schedule%20(1)%2003.08.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o-docs.appspot.com/webdav/R1Gkok3vhplAJEBZnT/Pogaaw5zTueIBU4TOV/R0iHyco9zYu3Lzn0yR/Appendix%20E%20Price%20Schedu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o-docs.appspot.com/Users/kirsty.manning/Downloads/DRAFT%20Your%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FIRST - Guidance"/>
      <sheetName val="Roles"/>
      <sheetName val="Tasks"/>
      <sheetName val="Buyer's Internal T&amp;S Policy"/>
      <sheetName val="Validation"/>
      <sheetName val="CCSD18A01 Appendix E Price Sche"/>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FIRST - Guidance"/>
      <sheetName val="Roles"/>
      <sheetName val="Tasks"/>
      <sheetName val="Buyer's Internal T&amp;S Policy (2"/>
      <sheetName val="Validation"/>
      <sheetName val="Appendix E Price Schedule"/>
    </sheetNames>
    <sheetDataSet>
      <sheetData sheetId="0"/>
      <sheetData sheetId="1"/>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FIRST - Guidance"/>
      <sheetName val="Guidance"/>
      <sheetName val="Contract Charges"/>
      <sheetName val="Buyer's Internal T&amp;S Policy"/>
      <sheetName val="Sheet1"/>
      <sheetName val="Validation 1 (indirect)"/>
      <sheetName val="Validation 2 (Offset)"/>
      <sheetName val="DRAFT Your Prices"/>
    </sheetNames>
    <sheetDataSet>
      <sheetData sheetId="0"/>
      <sheetData sheetId="1"/>
      <sheetData sheetId="2"/>
      <sheetData sheetId="3"/>
      <sheetData sheetId="4"/>
      <sheetData sheetId="5">
        <row r="1">
          <cell r="A1" t="str">
            <v>Lot_Detail</v>
          </cell>
        </row>
        <row r="2">
          <cell r="A2" t="str">
            <v>Lot 1 Certfied Cyber Security Consultancy</v>
          </cell>
        </row>
        <row r="3">
          <cell r="A3" t="str">
            <v>Lot 2 Penetration Testing</v>
          </cell>
        </row>
        <row r="4">
          <cell r="A4" t="str">
            <v>Lot 3 Cyber Incidents (CIR)</v>
          </cell>
        </row>
        <row r="5">
          <cell r="A5" t="str">
            <v>Lot 4 Tailored Evaluation (CTAS)</v>
          </cell>
        </row>
      </sheetData>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extranet.dft.gov.uk/hr/travel-and-subsistence-ts-policy-principles/travel-and-subsistence-ts-policy-principles/" TargetMode="External"/><Relationship Id="rId2" Type="http://schemas.openxmlformats.org/officeDocument/2006/relationships/hyperlink" Target="https://extranet.dft.gov.uk/hr/?p=3447" TargetMode="External"/><Relationship Id="rId1" Type="http://schemas.openxmlformats.org/officeDocument/2006/relationships/hyperlink" Target="https://www.gov.uk/government/uploads/system/uploads/attachment_data/file/359797/2014_Worldwide_subsistence_rates.pdf" TargetMode="Externa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13"/>
  <sheetViews>
    <sheetView tabSelected="1" workbookViewId="0">
      <selection activeCell="B18" sqref="B18"/>
    </sheetView>
  </sheetViews>
  <sheetFormatPr defaultColWidth="8.81640625" defaultRowHeight="14.5" x14ac:dyDescent="0.35"/>
  <cols>
    <col min="1" max="1" width="6.1796875" style="4" customWidth="1"/>
    <col min="2" max="2" width="32.1796875" style="4" customWidth="1"/>
    <col min="3" max="3" width="15" style="4" customWidth="1"/>
    <col min="4" max="4" width="18.453125" style="4" customWidth="1"/>
    <col min="5" max="6" width="19.453125" style="4" customWidth="1"/>
    <col min="7" max="8" width="18.81640625" style="4" customWidth="1"/>
    <col min="9" max="9" width="17.453125" style="4" customWidth="1"/>
    <col min="10" max="10" width="17.81640625" style="4" customWidth="1"/>
    <col min="11" max="11" width="24.6328125" style="4" customWidth="1"/>
    <col min="12" max="12" width="16" style="4" customWidth="1"/>
    <col min="13" max="13" width="13" style="4" customWidth="1"/>
    <col min="14" max="14" width="12.453125" style="4" customWidth="1"/>
    <col min="15" max="15" width="16.453125" style="4" customWidth="1"/>
    <col min="16" max="256" width="8.81640625" style="4"/>
    <col min="257" max="257" width="6.1796875" style="4" customWidth="1"/>
    <col min="258" max="258" width="32.1796875" style="4" customWidth="1"/>
    <col min="259" max="259" width="15" style="4" customWidth="1"/>
    <col min="260" max="260" width="18.453125" style="4" customWidth="1"/>
    <col min="261" max="262" width="19.453125" style="4" customWidth="1"/>
    <col min="263" max="264" width="18.81640625" style="4" customWidth="1"/>
    <col min="265" max="265" width="17.453125" style="4" customWidth="1"/>
    <col min="266" max="266" width="17.81640625" style="4" customWidth="1"/>
    <col min="267" max="267" width="15.453125" style="4" customWidth="1"/>
    <col min="268" max="268" width="16" style="4" customWidth="1"/>
    <col min="269" max="269" width="13" style="4" customWidth="1"/>
    <col min="270" max="270" width="12.453125" style="4" customWidth="1"/>
    <col min="271" max="271" width="16.453125" style="4" customWidth="1"/>
    <col min="272" max="512" width="8.81640625" style="4"/>
    <col min="513" max="513" width="6.1796875" style="4" customWidth="1"/>
    <col min="514" max="514" width="32.1796875" style="4" customWidth="1"/>
    <col min="515" max="515" width="15" style="4" customWidth="1"/>
    <col min="516" max="516" width="18.453125" style="4" customWidth="1"/>
    <col min="517" max="518" width="19.453125" style="4" customWidth="1"/>
    <col min="519" max="520" width="18.81640625" style="4" customWidth="1"/>
    <col min="521" max="521" width="17.453125" style="4" customWidth="1"/>
    <col min="522" max="522" width="17.81640625" style="4" customWidth="1"/>
    <col min="523" max="523" width="15.453125" style="4" customWidth="1"/>
    <col min="524" max="524" width="16" style="4" customWidth="1"/>
    <col min="525" max="525" width="13" style="4" customWidth="1"/>
    <col min="526" max="526" width="12.453125" style="4" customWidth="1"/>
    <col min="527" max="527" width="16.453125" style="4" customWidth="1"/>
    <col min="528" max="768" width="8.81640625" style="4"/>
    <col min="769" max="769" width="6.1796875" style="4" customWidth="1"/>
    <col min="770" max="770" width="32.1796875" style="4" customWidth="1"/>
    <col min="771" max="771" width="15" style="4" customWidth="1"/>
    <col min="772" max="772" width="18.453125" style="4" customWidth="1"/>
    <col min="773" max="774" width="19.453125" style="4" customWidth="1"/>
    <col min="775" max="776" width="18.81640625" style="4" customWidth="1"/>
    <col min="777" max="777" width="17.453125" style="4" customWidth="1"/>
    <col min="778" max="778" width="17.81640625" style="4" customWidth="1"/>
    <col min="779" max="779" width="15.453125" style="4" customWidth="1"/>
    <col min="780" max="780" width="16" style="4" customWidth="1"/>
    <col min="781" max="781" width="13" style="4" customWidth="1"/>
    <col min="782" max="782" width="12.453125" style="4" customWidth="1"/>
    <col min="783" max="783" width="16.453125" style="4" customWidth="1"/>
    <col min="784" max="1024" width="8.81640625" style="4"/>
    <col min="1025" max="1025" width="6.1796875" style="4" customWidth="1"/>
    <col min="1026" max="1026" width="32.1796875" style="4" customWidth="1"/>
    <col min="1027" max="1027" width="15" style="4" customWidth="1"/>
    <col min="1028" max="1028" width="18.453125" style="4" customWidth="1"/>
    <col min="1029" max="1030" width="19.453125" style="4" customWidth="1"/>
    <col min="1031" max="1032" width="18.81640625" style="4" customWidth="1"/>
    <col min="1033" max="1033" width="17.453125" style="4" customWidth="1"/>
    <col min="1034" max="1034" width="17.81640625" style="4" customWidth="1"/>
    <col min="1035" max="1035" width="15.453125" style="4" customWidth="1"/>
    <col min="1036" max="1036" width="16" style="4" customWidth="1"/>
    <col min="1037" max="1037" width="13" style="4" customWidth="1"/>
    <col min="1038" max="1038" width="12.453125" style="4" customWidth="1"/>
    <col min="1039" max="1039" width="16.453125" style="4" customWidth="1"/>
    <col min="1040" max="1280" width="8.81640625" style="4"/>
    <col min="1281" max="1281" width="6.1796875" style="4" customWidth="1"/>
    <col min="1282" max="1282" width="32.1796875" style="4" customWidth="1"/>
    <col min="1283" max="1283" width="15" style="4" customWidth="1"/>
    <col min="1284" max="1284" width="18.453125" style="4" customWidth="1"/>
    <col min="1285" max="1286" width="19.453125" style="4" customWidth="1"/>
    <col min="1287" max="1288" width="18.81640625" style="4" customWidth="1"/>
    <col min="1289" max="1289" width="17.453125" style="4" customWidth="1"/>
    <col min="1290" max="1290" width="17.81640625" style="4" customWidth="1"/>
    <col min="1291" max="1291" width="15.453125" style="4" customWidth="1"/>
    <col min="1292" max="1292" width="16" style="4" customWidth="1"/>
    <col min="1293" max="1293" width="13" style="4" customWidth="1"/>
    <col min="1294" max="1294" width="12.453125" style="4" customWidth="1"/>
    <col min="1295" max="1295" width="16.453125" style="4" customWidth="1"/>
    <col min="1296" max="1536" width="8.81640625" style="4"/>
    <col min="1537" max="1537" width="6.1796875" style="4" customWidth="1"/>
    <col min="1538" max="1538" width="32.1796875" style="4" customWidth="1"/>
    <col min="1539" max="1539" width="15" style="4" customWidth="1"/>
    <col min="1540" max="1540" width="18.453125" style="4" customWidth="1"/>
    <col min="1541" max="1542" width="19.453125" style="4" customWidth="1"/>
    <col min="1543" max="1544" width="18.81640625" style="4" customWidth="1"/>
    <col min="1545" max="1545" width="17.453125" style="4" customWidth="1"/>
    <col min="1546" max="1546" width="17.81640625" style="4" customWidth="1"/>
    <col min="1547" max="1547" width="15.453125" style="4" customWidth="1"/>
    <col min="1548" max="1548" width="16" style="4" customWidth="1"/>
    <col min="1549" max="1549" width="13" style="4" customWidth="1"/>
    <col min="1550" max="1550" width="12.453125" style="4" customWidth="1"/>
    <col min="1551" max="1551" width="16.453125" style="4" customWidth="1"/>
    <col min="1552" max="1792" width="8.81640625" style="4"/>
    <col min="1793" max="1793" width="6.1796875" style="4" customWidth="1"/>
    <col min="1794" max="1794" width="32.1796875" style="4" customWidth="1"/>
    <col min="1795" max="1795" width="15" style="4" customWidth="1"/>
    <col min="1796" max="1796" width="18.453125" style="4" customWidth="1"/>
    <col min="1797" max="1798" width="19.453125" style="4" customWidth="1"/>
    <col min="1799" max="1800" width="18.81640625" style="4" customWidth="1"/>
    <col min="1801" max="1801" width="17.453125" style="4" customWidth="1"/>
    <col min="1802" max="1802" width="17.81640625" style="4" customWidth="1"/>
    <col min="1803" max="1803" width="15.453125" style="4" customWidth="1"/>
    <col min="1804" max="1804" width="16" style="4" customWidth="1"/>
    <col min="1805" max="1805" width="13" style="4" customWidth="1"/>
    <col min="1806" max="1806" width="12.453125" style="4" customWidth="1"/>
    <col min="1807" max="1807" width="16.453125" style="4" customWidth="1"/>
    <col min="1808" max="2048" width="8.81640625" style="4"/>
    <col min="2049" max="2049" width="6.1796875" style="4" customWidth="1"/>
    <col min="2050" max="2050" width="32.1796875" style="4" customWidth="1"/>
    <col min="2051" max="2051" width="15" style="4" customWidth="1"/>
    <col min="2052" max="2052" width="18.453125" style="4" customWidth="1"/>
    <col min="2053" max="2054" width="19.453125" style="4" customWidth="1"/>
    <col min="2055" max="2056" width="18.81640625" style="4" customWidth="1"/>
    <col min="2057" max="2057" width="17.453125" style="4" customWidth="1"/>
    <col min="2058" max="2058" width="17.81640625" style="4" customWidth="1"/>
    <col min="2059" max="2059" width="15.453125" style="4" customWidth="1"/>
    <col min="2060" max="2060" width="16" style="4" customWidth="1"/>
    <col min="2061" max="2061" width="13" style="4" customWidth="1"/>
    <col min="2062" max="2062" width="12.453125" style="4" customWidth="1"/>
    <col min="2063" max="2063" width="16.453125" style="4" customWidth="1"/>
    <col min="2064" max="2304" width="8.81640625" style="4"/>
    <col min="2305" max="2305" width="6.1796875" style="4" customWidth="1"/>
    <col min="2306" max="2306" width="32.1796875" style="4" customWidth="1"/>
    <col min="2307" max="2307" width="15" style="4" customWidth="1"/>
    <col min="2308" max="2308" width="18.453125" style="4" customWidth="1"/>
    <col min="2309" max="2310" width="19.453125" style="4" customWidth="1"/>
    <col min="2311" max="2312" width="18.81640625" style="4" customWidth="1"/>
    <col min="2313" max="2313" width="17.453125" style="4" customWidth="1"/>
    <col min="2314" max="2314" width="17.81640625" style="4" customWidth="1"/>
    <col min="2315" max="2315" width="15.453125" style="4" customWidth="1"/>
    <col min="2316" max="2316" width="16" style="4" customWidth="1"/>
    <col min="2317" max="2317" width="13" style="4" customWidth="1"/>
    <col min="2318" max="2318" width="12.453125" style="4" customWidth="1"/>
    <col min="2319" max="2319" width="16.453125" style="4" customWidth="1"/>
    <col min="2320" max="2560" width="8.81640625" style="4"/>
    <col min="2561" max="2561" width="6.1796875" style="4" customWidth="1"/>
    <col min="2562" max="2562" width="32.1796875" style="4" customWidth="1"/>
    <col min="2563" max="2563" width="15" style="4" customWidth="1"/>
    <col min="2564" max="2564" width="18.453125" style="4" customWidth="1"/>
    <col min="2565" max="2566" width="19.453125" style="4" customWidth="1"/>
    <col min="2567" max="2568" width="18.81640625" style="4" customWidth="1"/>
    <col min="2569" max="2569" width="17.453125" style="4" customWidth="1"/>
    <col min="2570" max="2570" width="17.81640625" style="4" customWidth="1"/>
    <col min="2571" max="2571" width="15.453125" style="4" customWidth="1"/>
    <col min="2572" max="2572" width="16" style="4" customWidth="1"/>
    <col min="2573" max="2573" width="13" style="4" customWidth="1"/>
    <col min="2574" max="2574" width="12.453125" style="4" customWidth="1"/>
    <col min="2575" max="2575" width="16.453125" style="4" customWidth="1"/>
    <col min="2576" max="2816" width="8.81640625" style="4"/>
    <col min="2817" max="2817" width="6.1796875" style="4" customWidth="1"/>
    <col min="2818" max="2818" width="32.1796875" style="4" customWidth="1"/>
    <col min="2819" max="2819" width="15" style="4" customWidth="1"/>
    <col min="2820" max="2820" width="18.453125" style="4" customWidth="1"/>
    <col min="2821" max="2822" width="19.453125" style="4" customWidth="1"/>
    <col min="2823" max="2824" width="18.81640625" style="4" customWidth="1"/>
    <col min="2825" max="2825" width="17.453125" style="4" customWidth="1"/>
    <col min="2826" max="2826" width="17.81640625" style="4" customWidth="1"/>
    <col min="2827" max="2827" width="15.453125" style="4" customWidth="1"/>
    <col min="2828" max="2828" width="16" style="4" customWidth="1"/>
    <col min="2829" max="2829" width="13" style="4" customWidth="1"/>
    <col min="2830" max="2830" width="12.453125" style="4" customWidth="1"/>
    <col min="2831" max="2831" width="16.453125" style="4" customWidth="1"/>
    <col min="2832" max="3072" width="8.81640625" style="4"/>
    <col min="3073" max="3073" width="6.1796875" style="4" customWidth="1"/>
    <col min="3074" max="3074" width="32.1796875" style="4" customWidth="1"/>
    <col min="3075" max="3075" width="15" style="4" customWidth="1"/>
    <col min="3076" max="3076" width="18.453125" style="4" customWidth="1"/>
    <col min="3077" max="3078" width="19.453125" style="4" customWidth="1"/>
    <col min="3079" max="3080" width="18.81640625" style="4" customWidth="1"/>
    <col min="3081" max="3081" width="17.453125" style="4" customWidth="1"/>
    <col min="3082" max="3082" width="17.81640625" style="4" customWidth="1"/>
    <col min="3083" max="3083" width="15.453125" style="4" customWidth="1"/>
    <col min="3084" max="3084" width="16" style="4" customWidth="1"/>
    <col min="3085" max="3085" width="13" style="4" customWidth="1"/>
    <col min="3086" max="3086" width="12.453125" style="4" customWidth="1"/>
    <col min="3087" max="3087" width="16.453125" style="4" customWidth="1"/>
    <col min="3088" max="3328" width="8.81640625" style="4"/>
    <col min="3329" max="3329" width="6.1796875" style="4" customWidth="1"/>
    <col min="3330" max="3330" width="32.1796875" style="4" customWidth="1"/>
    <col min="3331" max="3331" width="15" style="4" customWidth="1"/>
    <col min="3332" max="3332" width="18.453125" style="4" customWidth="1"/>
    <col min="3333" max="3334" width="19.453125" style="4" customWidth="1"/>
    <col min="3335" max="3336" width="18.81640625" style="4" customWidth="1"/>
    <col min="3337" max="3337" width="17.453125" style="4" customWidth="1"/>
    <col min="3338" max="3338" width="17.81640625" style="4" customWidth="1"/>
    <col min="3339" max="3339" width="15.453125" style="4" customWidth="1"/>
    <col min="3340" max="3340" width="16" style="4" customWidth="1"/>
    <col min="3341" max="3341" width="13" style="4" customWidth="1"/>
    <col min="3342" max="3342" width="12.453125" style="4" customWidth="1"/>
    <col min="3343" max="3343" width="16.453125" style="4" customWidth="1"/>
    <col min="3344" max="3584" width="8.81640625" style="4"/>
    <col min="3585" max="3585" width="6.1796875" style="4" customWidth="1"/>
    <col min="3586" max="3586" width="32.1796875" style="4" customWidth="1"/>
    <col min="3587" max="3587" width="15" style="4" customWidth="1"/>
    <col min="3588" max="3588" width="18.453125" style="4" customWidth="1"/>
    <col min="3589" max="3590" width="19.453125" style="4" customWidth="1"/>
    <col min="3591" max="3592" width="18.81640625" style="4" customWidth="1"/>
    <col min="3593" max="3593" width="17.453125" style="4" customWidth="1"/>
    <col min="3594" max="3594" width="17.81640625" style="4" customWidth="1"/>
    <col min="3595" max="3595" width="15.453125" style="4" customWidth="1"/>
    <col min="3596" max="3596" width="16" style="4" customWidth="1"/>
    <col min="3597" max="3597" width="13" style="4" customWidth="1"/>
    <col min="3598" max="3598" width="12.453125" style="4" customWidth="1"/>
    <col min="3599" max="3599" width="16.453125" style="4" customWidth="1"/>
    <col min="3600" max="3840" width="8.81640625" style="4"/>
    <col min="3841" max="3841" width="6.1796875" style="4" customWidth="1"/>
    <col min="3842" max="3842" width="32.1796875" style="4" customWidth="1"/>
    <col min="3843" max="3843" width="15" style="4" customWidth="1"/>
    <col min="3844" max="3844" width="18.453125" style="4" customWidth="1"/>
    <col min="3845" max="3846" width="19.453125" style="4" customWidth="1"/>
    <col min="3847" max="3848" width="18.81640625" style="4" customWidth="1"/>
    <col min="3849" max="3849" width="17.453125" style="4" customWidth="1"/>
    <col min="3850" max="3850" width="17.81640625" style="4" customWidth="1"/>
    <col min="3851" max="3851" width="15.453125" style="4" customWidth="1"/>
    <col min="3852" max="3852" width="16" style="4" customWidth="1"/>
    <col min="3853" max="3853" width="13" style="4" customWidth="1"/>
    <col min="3854" max="3854" width="12.453125" style="4" customWidth="1"/>
    <col min="3855" max="3855" width="16.453125" style="4" customWidth="1"/>
    <col min="3856" max="4096" width="8.81640625" style="4"/>
    <col min="4097" max="4097" width="6.1796875" style="4" customWidth="1"/>
    <col min="4098" max="4098" width="32.1796875" style="4" customWidth="1"/>
    <col min="4099" max="4099" width="15" style="4" customWidth="1"/>
    <col min="4100" max="4100" width="18.453125" style="4" customWidth="1"/>
    <col min="4101" max="4102" width="19.453125" style="4" customWidth="1"/>
    <col min="4103" max="4104" width="18.81640625" style="4" customWidth="1"/>
    <col min="4105" max="4105" width="17.453125" style="4" customWidth="1"/>
    <col min="4106" max="4106" width="17.81640625" style="4" customWidth="1"/>
    <col min="4107" max="4107" width="15.453125" style="4" customWidth="1"/>
    <col min="4108" max="4108" width="16" style="4" customWidth="1"/>
    <col min="4109" max="4109" width="13" style="4" customWidth="1"/>
    <col min="4110" max="4110" width="12.453125" style="4" customWidth="1"/>
    <col min="4111" max="4111" width="16.453125" style="4" customWidth="1"/>
    <col min="4112" max="4352" width="8.81640625" style="4"/>
    <col min="4353" max="4353" width="6.1796875" style="4" customWidth="1"/>
    <col min="4354" max="4354" width="32.1796875" style="4" customWidth="1"/>
    <col min="4355" max="4355" width="15" style="4" customWidth="1"/>
    <col min="4356" max="4356" width="18.453125" style="4" customWidth="1"/>
    <col min="4357" max="4358" width="19.453125" style="4" customWidth="1"/>
    <col min="4359" max="4360" width="18.81640625" style="4" customWidth="1"/>
    <col min="4361" max="4361" width="17.453125" style="4" customWidth="1"/>
    <col min="4362" max="4362" width="17.81640625" style="4" customWidth="1"/>
    <col min="4363" max="4363" width="15.453125" style="4" customWidth="1"/>
    <col min="4364" max="4364" width="16" style="4" customWidth="1"/>
    <col min="4365" max="4365" width="13" style="4" customWidth="1"/>
    <col min="4366" max="4366" width="12.453125" style="4" customWidth="1"/>
    <col min="4367" max="4367" width="16.453125" style="4" customWidth="1"/>
    <col min="4368" max="4608" width="8.81640625" style="4"/>
    <col min="4609" max="4609" width="6.1796875" style="4" customWidth="1"/>
    <col min="4610" max="4610" width="32.1796875" style="4" customWidth="1"/>
    <col min="4611" max="4611" width="15" style="4" customWidth="1"/>
    <col min="4612" max="4612" width="18.453125" style="4" customWidth="1"/>
    <col min="4613" max="4614" width="19.453125" style="4" customWidth="1"/>
    <col min="4615" max="4616" width="18.81640625" style="4" customWidth="1"/>
    <col min="4617" max="4617" width="17.453125" style="4" customWidth="1"/>
    <col min="4618" max="4618" width="17.81640625" style="4" customWidth="1"/>
    <col min="4619" max="4619" width="15.453125" style="4" customWidth="1"/>
    <col min="4620" max="4620" width="16" style="4" customWidth="1"/>
    <col min="4621" max="4621" width="13" style="4" customWidth="1"/>
    <col min="4622" max="4622" width="12.453125" style="4" customWidth="1"/>
    <col min="4623" max="4623" width="16.453125" style="4" customWidth="1"/>
    <col min="4624" max="4864" width="8.81640625" style="4"/>
    <col min="4865" max="4865" width="6.1796875" style="4" customWidth="1"/>
    <col min="4866" max="4866" width="32.1796875" style="4" customWidth="1"/>
    <col min="4867" max="4867" width="15" style="4" customWidth="1"/>
    <col min="4868" max="4868" width="18.453125" style="4" customWidth="1"/>
    <col min="4869" max="4870" width="19.453125" style="4" customWidth="1"/>
    <col min="4871" max="4872" width="18.81640625" style="4" customWidth="1"/>
    <col min="4873" max="4873" width="17.453125" style="4" customWidth="1"/>
    <col min="4874" max="4874" width="17.81640625" style="4" customWidth="1"/>
    <col min="4875" max="4875" width="15.453125" style="4" customWidth="1"/>
    <col min="4876" max="4876" width="16" style="4" customWidth="1"/>
    <col min="4877" max="4877" width="13" style="4" customWidth="1"/>
    <col min="4878" max="4878" width="12.453125" style="4" customWidth="1"/>
    <col min="4879" max="4879" width="16.453125" style="4" customWidth="1"/>
    <col min="4880" max="5120" width="8.81640625" style="4"/>
    <col min="5121" max="5121" width="6.1796875" style="4" customWidth="1"/>
    <col min="5122" max="5122" width="32.1796875" style="4" customWidth="1"/>
    <col min="5123" max="5123" width="15" style="4" customWidth="1"/>
    <col min="5124" max="5124" width="18.453125" style="4" customWidth="1"/>
    <col min="5125" max="5126" width="19.453125" style="4" customWidth="1"/>
    <col min="5127" max="5128" width="18.81640625" style="4" customWidth="1"/>
    <col min="5129" max="5129" width="17.453125" style="4" customWidth="1"/>
    <col min="5130" max="5130" width="17.81640625" style="4" customWidth="1"/>
    <col min="5131" max="5131" width="15.453125" style="4" customWidth="1"/>
    <col min="5132" max="5132" width="16" style="4" customWidth="1"/>
    <col min="5133" max="5133" width="13" style="4" customWidth="1"/>
    <col min="5134" max="5134" width="12.453125" style="4" customWidth="1"/>
    <col min="5135" max="5135" width="16.453125" style="4" customWidth="1"/>
    <col min="5136" max="5376" width="8.81640625" style="4"/>
    <col min="5377" max="5377" width="6.1796875" style="4" customWidth="1"/>
    <col min="5378" max="5378" width="32.1796875" style="4" customWidth="1"/>
    <col min="5379" max="5379" width="15" style="4" customWidth="1"/>
    <col min="5380" max="5380" width="18.453125" style="4" customWidth="1"/>
    <col min="5381" max="5382" width="19.453125" style="4" customWidth="1"/>
    <col min="5383" max="5384" width="18.81640625" style="4" customWidth="1"/>
    <col min="5385" max="5385" width="17.453125" style="4" customWidth="1"/>
    <col min="5386" max="5386" width="17.81640625" style="4" customWidth="1"/>
    <col min="5387" max="5387" width="15.453125" style="4" customWidth="1"/>
    <col min="5388" max="5388" width="16" style="4" customWidth="1"/>
    <col min="5389" max="5389" width="13" style="4" customWidth="1"/>
    <col min="5390" max="5390" width="12.453125" style="4" customWidth="1"/>
    <col min="5391" max="5391" width="16.453125" style="4" customWidth="1"/>
    <col min="5392" max="5632" width="8.81640625" style="4"/>
    <col min="5633" max="5633" width="6.1796875" style="4" customWidth="1"/>
    <col min="5634" max="5634" width="32.1796875" style="4" customWidth="1"/>
    <col min="5635" max="5635" width="15" style="4" customWidth="1"/>
    <col min="5636" max="5636" width="18.453125" style="4" customWidth="1"/>
    <col min="5637" max="5638" width="19.453125" style="4" customWidth="1"/>
    <col min="5639" max="5640" width="18.81640625" style="4" customWidth="1"/>
    <col min="5641" max="5641" width="17.453125" style="4" customWidth="1"/>
    <col min="5642" max="5642" width="17.81640625" style="4" customWidth="1"/>
    <col min="5643" max="5643" width="15.453125" style="4" customWidth="1"/>
    <col min="5644" max="5644" width="16" style="4" customWidth="1"/>
    <col min="5645" max="5645" width="13" style="4" customWidth="1"/>
    <col min="5646" max="5646" width="12.453125" style="4" customWidth="1"/>
    <col min="5647" max="5647" width="16.453125" style="4" customWidth="1"/>
    <col min="5648" max="5888" width="8.81640625" style="4"/>
    <col min="5889" max="5889" width="6.1796875" style="4" customWidth="1"/>
    <col min="5890" max="5890" width="32.1796875" style="4" customWidth="1"/>
    <col min="5891" max="5891" width="15" style="4" customWidth="1"/>
    <col min="5892" max="5892" width="18.453125" style="4" customWidth="1"/>
    <col min="5893" max="5894" width="19.453125" style="4" customWidth="1"/>
    <col min="5895" max="5896" width="18.81640625" style="4" customWidth="1"/>
    <col min="5897" max="5897" width="17.453125" style="4" customWidth="1"/>
    <col min="5898" max="5898" width="17.81640625" style="4" customWidth="1"/>
    <col min="5899" max="5899" width="15.453125" style="4" customWidth="1"/>
    <col min="5900" max="5900" width="16" style="4" customWidth="1"/>
    <col min="5901" max="5901" width="13" style="4" customWidth="1"/>
    <col min="5902" max="5902" width="12.453125" style="4" customWidth="1"/>
    <col min="5903" max="5903" width="16.453125" style="4" customWidth="1"/>
    <col min="5904" max="6144" width="8.81640625" style="4"/>
    <col min="6145" max="6145" width="6.1796875" style="4" customWidth="1"/>
    <col min="6146" max="6146" width="32.1796875" style="4" customWidth="1"/>
    <col min="6147" max="6147" width="15" style="4" customWidth="1"/>
    <col min="6148" max="6148" width="18.453125" style="4" customWidth="1"/>
    <col min="6149" max="6150" width="19.453125" style="4" customWidth="1"/>
    <col min="6151" max="6152" width="18.81640625" style="4" customWidth="1"/>
    <col min="6153" max="6153" width="17.453125" style="4" customWidth="1"/>
    <col min="6154" max="6154" width="17.81640625" style="4" customWidth="1"/>
    <col min="6155" max="6155" width="15.453125" style="4" customWidth="1"/>
    <col min="6156" max="6156" width="16" style="4" customWidth="1"/>
    <col min="6157" max="6157" width="13" style="4" customWidth="1"/>
    <col min="6158" max="6158" width="12.453125" style="4" customWidth="1"/>
    <col min="6159" max="6159" width="16.453125" style="4" customWidth="1"/>
    <col min="6160" max="6400" width="8.81640625" style="4"/>
    <col min="6401" max="6401" width="6.1796875" style="4" customWidth="1"/>
    <col min="6402" max="6402" width="32.1796875" style="4" customWidth="1"/>
    <col min="6403" max="6403" width="15" style="4" customWidth="1"/>
    <col min="6404" max="6404" width="18.453125" style="4" customWidth="1"/>
    <col min="6405" max="6406" width="19.453125" style="4" customWidth="1"/>
    <col min="6407" max="6408" width="18.81640625" style="4" customWidth="1"/>
    <col min="6409" max="6409" width="17.453125" style="4" customWidth="1"/>
    <col min="6410" max="6410" width="17.81640625" style="4" customWidth="1"/>
    <col min="6411" max="6411" width="15.453125" style="4" customWidth="1"/>
    <col min="6412" max="6412" width="16" style="4" customWidth="1"/>
    <col min="6413" max="6413" width="13" style="4" customWidth="1"/>
    <col min="6414" max="6414" width="12.453125" style="4" customWidth="1"/>
    <col min="6415" max="6415" width="16.453125" style="4" customWidth="1"/>
    <col min="6416" max="6656" width="8.81640625" style="4"/>
    <col min="6657" max="6657" width="6.1796875" style="4" customWidth="1"/>
    <col min="6658" max="6658" width="32.1796875" style="4" customWidth="1"/>
    <col min="6659" max="6659" width="15" style="4" customWidth="1"/>
    <col min="6660" max="6660" width="18.453125" style="4" customWidth="1"/>
    <col min="6661" max="6662" width="19.453125" style="4" customWidth="1"/>
    <col min="6663" max="6664" width="18.81640625" style="4" customWidth="1"/>
    <col min="6665" max="6665" width="17.453125" style="4" customWidth="1"/>
    <col min="6666" max="6666" width="17.81640625" style="4" customWidth="1"/>
    <col min="6667" max="6667" width="15.453125" style="4" customWidth="1"/>
    <col min="6668" max="6668" width="16" style="4" customWidth="1"/>
    <col min="6669" max="6669" width="13" style="4" customWidth="1"/>
    <col min="6670" max="6670" width="12.453125" style="4" customWidth="1"/>
    <col min="6671" max="6671" width="16.453125" style="4" customWidth="1"/>
    <col min="6672" max="6912" width="8.81640625" style="4"/>
    <col min="6913" max="6913" width="6.1796875" style="4" customWidth="1"/>
    <col min="6914" max="6914" width="32.1796875" style="4" customWidth="1"/>
    <col min="6915" max="6915" width="15" style="4" customWidth="1"/>
    <col min="6916" max="6916" width="18.453125" style="4" customWidth="1"/>
    <col min="6917" max="6918" width="19.453125" style="4" customWidth="1"/>
    <col min="6919" max="6920" width="18.81640625" style="4" customWidth="1"/>
    <col min="6921" max="6921" width="17.453125" style="4" customWidth="1"/>
    <col min="6922" max="6922" width="17.81640625" style="4" customWidth="1"/>
    <col min="6923" max="6923" width="15.453125" style="4" customWidth="1"/>
    <col min="6924" max="6924" width="16" style="4" customWidth="1"/>
    <col min="6925" max="6925" width="13" style="4" customWidth="1"/>
    <col min="6926" max="6926" width="12.453125" style="4" customWidth="1"/>
    <col min="6927" max="6927" width="16.453125" style="4" customWidth="1"/>
    <col min="6928" max="7168" width="8.81640625" style="4"/>
    <col min="7169" max="7169" width="6.1796875" style="4" customWidth="1"/>
    <col min="7170" max="7170" width="32.1796875" style="4" customWidth="1"/>
    <col min="7171" max="7171" width="15" style="4" customWidth="1"/>
    <col min="7172" max="7172" width="18.453125" style="4" customWidth="1"/>
    <col min="7173" max="7174" width="19.453125" style="4" customWidth="1"/>
    <col min="7175" max="7176" width="18.81640625" style="4" customWidth="1"/>
    <col min="7177" max="7177" width="17.453125" style="4" customWidth="1"/>
    <col min="7178" max="7178" width="17.81640625" style="4" customWidth="1"/>
    <col min="7179" max="7179" width="15.453125" style="4" customWidth="1"/>
    <col min="7180" max="7180" width="16" style="4" customWidth="1"/>
    <col min="7181" max="7181" width="13" style="4" customWidth="1"/>
    <col min="7182" max="7182" width="12.453125" style="4" customWidth="1"/>
    <col min="7183" max="7183" width="16.453125" style="4" customWidth="1"/>
    <col min="7184" max="7424" width="8.81640625" style="4"/>
    <col min="7425" max="7425" width="6.1796875" style="4" customWidth="1"/>
    <col min="7426" max="7426" width="32.1796875" style="4" customWidth="1"/>
    <col min="7427" max="7427" width="15" style="4" customWidth="1"/>
    <col min="7428" max="7428" width="18.453125" style="4" customWidth="1"/>
    <col min="7429" max="7430" width="19.453125" style="4" customWidth="1"/>
    <col min="7431" max="7432" width="18.81640625" style="4" customWidth="1"/>
    <col min="7433" max="7433" width="17.453125" style="4" customWidth="1"/>
    <col min="7434" max="7434" width="17.81640625" style="4" customWidth="1"/>
    <col min="7435" max="7435" width="15.453125" style="4" customWidth="1"/>
    <col min="7436" max="7436" width="16" style="4" customWidth="1"/>
    <col min="7437" max="7437" width="13" style="4" customWidth="1"/>
    <col min="7438" max="7438" width="12.453125" style="4" customWidth="1"/>
    <col min="7439" max="7439" width="16.453125" style="4" customWidth="1"/>
    <col min="7440" max="7680" width="8.81640625" style="4"/>
    <col min="7681" max="7681" width="6.1796875" style="4" customWidth="1"/>
    <col min="7682" max="7682" width="32.1796875" style="4" customWidth="1"/>
    <col min="7683" max="7683" width="15" style="4" customWidth="1"/>
    <col min="7684" max="7684" width="18.453125" style="4" customWidth="1"/>
    <col min="7685" max="7686" width="19.453125" style="4" customWidth="1"/>
    <col min="7687" max="7688" width="18.81640625" style="4" customWidth="1"/>
    <col min="7689" max="7689" width="17.453125" style="4" customWidth="1"/>
    <col min="7690" max="7690" width="17.81640625" style="4" customWidth="1"/>
    <col min="7691" max="7691" width="15.453125" style="4" customWidth="1"/>
    <col min="7692" max="7692" width="16" style="4" customWidth="1"/>
    <col min="7693" max="7693" width="13" style="4" customWidth="1"/>
    <col min="7694" max="7694" width="12.453125" style="4" customWidth="1"/>
    <col min="7695" max="7695" width="16.453125" style="4" customWidth="1"/>
    <col min="7696" max="7936" width="8.81640625" style="4"/>
    <col min="7937" max="7937" width="6.1796875" style="4" customWidth="1"/>
    <col min="7938" max="7938" width="32.1796875" style="4" customWidth="1"/>
    <col min="7939" max="7939" width="15" style="4" customWidth="1"/>
    <col min="7940" max="7940" width="18.453125" style="4" customWidth="1"/>
    <col min="7941" max="7942" width="19.453125" style="4" customWidth="1"/>
    <col min="7943" max="7944" width="18.81640625" style="4" customWidth="1"/>
    <col min="7945" max="7945" width="17.453125" style="4" customWidth="1"/>
    <col min="7946" max="7946" width="17.81640625" style="4" customWidth="1"/>
    <col min="7947" max="7947" width="15.453125" style="4" customWidth="1"/>
    <col min="7948" max="7948" width="16" style="4" customWidth="1"/>
    <col min="7949" max="7949" width="13" style="4" customWidth="1"/>
    <col min="7950" max="7950" width="12.453125" style="4" customWidth="1"/>
    <col min="7951" max="7951" width="16.453125" style="4" customWidth="1"/>
    <col min="7952" max="8192" width="8.81640625" style="4"/>
    <col min="8193" max="8193" width="6.1796875" style="4" customWidth="1"/>
    <col min="8194" max="8194" width="32.1796875" style="4" customWidth="1"/>
    <col min="8195" max="8195" width="15" style="4" customWidth="1"/>
    <col min="8196" max="8196" width="18.453125" style="4" customWidth="1"/>
    <col min="8197" max="8198" width="19.453125" style="4" customWidth="1"/>
    <col min="8199" max="8200" width="18.81640625" style="4" customWidth="1"/>
    <col min="8201" max="8201" width="17.453125" style="4" customWidth="1"/>
    <col min="8202" max="8202" width="17.81640625" style="4" customWidth="1"/>
    <col min="8203" max="8203" width="15.453125" style="4" customWidth="1"/>
    <col min="8204" max="8204" width="16" style="4" customWidth="1"/>
    <col min="8205" max="8205" width="13" style="4" customWidth="1"/>
    <col min="8206" max="8206" width="12.453125" style="4" customWidth="1"/>
    <col min="8207" max="8207" width="16.453125" style="4" customWidth="1"/>
    <col min="8208" max="8448" width="8.81640625" style="4"/>
    <col min="8449" max="8449" width="6.1796875" style="4" customWidth="1"/>
    <col min="8450" max="8450" width="32.1796875" style="4" customWidth="1"/>
    <col min="8451" max="8451" width="15" style="4" customWidth="1"/>
    <col min="8452" max="8452" width="18.453125" style="4" customWidth="1"/>
    <col min="8453" max="8454" width="19.453125" style="4" customWidth="1"/>
    <col min="8455" max="8456" width="18.81640625" style="4" customWidth="1"/>
    <col min="8457" max="8457" width="17.453125" style="4" customWidth="1"/>
    <col min="8458" max="8458" width="17.81640625" style="4" customWidth="1"/>
    <col min="8459" max="8459" width="15.453125" style="4" customWidth="1"/>
    <col min="8460" max="8460" width="16" style="4" customWidth="1"/>
    <col min="8461" max="8461" width="13" style="4" customWidth="1"/>
    <col min="8462" max="8462" width="12.453125" style="4" customWidth="1"/>
    <col min="8463" max="8463" width="16.453125" style="4" customWidth="1"/>
    <col min="8464" max="8704" width="8.81640625" style="4"/>
    <col min="8705" max="8705" width="6.1796875" style="4" customWidth="1"/>
    <col min="8706" max="8706" width="32.1796875" style="4" customWidth="1"/>
    <col min="8707" max="8707" width="15" style="4" customWidth="1"/>
    <col min="8708" max="8708" width="18.453125" style="4" customWidth="1"/>
    <col min="8709" max="8710" width="19.453125" style="4" customWidth="1"/>
    <col min="8711" max="8712" width="18.81640625" style="4" customWidth="1"/>
    <col min="8713" max="8713" width="17.453125" style="4" customWidth="1"/>
    <col min="8714" max="8714" width="17.81640625" style="4" customWidth="1"/>
    <col min="8715" max="8715" width="15.453125" style="4" customWidth="1"/>
    <col min="8716" max="8716" width="16" style="4" customWidth="1"/>
    <col min="8717" max="8717" width="13" style="4" customWidth="1"/>
    <col min="8718" max="8718" width="12.453125" style="4" customWidth="1"/>
    <col min="8719" max="8719" width="16.453125" style="4" customWidth="1"/>
    <col min="8720" max="8960" width="8.81640625" style="4"/>
    <col min="8961" max="8961" width="6.1796875" style="4" customWidth="1"/>
    <col min="8962" max="8962" width="32.1796875" style="4" customWidth="1"/>
    <col min="8963" max="8963" width="15" style="4" customWidth="1"/>
    <col min="8964" max="8964" width="18.453125" style="4" customWidth="1"/>
    <col min="8965" max="8966" width="19.453125" style="4" customWidth="1"/>
    <col min="8967" max="8968" width="18.81640625" style="4" customWidth="1"/>
    <col min="8969" max="8969" width="17.453125" style="4" customWidth="1"/>
    <col min="8970" max="8970" width="17.81640625" style="4" customWidth="1"/>
    <col min="8971" max="8971" width="15.453125" style="4" customWidth="1"/>
    <col min="8972" max="8972" width="16" style="4" customWidth="1"/>
    <col min="8973" max="8973" width="13" style="4" customWidth="1"/>
    <col min="8974" max="8974" width="12.453125" style="4" customWidth="1"/>
    <col min="8975" max="8975" width="16.453125" style="4" customWidth="1"/>
    <col min="8976" max="9216" width="8.81640625" style="4"/>
    <col min="9217" max="9217" width="6.1796875" style="4" customWidth="1"/>
    <col min="9218" max="9218" width="32.1796875" style="4" customWidth="1"/>
    <col min="9219" max="9219" width="15" style="4" customWidth="1"/>
    <col min="9220" max="9220" width="18.453125" style="4" customWidth="1"/>
    <col min="9221" max="9222" width="19.453125" style="4" customWidth="1"/>
    <col min="9223" max="9224" width="18.81640625" style="4" customWidth="1"/>
    <col min="9225" max="9225" width="17.453125" style="4" customWidth="1"/>
    <col min="9226" max="9226" width="17.81640625" style="4" customWidth="1"/>
    <col min="9227" max="9227" width="15.453125" style="4" customWidth="1"/>
    <col min="9228" max="9228" width="16" style="4" customWidth="1"/>
    <col min="9229" max="9229" width="13" style="4" customWidth="1"/>
    <col min="9230" max="9230" width="12.453125" style="4" customWidth="1"/>
    <col min="9231" max="9231" width="16.453125" style="4" customWidth="1"/>
    <col min="9232" max="9472" width="8.81640625" style="4"/>
    <col min="9473" max="9473" width="6.1796875" style="4" customWidth="1"/>
    <col min="9474" max="9474" width="32.1796875" style="4" customWidth="1"/>
    <col min="9475" max="9475" width="15" style="4" customWidth="1"/>
    <col min="9476" max="9476" width="18.453125" style="4" customWidth="1"/>
    <col min="9477" max="9478" width="19.453125" style="4" customWidth="1"/>
    <col min="9479" max="9480" width="18.81640625" style="4" customWidth="1"/>
    <col min="9481" max="9481" width="17.453125" style="4" customWidth="1"/>
    <col min="9482" max="9482" width="17.81640625" style="4" customWidth="1"/>
    <col min="9483" max="9483" width="15.453125" style="4" customWidth="1"/>
    <col min="9484" max="9484" width="16" style="4" customWidth="1"/>
    <col min="9485" max="9485" width="13" style="4" customWidth="1"/>
    <col min="9486" max="9486" width="12.453125" style="4" customWidth="1"/>
    <col min="9487" max="9487" width="16.453125" style="4" customWidth="1"/>
    <col min="9488" max="9728" width="8.81640625" style="4"/>
    <col min="9729" max="9729" width="6.1796875" style="4" customWidth="1"/>
    <col min="9730" max="9730" width="32.1796875" style="4" customWidth="1"/>
    <col min="9731" max="9731" width="15" style="4" customWidth="1"/>
    <col min="9732" max="9732" width="18.453125" style="4" customWidth="1"/>
    <col min="9733" max="9734" width="19.453125" style="4" customWidth="1"/>
    <col min="9735" max="9736" width="18.81640625" style="4" customWidth="1"/>
    <col min="9737" max="9737" width="17.453125" style="4" customWidth="1"/>
    <col min="9738" max="9738" width="17.81640625" style="4" customWidth="1"/>
    <col min="9739" max="9739" width="15.453125" style="4" customWidth="1"/>
    <col min="9740" max="9740" width="16" style="4" customWidth="1"/>
    <col min="9741" max="9741" width="13" style="4" customWidth="1"/>
    <col min="9742" max="9742" width="12.453125" style="4" customWidth="1"/>
    <col min="9743" max="9743" width="16.453125" style="4" customWidth="1"/>
    <col min="9744" max="9984" width="8.81640625" style="4"/>
    <col min="9985" max="9985" width="6.1796875" style="4" customWidth="1"/>
    <col min="9986" max="9986" width="32.1796875" style="4" customWidth="1"/>
    <col min="9987" max="9987" width="15" style="4" customWidth="1"/>
    <col min="9988" max="9988" width="18.453125" style="4" customWidth="1"/>
    <col min="9989" max="9990" width="19.453125" style="4" customWidth="1"/>
    <col min="9991" max="9992" width="18.81640625" style="4" customWidth="1"/>
    <col min="9993" max="9993" width="17.453125" style="4" customWidth="1"/>
    <col min="9994" max="9994" width="17.81640625" style="4" customWidth="1"/>
    <col min="9995" max="9995" width="15.453125" style="4" customWidth="1"/>
    <col min="9996" max="9996" width="16" style="4" customWidth="1"/>
    <col min="9997" max="9997" width="13" style="4" customWidth="1"/>
    <col min="9998" max="9998" width="12.453125" style="4" customWidth="1"/>
    <col min="9999" max="9999" width="16.453125" style="4" customWidth="1"/>
    <col min="10000" max="10240" width="8.81640625" style="4"/>
    <col min="10241" max="10241" width="6.1796875" style="4" customWidth="1"/>
    <col min="10242" max="10242" width="32.1796875" style="4" customWidth="1"/>
    <col min="10243" max="10243" width="15" style="4" customWidth="1"/>
    <col min="10244" max="10244" width="18.453125" style="4" customWidth="1"/>
    <col min="10245" max="10246" width="19.453125" style="4" customWidth="1"/>
    <col min="10247" max="10248" width="18.81640625" style="4" customWidth="1"/>
    <col min="10249" max="10249" width="17.453125" style="4" customWidth="1"/>
    <col min="10250" max="10250" width="17.81640625" style="4" customWidth="1"/>
    <col min="10251" max="10251" width="15.453125" style="4" customWidth="1"/>
    <col min="10252" max="10252" width="16" style="4" customWidth="1"/>
    <col min="10253" max="10253" width="13" style="4" customWidth="1"/>
    <col min="10254" max="10254" width="12.453125" style="4" customWidth="1"/>
    <col min="10255" max="10255" width="16.453125" style="4" customWidth="1"/>
    <col min="10256" max="10496" width="8.81640625" style="4"/>
    <col min="10497" max="10497" width="6.1796875" style="4" customWidth="1"/>
    <col min="10498" max="10498" width="32.1796875" style="4" customWidth="1"/>
    <col min="10499" max="10499" width="15" style="4" customWidth="1"/>
    <col min="10500" max="10500" width="18.453125" style="4" customWidth="1"/>
    <col min="10501" max="10502" width="19.453125" style="4" customWidth="1"/>
    <col min="10503" max="10504" width="18.81640625" style="4" customWidth="1"/>
    <col min="10505" max="10505" width="17.453125" style="4" customWidth="1"/>
    <col min="10506" max="10506" width="17.81640625" style="4" customWidth="1"/>
    <col min="10507" max="10507" width="15.453125" style="4" customWidth="1"/>
    <col min="10508" max="10508" width="16" style="4" customWidth="1"/>
    <col min="10509" max="10509" width="13" style="4" customWidth="1"/>
    <col min="10510" max="10510" width="12.453125" style="4" customWidth="1"/>
    <col min="10511" max="10511" width="16.453125" style="4" customWidth="1"/>
    <col min="10512" max="10752" width="8.81640625" style="4"/>
    <col min="10753" max="10753" width="6.1796875" style="4" customWidth="1"/>
    <col min="10754" max="10754" width="32.1796875" style="4" customWidth="1"/>
    <col min="10755" max="10755" width="15" style="4" customWidth="1"/>
    <col min="10756" max="10756" width="18.453125" style="4" customWidth="1"/>
    <col min="10757" max="10758" width="19.453125" style="4" customWidth="1"/>
    <col min="10759" max="10760" width="18.81640625" style="4" customWidth="1"/>
    <col min="10761" max="10761" width="17.453125" style="4" customWidth="1"/>
    <col min="10762" max="10762" width="17.81640625" style="4" customWidth="1"/>
    <col min="10763" max="10763" width="15.453125" style="4" customWidth="1"/>
    <col min="10764" max="10764" width="16" style="4" customWidth="1"/>
    <col min="10765" max="10765" width="13" style="4" customWidth="1"/>
    <col min="10766" max="10766" width="12.453125" style="4" customWidth="1"/>
    <col min="10767" max="10767" width="16.453125" style="4" customWidth="1"/>
    <col min="10768" max="11008" width="8.81640625" style="4"/>
    <col min="11009" max="11009" width="6.1796875" style="4" customWidth="1"/>
    <col min="11010" max="11010" width="32.1796875" style="4" customWidth="1"/>
    <col min="11011" max="11011" width="15" style="4" customWidth="1"/>
    <col min="11012" max="11012" width="18.453125" style="4" customWidth="1"/>
    <col min="11013" max="11014" width="19.453125" style="4" customWidth="1"/>
    <col min="11015" max="11016" width="18.81640625" style="4" customWidth="1"/>
    <col min="11017" max="11017" width="17.453125" style="4" customWidth="1"/>
    <col min="11018" max="11018" width="17.81640625" style="4" customWidth="1"/>
    <col min="11019" max="11019" width="15.453125" style="4" customWidth="1"/>
    <col min="11020" max="11020" width="16" style="4" customWidth="1"/>
    <col min="11021" max="11021" width="13" style="4" customWidth="1"/>
    <col min="11022" max="11022" width="12.453125" style="4" customWidth="1"/>
    <col min="11023" max="11023" width="16.453125" style="4" customWidth="1"/>
    <col min="11024" max="11264" width="8.81640625" style="4"/>
    <col min="11265" max="11265" width="6.1796875" style="4" customWidth="1"/>
    <col min="11266" max="11266" width="32.1796875" style="4" customWidth="1"/>
    <col min="11267" max="11267" width="15" style="4" customWidth="1"/>
    <col min="11268" max="11268" width="18.453125" style="4" customWidth="1"/>
    <col min="11269" max="11270" width="19.453125" style="4" customWidth="1"/>
    <col min="11271" max="11272" width="18.81640625" style="4" customWidth="1"/>
    <col min="11273" max="11273" width="17.453125" style="4" customWidth="1"/>
    <col min="11274" max="11274" width="17.81640625" style="4" customWidth="1"/>
    <col min="11275" max="11275" width="15.453125" style="4" customWidth="1"/>
    <col min="11276" max="11276" width="16" style="4" customWidth="1"/>
    <col min="11277" max="11277" width="13" style="4" customWidth="1"/>
    <col min="11278" max="11278" width="12.453125" style="4" customWidth="1"/>
    <col min="11279" max="11279" width="16.453125" style="4" customWidth="1"/>
    <col min="11280" max="11520" width="8.81640625" style="4"/>
    <col min="11521" max="11521" width="6.1796875" style="4" customWidth="1"/>
    <col min="11522" max="11522" width="32.1796875" style="4" customWidth="1"/>
    <col min="11523" max="11523" width="15" style="4" customWidth="1"/>
    <col min="11524" max="11524" width="18.453125" style="4" customWidth="1"/>
    <col min="11525" max="11526" width="19.453125" style="4" customWidth="1"/>
    <col min="11527" max="11528" width="18.81640625" style="4" customWidth="1"/>
    <col min="11529" max="11529" width="17.453125" style="4" customWidth="1"/>
    <col min="11530" max="11530" width="17.81640625" style="4" customWidth="1"/>
    <col min="11531" max="11531" width="15.453125" style="4" customWidth="1"/>
    <col min="11532" max="11532" width="16" style="4" customWidth="1"/>
    <col min="11533" max="11533" width="13" style="4" customWidth="1"/>
    <col min="11534" max="11534" width="12.453125" style="4" customWidth="1"/>
    <col min="11535" max="11535" width="16.453125" style="4" customWidth="1"/>
    <col min="11536" max="11776" width="8.81640625" style="4"/>
    <col min="11777" max="11777" width="6.1796875" style="4" customWidth="1"/>
    <col min="11778" max="11778" width="32.1796875" style="4" customWidth="1"/>
    <col min="11779" max="11779" width="15" style="4" customWidth="1"/>
    <col min="11780" max="11780" width="18.453125" style="4" customWidth="1"/>
    <col min="11781" max="11782" width="19.453125" style="4" customWidth="1"/>
    <col min="11783" max="11784" width="18.81640625" style="4" customWidth="1"/>
    <col min="11785" max="11785" width="17.453125" style="4" customWidth="1"/>
    <col min="11786" max="11786" width="17.81640625" style="4" customWidth="1"/>
    <col min="11787" max="11787" width="15.453125" style="4" customWidth="1"/>
    <col min="11788" max="11788" width="16" style="4" customWidth="1"/>
    <col min="11789" max="11789" width="13" style="4" customWidth="1"/>
    <col min="11790" max="11790" width="12.453125" style="4" customWidth="1"/>
    <col min="11791" max="11791" width="16.453125" style="4" customWidth="1"/>
    <col min="11792" max="12032" width="8.81640625" style="4"/>
    <col min="12033" max="12033" width="6.1796875" style="4" customWidth="1"/>
    <col min="12034" max="12034" width="32.1796875" style="4" customWidth="1"/>
    <col min="12035" max="12035" width="15" style="4" customWidth="1"/>
    <col min="12036" max="12036" width="18.453125" style="4" customWidth="1"/>
    <col min="12037" max="12038" width="19.453125" style="4" customWidth="1"/>
    <col min="12039" max="12040" width="18.81640625" style="4" customWidth="1"/>
    <col min="12041" max="12041" width="17.453125" style="4" customWidth="1"/>
    <col min="12042" max="12042" width="17.81640625" style="4" customWidth="1"/>
    <col min="12043" max="12043" width="15.453125" style="4" customWidth="1"/>
    <col min="12044" max="12044" width="16" style="4" customWidth="1"/>
    <col min="12045" max="12045" width="13" style="4" customWidth="1"/>
    <col min="12046" max="12046" width="12.453125" style="4" customWidth="1"/>
    <col min="12047" max="12047" width="16.453125" style="4" customWidth="1"/>
    <col min="12048" max="12288" width="8.81640625" style="4"/>
    <col min="12289" max="12289" width="6.1796875" style="4" customWidth="1"/>
    <col min="12290" max="12290" width="32.1796875" style="4" customWidth="1"/>
    <col min="12291" max="12291" width="15" style="4" customWidth="1"/>
    <col min="12292" max="12292" width="18.453125" style="4" customWidth="1"/>
    <col min="12293" max="12294" width="19.453125" style="4" customWidth="1"/>
    <col min="12295" max="12296" width="18.81640625" style="4" customWidth="1"/>
    <col min="12297" max="12297" width="17.453125" style="4" customWidth="1"/>
    <col min="12298" max="12298" width="17.81640625" style="4" customWidth="1"/>
    <col min="12299" max="12299" width="15.453125" style="4" customWidth="1"/>
    <col min="12300" max="12300" width="16" style="4" customWidth="1"/>
    <col min="12301" max="12301" width="13" style="4" customWidth="1"/>
    <col min="12302" max="12302" width="12.453125" style="4" customWidth="1"/>
    <col min="12303" max="12303" width="16.453125" style="4" customWidth="1"/>
    <col min="12304" max="12544" width="8.81640625" style="4"/>
    <col min="12545" max="12545" width="6.1796875" style="4" customWidth="1"/>
    <col min="12546" max="12546" width="32.1796875" style="4" customWidth="1"/>
    <col min="12547" max="12547" width="15" style="4" customWidth="1"/>
    <col min="12548" max="12548" width="18.453125" style="4" customWidth="1"/>
    <col min="12549" max="12550" width="19.453125" style="4" customWidth="1"/>
    <col min="12551" max="12552" width="18.81640625" style="4" customWidth="1"/>
    <col min="12553" max="12553" width="17.453125" style="4" customWidth="1"/>
    <col min="12554" max="12554" width="17.81640625" style="4" customWidth="1"/>
    <col min="12555" max="12555" width="15.453125" style="4" customWidth="1"/>
    <col min="12556" max="12556" width="16" style="4" customWidth="1"/>
    <col min="12557" max="12557" width="13" style="4" customWidth="1"/>
    <col min="12558" max="12558" width="12.453125" style="4" customWidth="1"/>
    <col min="12559" max="12559" width="16.453125" style="4" customWidth="1"/>
    <col min="12560" max="12800" width="8.81640625" style="4"/>
    <col min="12801" max="12801" width="6.1796875" style="4" customWidth="1"/>
    <col min="12802" max="12802" width="32.1796875" style="4" customWidth="1"/>
    <col min="12803" max="12803" width="15" style="4" customWidth="1"/>
    <col min="12804" max="12804" width="18.453125" style="4" customWidth="1"/>
    <col min="12805" max="12806" width="19.453125" style="4" customWidth="1"/>
    <col min="12807" max="12808" width="18.81640625" style="4" customWidth="1"/>
    <col min="12809" max="12809" width="17.453125" style="4" customWidth="1"/>
    <col min="12810" max="12810" width="17.81640625" style="4" customWidth="1"/>
    <col min="12811" max="12811" width="15.453125" style="4" customWidth="1"/>
    <col min="12812" max="12812" width="16" style="4" customWidth="1"/>
    <col min="12813" max="12813" width="13" style="4" customWidth="1"/>
    <col min="12814" max="12814" width="12.453125" style="4" customWidth="1"/>
    <col min="12815" max="12815" width="16.453125" style="4" customWidth="1"/>
    <col min="12816" max="13056" width="8.81640625" style="4"/>
    <col min="13057" max="13057" width="6.1796875" style="4" customWidth="1"/>
    <col min="13058" max="13058" width="32.1796875" style="4" customWidth="1"/>
    <col min="13059" max="13059" width="15" style="4" customWidth="1"/>
    <col min="13060" max="13060" width="18.453125" style="4" customWidth="1"/>
    <col min="13061" max="13062" width="19.453125" style="4" customWidth="1"/>
    <col min="13063" max="13064" width="18.81640625" style="4" customWidth="1"/>
    <col min="13065" max="13065" width="17.453125" style="4" customWidth="1"/>
    <col min="13066" max="13066" width="17.81640625" style="4" customWidth="1"/>
    <col min="13067" max="13067" width="15.453125" style="4" customWidth="1"/>
    <col min="13068" max="13068" width="16" style="4" customWidth="1"/>
    <col min="13069" max="13069" width="13" style="4" customWidth="1"/>
    <col min="13070" max="13070" width="12.453125" style="4" customWidth="1"/>
    <col min="13071" max="13071" width="16.453125" style="4" customWidth="1"/>
    <col min="13072" max="13312" width="8.81640625" style="4"/>
    <col min="13313" max="13313" width="6.1796875" style="4" customWidth="1"/>
    <col min="13314" max="13314" width="32.1796875" style="4" customWidth="1"/>
    <col min="13315" max="13315" width="15" style="4" customWidth="1"/>
    <col min="13316" max="13316" width="18.453125" style="4" customWidth="1"/>
    <col min="13317" max="13318" width="19.453125" style="4" customWidth="1"/>
    <col min="13319" max="13320" width="18.81640625" style="4" customWidth="1"/>
    <col min="13321" max="13321" width="17.453125" style="4" customWidth="1"/>
    <col min="13322" max="13322" width="17.81640625" style="4" customWidth="1"/>
    <col min="13323" max="13323" width="15.453125" style="4" customWidth="1"/>
    <col min="13324" max="13324" width="16" style="4" customWidth="1"/>
    <col min="13325" max="13325" width="13" style="4" customWidth="1"/>
    <col min="13326" max="13326" width="12.453125" style="4" customWidth="1"/>
    <col min="13327" max="13327" width="16.453125" style="4" customWidth="1"/>
    <col min="13328" max="13568" width="8.81640625" style="4"/>
    <col min="13569" max="13569" width="6.1796875" style="4" customWidth="1"/>
    <col min="13570" max="13570" width="32.1796875" style="4" customWidth="1"/>
    <col min="13571" max="13571" width="15" style="4" customWidth="1"/>
    <col min="13572" max="13572" width="18.453125" style="4" customWidth="1"/>
    <col min="13573" max="13574" width="19.453125" style="4" customWidth="1"/>
    <col min="13575" max="13576" width="18.81640625" style="4" customWidth="1"/>
    <col min="13577" max="13577" width="17.453125" style="4" customWidth="1"/>
    <col min="13578" max="13578" width="17.81640625" style="4" customWidth="1"/>
    <col min="13579" max="13579" width="15.453125" style="4" customWidth="1"/>
    <col min="13580" max="13580" width="16" style="4" customWidth="1"/>
    <col min="13581" max="13581" width="13" style="4" customWidth="1"/>
    <col min="13582" max="13582" width="12.453125" style="4" customWidth="1"/>
    <col min="13583" max="13583" width="16.453125" style="4" customWidth="1"/>
    <col min="13584" max="13824" width="8.81640625" style="4"/>
    <col min="13825" max="13825" width="6.1796875" style="4" customWidth="1"/>
    <col min="13826" max="13826" width="32.1796875" style="4" customWidth="1"/>
    <col min="13827" max="13827" width="15" style="4" customWidth="1"/>
    <col min="13828" max="13828" width="18.453125" style="4" customWidth="1"/>
    <col min="13829" max="13830" width="19.453125" style="4" customWidth="1"/>
    <col min="13831" max="13832" width="18.81640625" style="4" customWidth="1"/>
    <col min="13833" max="13833" width="17.453125" style="4" customWidth="1"/>
    <col min="13834" max="13834" width="17.81640625" style="4" customWidth="1"/>
    <col min="13835" max="13835" width="15.453125" style="4" customWidth="1"/>
    <col min="13836" max="13836" width="16" style="4" customWidth="1"/>
    <col min="13837" max="13837" width="13" style="4" customWidth="1"/>
    <col min="13838" max="13838" width="12.453125" style="4" customWidth="1"/>
    <col min="13839" max="13839" width="16.453125" style="4" customWidth="1"/>
    <col min="13840" max="14080" width="8.81640625" style="4"/>
    <col min="14081" max="14081" width="6.1796875" style="4" customWidth="1"/>
    <col min="14082" max="14082" width="32.1796875" style="4" customWidth="1"/>
    <col min="14083" max="14083" width="15" style="4" customWidth="1"/>
    <col min="14084" max="14084" width="18.453125" style="4" customWidth="1"/>
    <col min="14085" max="14086" width="19.453125" style="4" customWidth="1"/>
    <col min="14087" max="14088" width="18.81640625" style="4" customWidth="1"/>
    <col min="14089" max="14089" width="17.453125" style="4" customWidth="1"/>
    <col min="14090" max="14090" width="17.81640625" style="4" customWidth="1"/>
    <col min="14091" max="14091" width="15.453125" style="4" customWidth="1"/>
    <col min="14092" max="14092" width="16" style="4" customWidth="1"/>
    <col min="14093" max="14093" width="13" style="4" customWidth="1"/>
    <col min="14094" max="14094" width="12.453125" style="4" customWidth="1"/>
    <col min="14095" max="14095" width="16.453125" style="4" customWidth="1"/>
    <col min="14096" max="14336" width="8.81640625" style="4"/>
    <col min="14337" max="14337" width="6.1796875" style="4" customWidth="1"/>
    <col min="14338" max="14338" width="32.1796875" style="4" customWidth="1"/>
    <col min="14339" max="14339" width="15" style="4" customWidth="1"/>
    <col min="14340" max="14340" width="18.453125" style="4" customWidth="1"/>
    <col min="14341" max="14342" width="19.453125" style="4" customWidth="1"/>
    <col min="14343" max="14344" width="18.81640625" style="4" customWidth="1"/>
    <col min="14345" max="14345" width="17.453125" style="4" customWidth="1"/>
    <col min="14346" max="14346" width="17.81640625" style="4" customWidth="1"/>
    <col min="14347" max="14347" width="15.453125" style="4" customWidth="1"/>
    <col min="14348" max="14348" width="16" style="4" customWidth="1"/>
    <col min="14349" max="14349" width="13" style="4" customWidth="1"/>
    <col min="14350" max="14350" width="12.453125" style="4" customWidth="1"/>
    <col min="14351" max="14351" width="16.453125" style="4" customWidth="1"/>
    <col min="14352" max="14592" width="8.81640625" style="4"/>
    <col min="14593" max="14593" width="6.1796875" style="4" customWidth="1"/>
    <col min="14594" max="14594" width="32.1796875" style="4" customWidth="1"/>
    <col min="14595" max="14595" width="15" style="4" customWidth="1"/>
    <col min="14596" max="14596" width="18.453125" style="4" customWidth="1"/>
    <col min="14597" max="14598" width="19.453125" style="4" customWidth="1"/>
    <col min="14599" max="14600" width="18.81640625" style="4" customWidth="1"/>
    <col min="14601" max="14601" width="17.453125" style="4" customWidth="1"/>
    <col min="14602" max="14602" width="17.81640625" style="4" customWidth="1"/>
    <col min="14603" max="14603" width="15.453125" style="4" customWidth="1"/>
    <col min="14604" max="14604" width="16" style="4" customWidth="1"/>
    <col min="14605" max="14605" width="13" style="4" customWidth="1"/>
    <col min="14606" max="14606" width="12.453125" style="4" customWidth="1"/>
    <col min="14607" max="14607" width="16.453125" style="4" customWidth="1"/>
    <col min="14608" max="14848" width="8.81640625" style="4"/>
    <col min="14849" max="14849" width="6.1796875" style="4" customWidth="1"/>
    <col min="14850" max="14850" width="32.1796875" style="4" customWidth="1"/>
    <col min="14851" max="14851" width="15" style="4" customWidth="1"/>
    <col min="14852" max="14852" width="18.453125" style="4" customWidth="1"/>
    <col min="14853" max="14854" width="19.453125" style="4" customWidth="1"/>
    <col min="14855" max="14856" width="18.81640625" style="4" customWidth="1"/>
    <col min="14857" max="14857" width="17.453125" style="4" customWidth="1"/>
    <col min="14858" max="14858" width="17.81640625" style="4" customWidth="1"/>
    <col min="14859" max="14859" width="15.453125" style="4" customWidth="1"/>
    <col min="14860" max="14860" width="16" style="4" customWidth="1"/>
    <col min="14861" max="14861" width="13" style="4" customWidth="1"/>
    <col min="14862" max="14862" width="12.453125" style="4" customWidth="1"/>
    <col min="14863" max="14863" width="16.453125" style="4" customWidth="1"/>
    <col min="14864" max="15104" width="8.81640625" style="4"/>
    <col min="15105" max="15105" width="6.1796875" style="4" customWidth="1"/>
    <col min="15106" max="15106" width="32.1796875" style="4" customWidth="1"/>
    <col min="15107" max="15107" width="15" style="4" customWidth="1"/>
    <col min="15108" max="15108" width="18.453125" style="4" customWidth="1"/>
    <col min="15109" max="15110" width="19.453125" style="4" customWidth="1"/>
    <col min="15111" max="15112" width="18.81640625" style="4" customWidth="1"/>
    <col min="15113" max="15113" width="17.453125" style="4" customWidth="1"/>
    <col min="15114" max="15114" width="17.81640625" style="4" customWidth="1"/>
    <col min="15115" max="15115" width="15.453125" style="4" customWidth="1"/>
    <col min="15116" max="15116" width="16" style="4" customWidth="1"/>
    <col min="15117" max="15117" width="13" style="4" customWidth="1"/>
    <col min="15118" max="15118" width="12.453125" style="4" customWidth="1"/>
    <col min="15119" max="15119" width="16.453125" style="4" customWidth="1"/>
    <col min="15120" max="15360" width="8.81640625" style="4"/>
    <col min="15361" max="15361" width="6.1796875" style="4" customWidth="1"/>
    <col min="15362" max="15362" width="32.1796875" style="4" customWidth="1"/>
    <col min="15363" max="15363" width="15" style="4" customWidth="1"/>
    <col min="15364" max="15364" width="18.453125" style="4" customWidth="1"/>
    <col min="15365" max="15366" width="19.453125" style="4" customWidth="1"/>
    <col min="15367" max="15368" width="18.81640625" style="4" customWidth="1"/>
    <col min="15369" max="15369" width="17.453125" style="4" customWidth="1"/>
    <col min="15370" max="15370" width="17.81640625" style="4" customWidth="1"/>
    <col min="15371" max="15371" width="15.453125" style="4" customWidth="1"/>
    <col min="15372" max="15372" width="16" style="4" customWidth="1"/>
    <col min="15373" max="15373" width="13" style="4" customWidth="1"/>
    <col min="15374" max="15374" width="12.453125" style="4" customWidth="1"/>
    <col min="15375" max="15375" width="16.453125" style="4" customWidth="1"/>
    <col min="15376" max="15616" width="8.81640625" style="4"/>
    <col min="15617" max="15617" width="6.1796875" style="4" customWidth="1"/>
    <col min="15618" max="15618" width="32.1796875" style="4" customWidth="1"/>
    <col min="15619" max="15619" width="15" style="4" customWidth="1"/>
    <col min="15620" max="15620" width="18.453125" style="4" customWidth="1"/>
    <col min="15621" max="15622" width="19.453125" style="4" customWidth="1"/>
    <col min="15623" max="15624" width="18.81640625" style="4" customWidth="1"/>
    <col min="15625" max="15625" width="17.453125" style="4" customWidth="1"/>
    <col min="15626" max="15626" width="17.81640625" style="4" customWidth="1"/>
    <col min="15627" max="15627" width="15.453125" style="4" customWidth="1"/>
    <col min="15628" max="15628" width="16" style="4" customWidth="1"/>
    <col min="15629" max="15629" width="13" style="4" customWidth="1"/>
    <col min="15630" max="15630" width="12.453125" style="4" customWidth="1"/>
    <col min="15631" max="15631" width="16.453125" style="4" customWidth="1"/>
    <col min="15632" max="15872" width="8.81640625" style="4"/>
    <col min="15873" max="15873" width="6.1796875" style="4" customWidth="1"/>
    <col min="15874" max="15874" width="32.1796875" style="4" customWidth="1"/>
    <col min="15875" max="15875" width="15" style="4" customWidth="1"/>
    <col min="15876" max="15876" width="18.453125" style="4" customWidth="1"/>
    <col min="15877" max="15878" width="19.453125" style="4" customWidth="1"/>
    <col min="15879" max="15880" width="18.81640625" style="4" customWidth="1"/>
    <col min="15881" max="15881" width="17.453125" style="4" customWidth="1"/>
    <col min="15882" max="15882" width="17.81640625" style="4" customWidth="1"/>
    <col min="15883" max="15883" width="15.453125" style="4" customWidth="1"/>
    <col min="15884" max="15884" width="16" style="4" customWidth="1"/>
    <col min="15885" max="15885" width="13" style="4" customWidth="1"/>
    <col min="15886" max="15886" width="12.453125" style="4" customWidth="1"/>
    <col min="15887" max="15887" width="16.453125" style="4" customWidth="1"/>
    <col min="15888" max="16128" width="8.81640625" style="4"/>
    <col min="16129" max="16129" width="6.1796875" style="4" customWidth="1"/>
    <col min="16130" max="16130" width="32.1796875" style="4" customWidth="1"/>
    <col min="16131" max="16131" width="15" style="4" customWidth="1"/>
    <col min="16132" max="16132" width="18.453125" style="4" customWidth="1"/>
    <col min="16133" max="16134" width="19.453125" style="4" customWidth="1"/>
    <col min="16135" max="16136" width="18.81640625" style="4" customWidth="1"/>
    <col min="16137" max="16137" width="17.453125" style="4" customWidth="1"/>
    <col min="16138" max="16138" width="17.81640625" style="4" customWidth="1"/>
    <col min="16139" max="16139" width="15.453125" style="4" customWidth="1"/>
    <col min="16140" max="16140" width="16" style="4" customWidth="1"/>
    <col min="16141" max="16141" width="13" style="4" customWidth="1"/>
    <col min="16142" max="16142" width="12.453125" style="4" customWidth="1"/>
    <col min="16143" max="16143" width="16.453125" style="4" customWidth="1"/>
    <col min="16144" max="16384" width="8.81640625" style="4"/>
  </cols>
  <sheetData>
    <row r="1" spans="2:12" ht="15" thickBot="1" x14ac:dyDescent="0.4"/>
    <row r="2" spans="2:12" ht="16" thickBot="1" x14ac:dyDescent="0.4">
      <c r="D2" s="5"/>
      <c r="E2" s="114" t="s">
        <v>2</v>
      </c>
      <c r="F2" s="115"/>
    </row>
    <row r="3" spans="2:12" x14ac:dyDescent="0.35">
      <c r="D3" s="5"/>
      <c r="E3" s="5"/>
    </row>
    <row r="4" spans="2:12" x14ac:dyDescent="0.35">
      <c r="E4" s="6" t="s">
        <v>3</v>
      </c>
      <c r="F4" s="6" t="s">
        <v>10</v>
      </c>
      <c r="G4" s="6" t="s">
        <v>4</v>
      </c>
    </row>
    <row r="6" spans="2:12" ht="15" thickBot="1" x14ac:dyDescent="0.4">
      <c r="B6" s="7"/>
      <c r="C6" s="7"/>
      <c r="D6" s="7"/>
      <c r="E6" s="8"/>
      <c r="F6" s="8"/>
      <c r="G6" s="8"/>
      <c r="H6" s="8"/>
      <c r="I6" s="8"/>
      <c r="J6" s="9"/>
      <c r="K6" s="9"/>
      <c r="L6" s="9"/>
    </row>
    <row r="7" spans="2:12" ht="15.5" x14ac:dyDescent="0.35">
      <c r="B7" s="36" t="s">
        <v>5</v>
      </c>
      <c r="C7" s="37"/>
      <c r="D7" s="37"/>
      <c r="E7" s="37"/>
      <c r="F7" s="37"/>
      <c r="G7" s="37"/>
      <c r="H7" s="37"/>
      <c r="I7" s="37"/>
      <c r="J7" s="38"/>
      <c r="K7" s="39"/>
      <c r="L7" s="9"/>
    </row>
    <row r="8" spans="2:12" ht="15.5" x14ac:dyDescent="0.35">
      <c r="B8" s="40" t="s">
        <v>30</v>
      </c>
      <c r="C8" s="41"/>
      <c r="D8" s="42"/>
      <c r="E8" s="41"/>
      <c r="F8" s="41"/>
      <c r="G8" s="43"/>
      <c r="H8" s="43"/>
      <c r="I8" s="43"/>
      <c r="J8" s="44"/>
      <c r="K8" s="45"/>
      <c r="L8" s="9"/>
    </row>
    <row r="9" spans="2:12" ht="15.5" x14ac:dyDescent="0.35">
      <c r="B9" s="46" t="s">
        <v>6</v>
      </c>
      <c r="C9" s="47"/>
      <c r="D9" s="47"/>
      <c r="E9" s="47"/>
      <c r="F9" s="47"/>
      <c r="G9" s="47"/>
      <c r="H9" s="47"/>
      <c r="I9" s="47"/>
      <c r="J9" s="44"/>
      <c r="K9" s="45"/>
      <c r="L9" s="9"/>
    </row>
    <row r="10" spans="2:12" ht="15.5" x14ac:dyDescent="0.35">
      <c r="B10" s="40" t="s">
        <v>29</v>
      </c>
      <c r="C10" s="48"/>
      <c r="D10" s="48"/>
      <c r="E10" s="48"/>
      <c r="F10" s="48"/>
      <c r="G10" s="49"/>
      <c r="H10" s="49"/>
      <c r="I10" s="49"/>
      <c r="J10" s="50"/>
      <c r="K10" s="51"/>
      <c r="L10" s="9"/>
    </row>
    <row r="11" spans="2:12" ht="15.5" x14ac:dyDescent="0.35">
      <c r="B11" s="52" t="s">
        <v>11</v>
      </c>
      <c r="C11" s="53"/>
      <c r="D11" s="53"/>
      <c r="E11" s="53"/>
      <c r="F11" s="53"/>
      <c r="G11" s="49"/>
      <c r="H11" s="49"/>
      <c r="I11" s="49"/>
      <c r="J11" s="50"/>
      <c r="K11" s="51"/>
      <c r="L11" s="9"/>
    </row>
    <row r="12" spans="2:12" ht="18.75" customHeight="1" x14ac:dyDescent="0.35">
      <c r="B12" s="52" t="s">
        <v>7</v>
      </c>
      <c r="C12" s="53"/>
      <c r="D12" s="53"/>
      <c r="E12" s="53"/>
      <c r="F12" s="53"/>
      <c r="G12" s="49"/>
      <c r="H12" s="49"/>
      <c r="I12" s="49"/>
      <c r="J12" s="50"/>
      <c r="K12" s="51"/>
      <c r="L12" s="9"/>
    </row>
    <row r="13" spans="2:12" ht="18.75" customHeight="1" x14ac:dyDescent="0.35">
      <c r="B13" s="52" t="s">
        <v>12</v>
      </c>
      <c r="C13" s="53"/>
      <c r="D13" s="53"/>
      <c r="E13" s="53"/>
      <c r="F13" s="53"/>
      <c r="G13" s="49"/>
      <c r="H13" s="49"/>
      <c r="I13" s="49"/>
      <c r="J13" s="50"/>
      <c r="K13" s="51"/>
      <c r="L13" s="9"/>
    </row>
    <row r="14" spans="2:12" ht="18.75" customHeight="1" x14ac:dyDescent="0.35">
      <c r="B14" s="52" t="s">
        <v>8</v>
      </c>
      <c r="C14" s="53"/>
      <c r="D14" s="53"/>
      <c r="E14" s="53"/>
      <c r="F14" s="53"/>
      <c r="G14" s="49"/>
      <c r="H14" s="49"/>
      <c r="I14" s="49"/>
      <c r="J14" s="50"/>
      <c r="K14" s="51"/>
      <c r="L14" s="9"/>
    </row>
    <row r="15" spans="2:12" ht="18.75" customHeight="1" x14ac:dyDescent="0.35">
      <c r="B15" s="52" t="s">
        <v>14</v>
      </c>
      <c r="C15" s="53"/>
      <c r="D15" s="53"/>
      <c r="E15" s="53"/>
      <c r="F15" s="53"/>
      <c r="G15" s="49"/>
      <c r="H15" s="49"/>
      <c r="I15" s="49"/>
      <c r="J15" s="50"/>
      <c r="K15" s="51"/>
      <c r="L15" s="9"/>
    </row>
    <row r="16" spans="2:12" ht="15.5" x14ac:dyDescent="0.35">
      <c r="B16" s="54" t="s">
        <v>9</v>
      </c>
      <c r="C16" s="49"/>
      <c r="D16" s="49"/>
      <c r="E16" s="49"/>
      <c r="F16" s="49"/>
      <c r="G16" s="49"/>
      <c r="H16" s="49"/>
      <c r="I16" s="49"/>
      <c r="J16" s="50"/>
      <c r="K16" s="51"/>
      <c r="L16" s="9"/>
    </row>
    <row r="17" spans="2:12" ht="15.5" x14ac:dyDescent="0.35">
      <c r="B17" s="52"/>
      <c r="C17" s="41"/>
      <c r="D17" s="49"/>
      <c r="E17" s="49"/>
      <c r="F17" s="49"/>
      <c r="G17" s="49"/>
      <c r="H17" s="49"/>
      <c r="I17" s="49"/>
      <c r="J17" s="50"/>
      <c r="K17" s="51"/>
      <c r="L17" s="9"/>
    </row>
    <row r="18" spans="2:12" ht="18.75" customHeight="1" x14ac:dyDescent="0.35">
      <c r="B18" s="55" t="s">
        <v>33</v>
      </c>
      <c r="C18" s="56"/>
      <c r="D18" s="56"/>
      <c r="E18" s="56"/>
      <c r="F18" s="56"/>
      <c r="G18" s="56"/>
      <c r="H18" s="56"/>
      <c r="I18" s="56"/>
      <c r="J18" s="50"/>
      <c r="K18" s="51"/>
      <c r="L18" s="9"/>
    </row>
    <row r="19" spans="2:12" ht="12.75" customHeight="1" thickBot="1" x14ac:dyDescent="0.4">
      <c r="B19" s="10"/>
      <c r="C19" s="11"/>
      <c r="D19" s="11"/>
      <c r="E19" s="11"/>
      <c r="F19" s="11"/>
      <c r="G19" s="11"/>
      <c r="H19" s="11"/>
      <c r="I19" s="11"/>
      <c r="J19" s="12"/>
      <c r="K19" s="13"/>
      <c r="L19" s="9"/>
    </row>
    <row r="20" spans="2:12" x14ac:dyDescent="0.35">
      <c r="B20" s="14"/>
      <c r="C20" s="14"/>
      <c r="D20" s="14"/>
      <c r="E20" s="14"/>
      <c r="F20" s="14"/>
      <c r="G20" s="14"/>
      <c r="H20" s="14"/>
      <c r="I20" s="14"/>
      <c r="J20" s="14"/>
      <c r="K20" s="14"/>
      <c r="L20" s="15"/>
    </row>
    <row r="21" spans="2:12" ht="30.75" customHeight="1" x14ac:dyDescent="0.35">
      <c r="B21" s="116"/>
      <c r="C21" s="116"/>
      <c r="D21" s="116"/>
      <c r="E21" s="116"/>
      <c r="F21" s="116"/>
      <c r="G21" s="116"/>
      <c r="H21" s="116"/>
      <c r="I21" s="116"/>
      <c r="J21" s="116"/>
      <c r="K21" s="116"/>
      <c r="L21" s="16"/>
    </row>
    <row r="22" spans="2:12" ht="44.9" customHeight="1" x14ac:dyDescent="0.35">
      <c r="B22" s="17"/>
      <c r="C22" s="117"/>
      <c r="D22" s="117"/>
      <c r="E22" s="117"/>
      <c r="F22" s="118"/>
      <c r="G22" s="118"/>
      <c r="H22" s="118"/>
      <c r="I22" s="118"/>
      <c r="J22" s="118"/>
      <c r="K22" s="118"/>
      <c r="L22" s="18"/>
    </row>
    <row r="23" spans="2:12" x14ac:dyDescent="0.35">
      <c r="B23" s="19"/>
      <c r="C23" s="119"/>
      <c r="D23" s="119"/>
      <c r="E23" s="119"/>
      <c r="F23" s="19"/>
      <c r="G23" s="19"/>
      <c r="H23" s="19"/>
      <c r="I23" s="19"/>
      <c r="J23" s="19"/>
      <c r="K23" s="19"/>
      <c r="L23" s="19"/>
    </row>
    <row r="24" spans="2:12" ht="20.25" customHeight="1" x14ac:dyDescent="0.35">
      <c r="B24" s="20"/>
      <c r="C24" s="120"/>
      <c r="D24" s="120"/>
      <c r="E24" s="120"/>
      <c r="F24" s="21"/>
      <c r="G24" s="21"/>
      <c r="H24" s="21"/>
      <c r="I24" s="21"/>
      <c r="J24" s="21"/>
      <c r="K24" s="21"/>
      <c r="L24" s="21"/>
    </row>
    <row r="25" spans="2:12" ht="20.25" customHeight="1" x14ac:dyDescent="0.35">
      <c r="B25" s="22"/>
      <c r="C25" s="121"/>
      <c r="D25" s="121"/>
      <c r="E25" s="121"/>
      <c r="F25" s="21"/>
      <c r="G25" s="21"/>
      <c r="H25" s="21"/>
      <c r="I25" s="21"/>
      <c r="J25" s="21"/>
      <c r="K25" s="21"/>
      <c r="L25" s="23"/>
    </row>
    <row r="26" spans="2:12" ht="20.25" customHeight="1" x14ac:dyDescent="0.35">
      <c r="B26" s="24"/>
      <c r="C26" s="112"/>
      <c r="D26" s="112"/>
      <c r="E26" s="112"/>
      <c r="F26" s="25"/>
      <c r="G26" s="21"/>
      <c r="H26" s="21"/>
      <c r="I26" s="21"/>
      <c r="J26" s="21"/>
      <c r="K26" s="21"/>
      <c r="L26" s="21"/>
    </row>
    <row r="27" spans="2:12" ht="20.25" customHeight="1" x14ac:dyDescent="0.35">
      <c r="B27" s="9"/>
      <c r="C27" s="112"/>
      <c r="D27" s="112"/>
      <c r="E27" s="112"/>
      <c r="F27" s="21"/>
      <c r="G27" s="21"/>
      <c r="H27" s="21"/>
      <c r="I27" s="21"/>
      <c r="J27" s="21"/>
      <c r="K27" s="21"/>
      <c r="L27" s="23"/>
    </row>
    <row r="28" spans="2:12" ht="20.25" customHeight="1" x14ac:dyDescent="0.35">
      <c r="B28" s="20"/>
      <c r="C28" s="120"/>
      <c r="D28" s="120"/>
      <c r="E28" s="120"/>
      <c r="F28" s="21"/>
      <c r="G28" s="21"/>
      <c r="H28" s="21"/>
      <c r="I28" s="21"/>
      <c r="J28" s="21"/>
      <c r="K28" s="21"/>
      <c r="L28" s="21"/>
    </row>
    <row r="29" spans="2:12" ht="20.25" customHeight="1" x14ac:dyDescent="0.35">
      <c r="B29" s="9"/>
      <c r="C29" s="112"/>
      <c r="D29" s="112"/>
      <c r="E29" s="113"/>
      <c r="F29" s="21"/>
      <c r="G29" s="21"/>
      <c r="H29" s="21"/>
      <c r="I29" s="21"/>
      <c r="J29" s="21"/>
      <c r="K29" s="21"/>
      <c r="L29" s="23"/>
    </row>
    <row r="30" spans="2:12" ht="20.25" customHeight="1" x14ac:dyDescent="0.35">
      <c r="B30" s="9"/>
      <c r="C30" s="26"/>
      <c r="D30" s="26"/>
      <c r="E30" s="26"/>
      <c r="F30" s="21"/>
      <c r="G30" s="21"/>
      <c r="H30" s="21"/>
      <c r="I30" s="21"/>
      <c r="J30" s="21"/>
      <c r="K30" s="21"/>
      <c r="L30" s="21"/>
    </row>
    <row r="31" spans="2:12" ht="20.25" customHeight="1" x14ac:dyDescent="0.35">
      <c r="B31" s="27"/>
      <c r="C31" s="112"/>
      <c r="D31" s="112"/>
      <c r="E31" s="113"/>
      <c r="F31" s="21"/>
      <c r="G31" s="21"/>
      <c r="H31" s="21"/>
      <c r="I31" s="21"/>
      <c r="J31" s="21"/>
      <c r="K31" s="21"/>
      <c r="L31" s="23"/>
    </row>
    <row r="32" spans="2:12" ht="37.5" customHeight="1" x14ac:dyDescent="0.35">
      <c r="B32" s="20"/>
      <c r="C32" s="26"/>
      <c r="D32" s="26"/>
      <c r="E32" s="26"/>
      <c r="F32" s="21"/>
      <c r="G32" s="21"/>
      <c r="H32" s="21"/>
      <c r="I32" s="21"/>
      <c r="J32" s="21"/>
      <c r="K32" s="21"/>
      <c r="L32" s="21"/>
    </row>
    <row r="33" spans="2:12" ht="20.25" customHeight="1" x14ac:dyDescent="0.35">
      <c r="B33" s="22"/>
      <c r="C33" s="112"/>
      <c r="D33" s="112"/>
      <c r="E33" s="113"/>
      <c r="F33" s="21"/>
      <c r="G33" s="21"/>
      <c r="H33" s="21"/>
      <c r="I33" s="21"/>
      <c r="J33" s="21"/>
      <c r="K33" s="21"/>
      <c r="L33" s="23"/>
    </row>
    <row r="34" spans="2:12" ht="20.25" customHeight="1" x14ac:dyDescent="0.35">
      <c r="B34" s="28"/>
      <c r="C34" s="29"/>
      <c r="D34" s="29"/>
      <c r="E34" s="28"/>
      <c r="F34" s="21"/>
      <c r="G34" s="21"/>
      <c r="H34" s="21"/>
      <c r="I34" s="21"/>
      <c r="J34" s="21"/>
      <c r="K34" s="21"/>
      <c r="L34" s="21"/>
    </row>
    <row r="35" spans="2:12" ht="20.25" customHeight="1" x14ac:dyDescent="0.35">
      <c r="B35" s="9"/>
      <c r="C35" s="112"/>
      <c r="D35" s="112"/>
      <c r="E35" s="112"/>
      <c r="F35" s="21"/>
      <c r="G35" s="21"/>
      <c r="H35" s="21"/>
      <c r="I35" s="21"/>
      <c r="J35" s="21"/>
      <c r="K35" s="21"/>
      <c r="L35" s="23"/>
    </row>
    <row r="36" spans="2:12" ht="20.25" customHeight="1" x14ac:dyDescent="0.35">
      <c r="B36" s="20"/>
      <c r="C36" s="26"/>
      <c r="D36" s="26"/>
      <c r="E36" s="26"/>
      <c r="F36" s="21"/>
      <c r="G36" s="21"/>
      <c r="H36" s="21"/>
      <c r="I36" s="21"/>
      <c r="J36" s="21"/>
      <c r="K36" s="21"/>
      <c r="L36" s="21"/>
    </row>
    <row r="37" spans="2:12" ht="20.25" customHeight="1" x14ac:dyDescent="0.35">
      <c r="B37" s="22"/>
      <c r="C37" s="112"/>
      <c r="D37" s="112"/>
      <c r="E37" s="113"/>
      <c r="F37" s="21"/>
      <c r="G37" s="21"/>
      <c r="H37" s="21"/>
      <c r="I37" s="21"/>
      <c r="J37" s="21"/>
      <c r="K37" s="21"/>
      <c r="L37" s="23"/>
    </row>
    <row r="38" spans="2:12" ht="20.25" customHeight="1" x14ac:dyDescent="0.35">
      <c r="B38" s="27"/>
      <c r="C38" s="29"/>
      <c r="D38" s="29"/>
      <c r="E38" s="28"/>
      <c r="F38" s="21"/>
      <c r="G38" s="21"/>
      <c r="H38" s="21"/>
      <c r="I38" s="21"/>
      <c r="J38" s="21"/>
      <c r="K38" s="21"/>
      <c r="L38" s="21"/>
    </row>
    <row r="39" spans="2:12" ht="20.25" customHeight="1" x14ac:dyDescent="0.35">
      <c r="B39" s="9"/>
      <c r="C39" s="112"/>
      <c r="D39" s="112"/>
      <c r="E39" s="112"/>
      <c r="F39" s="21"/>
      <c r="G39" s="21"/>
      <c r="H39" s="21"/>
      <c r="I39" s="21"/>
      <c r="J39" s="21"/>
      <c r="K39" s="21"/>
      <c r="L39" s="23"/>
    </row>
    <row r="40" spans="2:12" ht="20.25" customHeight="1" x14ac:dyDescent="0.35"/>
    <row r="43" spans="2:12" x14ac:dyDescent="0.35">
      <c r="B43" s="122"/>
      <c r="C43" s="122"/>
      <c r="D43" s="122"/>
      <c r="E43" s="122"/>
      <c r="F43" s="122"/>
      <c r="G43" s="122"/>
      <c r="H43" s="122"/>
      <c r="I43" s="122"/>
      <c r="J43" s="122"/>
      <c r="K43" s="122"/>
      <c r="L43" s="122"/>
    </row>
    <row r="44" spans="2:12" ht="18" x14ac:dyDescent="0.35">
      <c r="B44" s="116"/>
      <c r="C44" s="116"/>
      <c r="D44" s="116"/>
      <c r="E44" s="116"/>
      <c r="F44" s="116"/>
      <c r="G44" s="116"/>
      <c r="H44" s="116"/>
      <c r="I44" s="116"/>
      <c r="J44" s="116"/>
      <c r="K44" s="116"/>
      <c r="L44" s="16"/>
    </row>
    <row r="45" spans="2:12" ht="45.75" customHeight="1" x14ac:dyDescent="0.35">
      <c r="B45" s="17"/>
      <c r="C45" s="117"/>
      <c r="D45" s="117"/>
      <c r="E45" s="117"/>
      <c r="F45" s="118"/>
      <c r="G45" s="118"/>
      <c r="H45" s="118"/>
      <c r="I45" s="118"/>
      <c r="J45" s="118"/>
      <c r="K45" s="118"/>
      <c r="L45" s="18"/>
    </row>
    <row r="46" spans="2:12" ht="75.75" customHeight="1" x14ac:dyDescent="0.35">
      <c r="B46" s="19"/>
      <c r="C46" s="119"/>
      <c r="D46" s="119"/>
      <c r="E46" s="119"/>
      <c r="F46" s="19"/>
      <c r="G46" s="19"/>
      <c r="H46" s="19"/>
      <c r="I46" s="19"/>
      <c r="J46" s="19"/>
      <c r="K46" s="19"/>
      <c r="L46" s="19"/>
    </row>
    <row r="47" spans="2:12" x14ac:dyDescent="0.35">
      <c r="B47" s="20"/>
      <c r="C47" s="120"/>
      <c r="D47" s="120"/>
      <c r="E47" s="120"/>
      <c r="F47" s="21"/>
      <c r="G47" s="21"/>
      <c r="H47" s="21"/>
      <c r="I47" s="21"/>
      <c r="J47" s="21"/>
      <c r="K47" s="21"/>
      <c r="L47" s="21"/>
    </row>
    <row r="48" spans="2:12" ht="20.25" customHeight="1" x14ac:dyDescent="0.35">
      <c r="B48" s="22"/>
      <c r="C48" s="121"/>
      <c r="D48" s="121"/>
      <c r="E48" s="121"/>
      <c r="F48" s="21"/>
      <c r="G48" s="21"/>
      <c r="H48" s="21"/>
      <c r="I48" s="21"/>
      <c r="J48" s="21"/>
      <c r="K48" s="21"/>
      <c r="L48" s="23"/>
    </row>
    <row r="49" spans="2:12" ht="22.5" customHeight="1" x14ac:dyDescent="0.35">
      <c r="B49" s="20"/>
      <c r="C49" s="112"/>
      <c r="D49" s="112"/>
      <c r="E49" s="112"/>
      <c r="F49" s="25"/>
      <c r="G49" s="21"/>
      <c r="H49" s="21"/>
      <c r="I49" s="21"/>
      <c r="J49" s="21"/>
      <c r="K49" s="21"/>
      <c r="L49" s="21"/>
    </row>
    <row r="50" spans="2:12" ht="20.25" customHeight="1" x14ac:dyDescent="0.35">
      <c r="B50" s="9"/>
      <c r="C50" s="121"/>
      <c r="D50" s="121"/>
      <c r="E50" s="121"/>
      <c r="F50" s="21"/>
      <c r="G50" s="21"/>
      <c r="H50" s="21"/>
      <c r="I50" s="21"/>
      <c r="J50" s="21"/>
      <c r="K50" s="21"/>
      <c r="L50" s="23"/>
    </row>
    <row r="51" spans="2:12" ht="20.25" customHeight="1" x14ac:dyDescent="0.35">
      <c r="B51" s="20"/>
      <c r="C51" s="120"/>
      <c r="D51" s="120"/>
      <c r="E51" s="120"/>
      <c r="F51" s="21"/>
      <c r="G51" s="21"/>
      <c r="H51" s="21"/>
      <c r="I51" s="21"/>
      <c r="J51" s="21"/>
      <c r="K51" s="21"/>
      <c r="L51" s="21"/>
    </row>
    <row r="52" spans="2:12" ht="20.25" customHeight="1" x14ac:dyDescent="0.35">
      <c r="B52" s="9"/>
      <c r="C52" s="112"/>
      <c r="D52" s="112"/>
      <c r="E52" s="113"/>
      <c r="F52" s="21"/>
      <c r="G52" s="21"/>
      <c r="H52" s="21"/>
      <c r="I52" s="21"/>
      <c r="J52" s="21"/>
      <c r="K52" s="21"/>
      <c r="L52" s="23"/>
    </row>
    <row r="53" spans="2:12" ht="20.25" customHeight="1" x14ac:dyDescent="0.35">
      <c r="B53" s="20"/>
      <c r="C53" s="26"/>
      <c r="D53" s="26"/>
      <c r="E53" s="26"/>
      <c r="F53" s="21"/>
      <c r="G53" s="21"/>
      <c r="H53" s="21"/>
      <c r="I53" s="21"/>
      <c r="J53" s="21"/>
      <c r="K53" s="21"/>
      <c r="L53" s="21"/>
    </row>
    <row r="54" spans="2:12" ht="20.25" customHeight="1" x14ac:dyDescent="0.35">
      <c r="B54" s="27"/>
      <c r="C54" s="112"/>
      <c r="D54" s="112"/>
      <c r="E54" s="113"/>
      <c r="F54" s="21"/>
      <c r="G54" s="21"/>
      <c r="H54" s="21"/>
      <c r="I54" s="21"/>
      <c r="J54" s="21"/>
      <c r="K54" s="21"/>
      <c r="L54" s="23"/>
    </row>
    <row r="55" spans="2:12" ht="20.25" customHeight="1" x14ac:dyDescent="0.35">
      <c r="B55" s="20"/>
      <c r="C55" s="26"/>
      <c r="D55" s="26"/>
      <c r="E55" s="26"/>
      <c r="F55" s="21"/>
      <c r="G55" s="21"/>
      <c r="H55" s="21"/>
      <c r="I55" s="21"/>
      <c r="J55" s="21"/>
      <c r="K55" s="21"/>
      <c r="L55" s="21"/>
    </row>
    <row r="56" spans="2:12" ht="20.25" customHeight="1" x14ac:dyDescent="0.35">
      <c r="B56" s="22"/>
      <c r="C56" s="112"/>
      <c r="D56" s="112"/>
      <c r="E56" s="113"/>
      <c r="F56" s="21"/>
      <c r="G56" s="21"/>
      <c r="H56" s="21"/>
      <c r="I56" s="21"/>
      <c r="J56" s="21"/>
      <c r="K56" s="21"/>
      <c r="L56" s="23"/>
    </row>
    <row r="57" spans="2:12" ht="20.25" customHeight="1" x14ac:dyDescent="0.35">
      <c r="B57" s="28"/>
      <c r="C57" s="29"/>
      <c r="D57" s="29"/>
      <c r="E57" s="28"/>
      <c r="F57" s="21"/>
      <c r="G57" s="21"/>
      <c r="H57" s="21"/>
      <c r="I57" s="21"/>
      <c r="J57" s="21"/>
      <c r="K57" s="21"/>
      <c r="L57" s="21"/>
    </row>
    <row r="58" spans="2:12" ht="20.25" customHeight="1" x14ac:dyDescent="0.35">
      <c r="B58" s="9"/>
      <c r="C58" s="112"/>
      <c r="D58" s="112"/>
      <c r="E58" s="112"/>
      <c r="F58" s="21"/>
      <c r="G58" s="21"/>
      <c r="H58" s="21"/>
      <c r="I58" s="21"/>
      <c r="J58" s="21"/>
      <c r="K58" s="21"/>
      <c r="L58" s="23"/>
    </row>
    <row r="59" spans="2:12" ht="20.25" customHeight="1" x14ac:dyDescent="0.35">
      <c r="B59" s="20"/>
      <c r="C59" s="26"/>
      <c r="D59" s="26"/>
      <c r="E59" s="26"/>
      <c r="F59" s="21"/>
      <c r="G59" s="21"/>
      <c r="H59" s="21"/>
      <c r="I59" s="21"/>
      <c r="J59" s="21"/>
      <c r="K59" s="21"/>
      <c r="L59" s="21"/>
    </row>
    <row r="60" spans="2:12" ht="20.25" customHeight="1" x14ac:dyDescent="0.35">
      <c r="B60" s="22"/>
      <c r="C60" s="112"/>
      <c r="D60" s="112"/>
      <c r="E60" s="113"/>
      <c r="F60" s="21"/>
      <c r="G60" s="21"/>
      <c r="H60" s="21"/>
      <c r="I60" s="21"/>
      <c r="J60" s="21"/>
      <c r="K60" s="21"/>
      <c r="L60" s="23"/>
    </row>
    <row r="61" spans="2:12" ht="20.25" customHeight="1" x14ac:dyDescent="0.35">
      <c r="B61" s="27"/>
      <c r="C61" s="29"/>
      <c r="D61" s="29"/>
      <c r="E61" s="28"/>
      <c r="F61" s="21"/>
      <c r="G61" s="21"/>
      <c r="H61" s="21"/>
      <c r="I61" s="21"/>
      <c r="J61" s="21"/>
      <c r="K61" s="21"/>
      <c r="L61" s="21"/>
    </row>
    <row r="62" spans="2:12" ht="20.25" customHeight="1" x14ac:dyDescent="0.35">
      <c r="B62" s="9"/>
      <c r="C62" s="112"/>
      <c r="D62" s="112"/>
      <c r="E62" s="112"/>
      <c r="F62" s="21"/>
      <c r="G62" s="21"/>
      <c r="H62" s="21"/>
      <c r="I62" s="21"/>
      <c r="J62" s="21"/>
      <c r="K62" s="21"/>
      <c r="L62" s="23"/>
    </row>
    <row r="63" spans="2:12" ht="20.25" customHeight="1" x14ac:dyDescent="0.35">
      <c r="B63" s="9"/>
      <c r="C63" s="123"/>
      <c r="D63" s="123"/>
      <c r="E63" s="123"/>
      <c r="F63" s="30"/>
      <c r="G63" s="30"/>
      <c r="H63" s="30"/>
      <c r="I63" s="30"/>
      <c r="J63" s="30"/>
      <c r="K63" s="30"/>
      <c r="L63" s="23"/>
    </row>
    <row r="90" spans="2:2" x14ac:dyDescent="0.35">
      <c r="B90" s="31"/>
    </row>
    <row r="113" ht="13.5" customHeight="1" x14ac:dyDescent="0.35"/>
  </sheetData>
  <mergeCells count="33">
    <mergeCell ref="C60:E60"/>
    <mergeCell ref="C62:E62"/>
    <mergeCell ref="C63:E63"/>
    <mergeCell ref="C50:E50"/>
    <mergeCell ref="C51:E51"/>
    <mergeCell ref="C52:E52"/>
    <mergeCell ref="C54:E54"/>
    <mergeCell ref="C56:E56"/>
    <mergeCell ref="C58:E58"/>
    <mergeCell ref="C49:E49"/>
    <mergeCell ref="C33:E33"/>
    <mergeCell ref="C35:E35"/>
    <mergeCell ref="C37:E37"/>
    <mergeCell ref="C39:E39"/>
    <mergeCell ref="B43:L43"/>
    <mergeCell ref="B44:K44"/>
    <mergeCell ref="C45:E45"/>
    <mergeCell ref="F45:K45"/>
    <mergeCell ref="C46:E46"/>
    <mergeCell ref="C47:E47"/>
    <mergeCell ref="C48:E48"/>
    <mergeCell ref="C31:E31"/>
    <mergeCell ref="E2:F2"/>
    <mergeCell ref="B21:K21"/>
    <mergeCell ref="C22:E22"/>
    <mergeCell ref="F22:K22"/>
    <mergeCell ref="C23:E23"/>
    <mergeCell ref="C24:E24"/>
    <mergeCell ref="C25:E25"/>
    <mergeCell ref="C26:E26"/>
    <mergeCell ref="C27:E27"/>
    <mergeCell ref="C28:E28"/>
    <mergeCell ref="C29:E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2"/>
  <sheetViews>
    <sheetView workbookViewId="0">
      <selection activeCell="B5" sqref="B5"/>
    </sheetView>
  </sheetViews>
  <sheetFormatPr defaultColWidth="8.90625" defaultRowHeight="12.5" x14ac:dyDescent="0.25"/>
  <cols>
    <col min="1" max="1" width="8.90625" style="58"/>
    <col min="2" max="2" width="21.08984375" style="58" customWidth="1"/>
    <col min="3" max="3" width="22.08984375" style="58" customWidth="1"/>
    <col min="4" max="5" width="20.1796875" style="58" customWidth="1"/>
    <col min="6" max="6" width="20.54296875" style="58" customWidth="1"/>
    <col min="7" max="7" width="26.1796875" style="58" customWidth="1"/>
    <col min="8" max="8" width="24.453125" style="58" customWidth="1"/>
    <col min="9" max="16384" width="8.90625" style="58"/>
  </cols>
  <sheetData>
    <row r="1" spans="2:10" ht="14.5" thickBot="1" x14ac:dyDescent="0.35">
      <c r="B1" s="57"/>
      <c r="C1" s="57"/>
      <c r="D1" s="57"/>
      <c r="E1" s="57"/>
      <c r="F1" s="57"/>
      <c r="G1" s="57"/>
      <c r="H1" s="57"/>
    </row>
    <row r="2" spans="2:10" ht="18.5" thickBot="1" x14ac:dyDescent="0.45">
      <c r="B2" s="124" t="s">
        <v>13</v>
      </c>
      <c r="C2" s="125"/>
      <c r="D2" s="125"/>
      <c r="E2" s="125"/>
      <c r="F2" s="125"/>
      <c r="G2" s="126"/>
      <c r="H2" s="127"/>
    </row>
    <row r="3" spans="2:10" ht="96.5" customHeight="1" thickBot="1" x14ac:dyDescent="0.3">
      <c r="B3" s="128" t="s">
        <v>15</v>
      </c>
      <c r="C3" s="129"/>
      <c r="D3" s="129"/>
      <c r="E3" s="129"/>
      <c r="F3" s="129"/>
      <c r="G3" s="129"/>
      <c r="H3" s="130"/>
      <c r="J3" s="59"/>
    </row>
    <row r="4" spans="2:10" ht="14.5" thickBot="1" x14ac:dyDescent="0.35">
      <c r="B4" s="60" t="s">
        <v>16</v>
      </c>
      <c r="C4" s="61" t="s">
        <v>17</v>
      </c>
      <c r="D4" s="61" t="s">
        <v>1</v>
      </c>
      <c r="E4" s="61" t="s">
        <v>20</v>
      </c>
      <c r="F4" s="61" t="s">
        <v>18</v>
      </c>
      <c r="G4" s="62" t="s">
        <v>19</v>
      </c>
      <c r="H4" s="61" t="s">
        <v>20</v>
      </c>
    </row>
    <row r="5" spans="2:10" ht="14.5" thickBot="1" x14ac:dyDescent="0.35">
      <c r="B5" s="106" t="s">
        <v>27</v>
      </c>
      <c r="C5" s="107">
        <v>100</v>
      </c>
      <c r="D5" s="107">
        <v>90</v>
      </c>
      <c r="E5" s="108">
        <f>1-(D5/C5)</f>
        <v>9.9999999999999978E-2</v>
      </c>
      <c r="F5" s="109">
        <v>50</v>
      </c>
      <c r="G5" s="110">
        <v>45</v>
      </c>
      <c r="H5" s="111">
        <f>1-(G5/F5)</f>
        <v>9.9999999999999978E-2</v>
      </c>
    </row>
    <row r="6" spans="2:10" ht="14.5" thickBot="1" x14ac:dyDescent="0.35">
      <c r="B6" s="66"/>
      <c r="C6" s="63"/>
      <c r="D6" s="63"/>
      <c r="E6" s="64" t="e">
        <f t="shared" ref="E6:E20" si="0">1-(D6/C6)</f>
        <v>#DIV/0!</v>
      </c>
      <c r="F6" s="67"/>
      <c r="G6" s="68"/>
      <c r="H6" s="65" t="e">
        <f t="shared" ref="H6:H20" si="1">1-(G6/F6)</f>
        <v>#DIV/0!</v>
      </c>
    </row>
    <row r="7" spans="2:10" ht="14.5" thickBot="1" x14ac:dyDescent="0.35">
      <c r="B7" s="66"/>
      <c r="C7" s="63"/>
      <c r="D7" s="63"/>
      <c r="E7" s="64" t="e">
        <f t="shared" si="0"/>
        <v>#DIV/0!</v>
      </c>
      <c r="F7" s="67"/>
      <c r="G7" s="68"/>
      <c r="H7" s="65" t="e">
        <f t="shared" si="1"/>
        <v>#DIV/0!</v>
      </c>
    </row>
    <row r="8" spans="2:10" ht="14.5" thickBot="1" x14ac:dyDescent="0.35">
      <c r="B8" s="66"/>
      <c r="C8" s="63"/>
      <c r="D8" s="63"/>
      <c r="E8" s="64" t="e">
        <f t="shared" si="0"/>
        <v>#DIV/0!</v>
      </c>
      <c r="F8" s="67"/>
      <c r="G8" s="68"/>
      <c r="H8" s="65" t="e">
        <f t="shared" si="1"/>
        <v>#DIV/0!</v>
      </c>
    </row>
    <row r="9" spans="2:10" ht="14.5" thickBot="1" x14ac:dyDescent="0.35">
      <c r="B9" s="66"/>
      <c r="C9" s="63"/>
      <c r="D9" s="63"/>
      <c r="E9" s="64" t="e">
        <f t="shared" si="0"/>
        <v>#DIV/0!</v>
      </c>
      <c r="F9" s="67"/>
      <c r="G9" s="68"/>
      <c r="H9" s="65" t="e">
        <f t="shared" si="1"/>
        <v>#DIV/0!</v>
      </c>
    </row>
    <row r="10" spans="2:10" ht="14.5" thickBot="1" x14ac:dyDescent="0.35">
      <c r="B10" s="66"/>
      <c r="C10" s="63"/>
      <c r="D10" s="63"/>
      <c r="E10" s="64" t="e">
        <f t="shared" si="0"/>
        <v>#DIV/0!</v>
      </c>
      <c r="F10" s="67"/>
      <c r="G10" s="68"/>
      <c r="H10" s="65" t="e">
        <f t="shared" si="1"/>
        <v>#DIV/0!</v>
      </c>
    </row>
    <row r="11" spans="2:10" ht="14.5" thickBot="1" x14ac:dyDescent="0.35">
      <c r="B11" s="66"/>
      <c r="C11" s="63"/>
      <c r="D11" s="63"/>
      <c r="E11" s="64" t="e">
        <f t="shared" si="0"/>
        <v>#DIV/0!</v>
      </c>
      <c r="F11" s="67"/>
      <c r="G11" s="68"/>
      <c r="H11" s="65" t="e">
        <f t="shared" si="1"/>
        <v>#DIV/0!</v>
      </c>
    </row>
    <row r="12" spans="2:10" ht="14.5" thickBot="1" x14ac:dyDescent="0.35">
      <c r="B12" s="66"/>
      <c r="C12" s="63"/>
      <c r="D12" s="63"/>
      <c r="E12" s="64" t="e">
        <f t="shared" si="0"/>
        <v>#DIV/0!</v>
      </c>
      <c r="F12" s="67"/>
      <c r="G12" s="68"/>
      <c r="H12" s="65" t="e">
        <f t="shared" si="1"/>
        <v>#DIV/0!</v>
      </c>
    </row>
    <row r="13" spans="2:10" ht="14.5" thickBot="1" x14ac:dyDescent="0.35">
      <c r="B13" s="66"/>
      <c r="C13" s="63"/>
      <c r="D13" s="63"/>
      <c r="E13" s="64" t="e">
        <f t="shared" si="0"/>
        <v>#DIV/0!</v>
      </c>
      <c r="F13" s="67"/>
      <c r="G13" s="68"/>
      <c r="H13" s="65" t="e">
        <f t="shared" si="1"/>
        <v>#DIV/0!</v>
      </c>
    </row>
    <row r="14" spans="2:10" ht="14.5" thickBot="1" x14ac:dyDescent="0.35">
      <c r="B14" s="66"/>
      <c r="C14" s="63"/>
      <c r="D14" s="63"/>
      <c r="E14" s="64" t="e">
        <f t="shared" si="0"/>
        <v>#DIV/0!</v>
      </c>
      <c r="F14" s="67"/>
      <c r="G14" s="68"/>
      <c r="H14" s="65" t="e">
        <f t="shared" si="1"/>
        <v>#DIV/0!</v>
      </c>
    </row>
    <row r="15" spans="2:10" ht="14.5" thickBot="1" x14ac:dyDescent="0.35">
      <c r="B15" s="66"/>
      <c r="C15" s="63"/>
      <c r="D15" s="63"/>
      <c r="E15" s="64" t="e">
        <f t="shared" si="0"/>
        <v>#DIV/0!</v>
      </c>
      <c r="F15" s="67"/>
      <c r="G15" s="68"/>
      <c r="H15" s="65" t="e">
        <f t="shared" si="1"/>
        <v>#DIV/0!</v>
      </c>
    </row>
    <row r="16" spans="2:10" ht="14.5" thickBot="1" x14ac:dyDescent="0.35">
      <c r="B16" s="66"/>
      <c r="C16" s="63"/>
      <c r="D16" s="63"/>
      <c r="E16" s="64" t="e">
        <f t="shared" si="0"/>
        <v>#DIV/0!</v>
      </c>
      <c r="F16" s="67"/>
      <c r="G16" s="68"/>
      <c r="H16" s="65" t="e">
        <f t="shared" si="1"/>
        <v>#DIV/0!</v>
      </c>
    </row>
    <row r="17" spans="2:8" ht="14.5" thickBot="1" x14ac:dyDescent="0.35">
      <c r="B17" s="66"/>
      <c r="C17" s="63"/>
      <c r="D17" s="63"/>
      <c r="E17" s="64" t="e">
        <f t="shared" si="0"/>
        <v>#DIV/0!</v>
      </c>
      <c r="F17" s="67"/>
      <c r="G17" s="68"/>
      <c r="H17" s="65" t="e">
        <f t="shared" si="1"/>
        <v>#DIV/0!</v>
      </c>
    </row>
    <row r="18" spans="2:8" ht="14.5" thickBot="1" x14ac:dyDescent="0.35">
      <c r="B18" s="66"/>
      <c r="C18" s="63"/>
      <c r="D18" s="63"/>
      <c r="E18" s="64" t="e">
        <f t="shared" si="0"/>
        <v>#DIV/0!</v>
      </c>
      <c r="F18" s="67"/>
      <c r="G18" s="68"/>
      <c r="H18" s="65" t="e">
        <f t="shared" si="1"/>
        <v>#DIV/0!</v>
      </c>
    </row>
    <row r="19" spans="2:8" ht="14.5" thickBot="1" x14ac:dyDescent="0.35">
      <c r="B19" s="69"/>
      <c r="C19" s="70"/>
      <c r="D19" s="70"/>
      <c r="E19" s="64" t="e">
        <f t="shared" si="0"/>
        <v>#DIV/0!</v>
      </c>
      <c r="F19" s="67"/>
      <c r="G19" s="68"/>
      <c r="H19" s="65" t="e">
        <f t="shared" si="1"/>
        <v>#DIV/0!</v>
      </c>
    </row>
    <row r="20" spans="2:8" ht="14.5" thickBot="1" x14ac:dyDescent="0.35">
      <c r="B20" s="71"/>
      <c r="C20" s="72"/>
      <c r="D20" s="72"/>
      <c r="E20" s="64" t="e">
        <f t="shared" si="0"/>
        <v>#DIV/0!</v>
      </c>
      <c r="F20" s="73"/>
      <c r="G20" s="74"/>
      <c r="H20" s="65" t="e">
        <f t="shared" si="1"/>
        <v>#DIV/0!</v>
      </c>
    </row>
    <row r="21" spans="2:8" ht="13" thickBot="1" x14ac:dyDescent="0.3"/>
    <row r="22" spans="2:8" ht="14.5" thickBot="1" x14ac:dyDescent="0.35">
      <c r="E22" s="131" t="s">
        <v>26</v>
      </c>
      <c r="F22" s="132"/>
      <c r="G22" s="133"/>
      <c r="H22" s="78">
        <f>AVERAGE(D5:D20)</f>
        <v>90</v>
      </c>
    </row>
  </sheetData>
  <mergeCells count="3">
    <mergeCell ref="B2:H2"/>
    <mergeCell ref="B3:H3"/>
    <mergeCell ref="E22:G2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24"/>
  <sheetViews>
    <sheetView workbookViewId="0">
      <selection activeCell="D8" sqref="D8"/>
    </sheetView>
  </sheetViews>
  <sheetFormatPr defaultRowHeight="12.5" x14ac:dyDescent="0.25"/>
  <cols>
    <col min="3" max="4" width="24.81640625" customWidth="1"/>
    <col min="5" max="6" width="15.1796875" customWidth="1"/>
    <col min="7" max="7" width="17.90625" customWidth="1"/>
    <col min="8" max="8" width="13.81640625" customWidth="1"/>
  </cols>
  <sheetData>
    <row r="1" spans="3:8" ht="13" thickBot="1" x14ac:dyDescent="0.3"/>
    <row r="2" spans="3:8" ht="102.65" customHeight="1" thickBot="1" x14ac:dyDescent="0.3">
      <c r="C2" s="134" t="s">
        <v>28</v>
      </c>
      <c r="D2" s="135"/>
      <c r="E2" s="135"/>
      <c r="F2" s="135"/>
      <c r="G2" s="135"/>
      <c r="H2" s="136"/>
    </row>
    <row r="4" spans="3:8" ht="13" thickBot="1" x14ac:dyDescent="0.3"/>
    <row r="5" spans="3:8" ht="42.5" customHeight="1" thickBot="1" x14ac:dyDescent="0.3">
      <c r="C5" s="75" t="s">
        <v>31</v>
      </c>
      <c r="D5" s="75" t="s">
        <v>22</v>
      </c>
      <c r="E5" s="75" t="s">
        <v>0</v>
      </c>
      <c r="F5" s="75" t="s">
        <v>24</v>
      </c>
      <c r="G5" s="76" t="s">
        <v>23</v>
      </c>
      <c r="H5" s="76" t="s">
        <v>21</v>
      </c>
    </row>
    <row r="6" spans="3:8" x14ac:dyDescent="0.25">
      <c r="C6" s="32"/>
      <c r="D6" s="32"/>
      <c r="E6" s="33"/>
      <c r="F6" s="77"/>
      <c r="G6" s="33"/>
      <c r="H6" s="34">
        <f>F6*G6</f>
        <v>0</v>
      </c>
    </row>
    <row r="7" spans="3:8" x14ac:dyDescent="0.25">
      <c r="C7" s="2"/>
      <c r="D7" s="2"/>
      <c r="E7" s="1" t="s">
        <v>32</v>
      </c>
      <c r="F7" s="77"/>
      <c r="G7" s="33"/>
      <c r="H7" s="34">
        <f t="shared" ref="H7:H23" si="0">F7*G7</f>
        <v>0</v>
      </c>
    </row>
    <row r="8" spans="3:8" x14ac:dyDescent="0.25">
      <c r="C8" s="2"/>
      <c r="D8" s="2"/>
      <c r="E8" s="1"/>
      <c r="F8" s="77"/>
      <c r="G8" s="33"/>
      <c r="H8" s="34">
        <f t="shared" si="0"/>
        <v>0</v>
      </c>
    </row>
    <row r="9" spans="3:8" x14ac:dyDescent="0.25">
      <c r="C9" s="2"/>
      <c r="D9" s="2"/>
      <c r="E9" s="1"/>
      <c r="F9" s="77"/>
      <c r="G9" s="33"/>
      <c r="H9" s="34">
        <f t="shared" si="0"/>
        <v>0</v>
      </c>
    </row>
    <row r="10" spans="3:8" x14ac:dyDescent="0.25">
      <c r="C10" s="2"/>
      <c r="D10" s="2"/>
      <c r="E10" s="1"/>
      <c r="F10" s="77"/>
      <c r="G10" s="33"/>
      <c r="H10" s="34">
        <f t="shared" si="0"/>
        <v>0</v>
      </c>
    </row>
    <row r="11" spans="3:8" x14ac:dyDescent="0.25">
      <c r="C11" s="2"/>
      <c r="D11" s="2"/>
      <c r="E11" s="1"/>
      <c r="F11" s="77"/>
      <c r="G11" s="33"/>
      <c r="H11" s="34">
        <f t="shared" si="0"/>
        <v>0</v>
      </c>
    </row>
    <row r="12" spans="3:8" x14ac:dyDescent="0.25">
      <c r="C12" s="2"/>
      <c r="D12" s="2"/>
      <c r="E12" s="1"/>
      <c r="F12" s="77"/>
      <c r="G12" s="1"/>
      <c r="H12" s="34">
        <f t="shared" si="0"/>
        <v>0</v>
      </c>
    </row>
    <row r="13" spans="3:8" x14ac:dyDescent="0.25">
      <c r="C13" s="2"/>
      <c r="D13" s="2"/>
      <c r="E13" s="1"/>
      <c r="F13" s="77"/>
      <c r="G13" s="1"/>
      <c r="H13" s="34">
        <f t="shared" si="0"/>
        <v>0</v>
      </c>
    </row>
    <row r="14" spans="3:8" x14ac:dyDescent="0.25">
      <c r="C14" s="2"/>
      <c r="D14" s="2"/>
      <c r="E14" s="1"/>
      <c r="F14" s="77"/>
      <c r="G14" s="1"/>
      <c r="H14" s="34">
        <f t="shared" si="0"/>
        <v>0</v>
      </c>
    </row>
    <row r="15" spans="3:8" x14ac:dyDescent="0.25">
      <c r="C15" s="2"/>
      <c r="D15" s="2"/>
      <c r="E15" s="1"/>
      <c r="F15" s="77"/>
      <c r="G15" s="1"/>
      <c r="H15" s="34">
        <f t="shared" si="0"/>
        <v>0</v>
      </c>
    </row>
    <row r="16" spans="3:8" x14ac:dyDescent="0.25">
      <c r="C16" s="2"/>
      <c r="D16" s="2"/>
      <c r="E16" s="1"/>
      <c r="F16" s="77"/>
      <c r="G16" s="1"/>
      <c r="H16" s="34">
        <f t="shared" si="0"/>
        <v>0</v>
      </c>
    </row>
    <row r="17" spans="3:8" x14ac:dyDescent="0.25">
      <c r="C17" s="2"/>
      <c r="D17" s="2"/>
      <c r="E17" s="1"/>
      <c r="F17" s="77"/>
      <c r="G17" s="1"/>
      <c r="H17" s="34">
        <f t="shared" si="0"/>
        <v>0</v>
      </c>
    </row>
    <row r="18" spans="3:8" x14ac:dyDescent="0.25">
      <c r="C18" s="2"/>
      <c r="D18" s="2"/>
      <c r="E18" s="1"/>
      <c r="F18" s="77"/>
      <c r="G18" s="1"/>
      <c r="H18" s="34">
        <f t="shared" si="0"/>
        <v>0</v>
      </c>
    </row>
    <row r="19" spans="3:8" x14ac:dyDescent="0.25">
      <c r="C19" s="2"/>
      <c r="D19" s="2"/>
      <c r="E19" s="1"/>
      <c r="F19" s="77"/>
      <c r="G19" s="1"/>
      <c r="H19" s="34">
        <f t="shared" si="0"/>
        <v>0</v>
      </c>
    </row>
    <row r="20" spans="3:8" x14ac:dyDescent="0.25">
      <c r="C20" s="2"/>
      <c r="D20" s="2"/>
      <c r="E20" s="1"/>
      <c r="F20" s="77"/>
      <c r="G20" s="1"/>
      <c r="H20" s="34">
        <f t="shared" si="0"/>
        <v>0</v>
      </c>
    </row>
    <row r="21" spans="3:8" x14ac:dyDescent="0.25">
      <c r="C21" s="2"/>
      <c r="D21" s="2"/>
      <c r="E21" s="1"/>
      <c r="F21" s="77"/>
      <c r="G21" s="1"/>
      <c r="H21" s="34">
        <f t="shared" si="0"/>
        <v>0</v>
      </c>
    </row>
    <row r="22" spans="3:8" x14ac:dyDescent="0.25">
      <c r="C22" s="2"/>
      <c r="D22" s="2"/>
      <c r="E22" s="1"/>
      <c r="F22" s="77"/>
      <c r="G22" s="1"/>
      <c r="H22" s="34">
        <f t="shared" si="0"/>
        <v>0</v>
      </c>
    </row>
    <row r="23" spans="3:8" ht="13" thickBot="1" x14ac:dyDescent="0.3">
      <c r="C23" s="2"/>
      <c r="D23" s="2"/>
      <c r="E23" s="1"/>
      <c r="F23" s="77"/>
      <c r="G23" s="35"/>
      <c r="H23" s="34">
        <f t="shared" si="0"/>
        <v>0</v>
      </c>
    </row>
    <row r="24" spans="3:8" ht="39.5" thickBot="1" x14ac:dyDescent="0.35">
      <c r="G24" s="79" t="s">
        <v>25</v>
      </c>
      <c r="H24" s="3">
        <f>SUM(H6:H23)</f>
        <v>0</v>
      </c>
    </row>
  </sheetData>
  <mergeCells count="1">
    <mergeCell ref="C2:H2"/>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34"/>
  <sheetViews>
    <sheetView showGridLines="0" topLeftCell="A88" workbookViewId="0">
      <selection activeCell="G64" sqref="G64"/>
    </sheetView>
  </sheetViews>
  <sheetFormatPr defaultColWidth="8.81640625" defaultRowHeight="12.5" x14ac:dyDescent="0.25"/>
  <cols>
    <col min="1" max="1" width="14.1796875" style="84" customWidth="1"/>
    <col min="2" max="10" width="8.81640625" style="84"/>
    <col min="11" max="11" width="56" style="84" customWidth="1"/>
    <col min="12" max="16384" width="8.81640625" style="84"/>
  </cols>
  <sheetData>
    <row r="1" spans="1:11" s="80" customFormat="1" ht="73" customHeight="1" x14ac:dyDescent="0.25">
      <c r="B1" s="81" t="s">
        <v>34</v>
      </c>
      <c r="H1" s="137" t="s">
        <v>35</v>
      </c>
      <c r="I1" s="138"/>
      <c r="J1" s="138"/>
      <c r="K1" s="138"/>
    </row>
    <row r="2" spans="1:11" s="80" customFormat="1" x14ac:dyDescent="0.25">
      <c r="A2" s="82"/>
      <c r="H2" s="138"/>
      <c r="I2" s="138"/>
      <c r="J2" s="138"/>
      <c r="K2" s="138"/>
    </row>
    <row r="3" spans="1:11" ht="36" customHeight="1" x14ac:dyDescent="0.4">
      <c r="A3" s="83" t="s">
        <v>36</v>
      </c>
    </row>
    <row r="4" spans="1:11" s="80" customFormat="1" x14ac:dyDescent="0.25">
      <c r="A4" s="82"/>
    </row>
    <row r="5" spans="1:11" ht="15.5" x14ac:dyDescent="0.35">
      <c r="B5" s="85" t="s">
        <v>37</v>
      </c>
    </row>
    <row r="7" spans="1:11" ht="30" x14ac:dyDescent="0.25">
      <c r="B7" s="86" t="s">
        <v>38</v>
      </c>
      <c r="C7"/>
      <c r="D7"/>
    </row>
    <row r="8" spans="1:11" x14ac:dyDescent="0.25">
      <c r="B8"/>
      <c r="C8"/>
      <c r="D8"/>
    </row>
    <row r="9" spans="1:11" ht="23" x14ac:dyDescent="0.25">
      <c r="B9" s="87" t="s">
        <v>39</v>
      </c>
      <c r="C9"/>
      <c r="D9"/>
    </row>
    <row r="10" spans="1:11" x14ac:dyDescent="0.25">
      <c r="B10"/>
      <c r="C10"/>
      <c r="D10"/>
    </row>
    <row r="11" spans="1:11" ht="39" x14ac:dyDescent="0.25">
      <c r="B11" s="88"/>
      <c r="C11" s="89" t="s">
        <v>40</v>
      </c>
      <c r="D11" s="89" t="s">
        <v>41</v>
      </c>
    </row>
    <row r="12" spans="1:11" ht="26" x14ac:dyDescent="0.25">
      <c r="B12" s="88"/>
      <c r="C12" s="89" t="s">
        <v>42</v>
      </c>
      <c r="D12" s="89" t="s">
        <v>42</v>
      </c>
    </row>
    <row r="13" spans="1:11" ht="25" x14ac:dyDescent="0.25">
      <c r="B13" s="88" t="s">
        <v>43</v>
      </c>
      <c r="C13" s="90" t="s">
        <v>44</v>
      </c>
      <c r="D13" s="90" t="s">
        <v>45</v>
      </c>
    </row>
    <row r="14" spans="1:11" ht="25" x14ac:dyDescent="0.25">
      <c r="B14" s="88" t="s">
        <v>46</v>
      </c>
      <c r="C14" s="90" t="s">
        <v>47</v>
      </c>
      <c r="D14" s="90" t="s">
        <v>47</v>
      </c>
    </row>
    <row r="15" spans="1:11" x14ac:dyDescent="0.25">
      <c r="B15" s="88" t="s">
        <v>48</v>
      </c>
      <c r="C15" s="90" t="s">
        <v>49</v>
      </c>
      <c r="D15" s="90" t="s">
        <v>49</v>
      </c>
    </row>
    <row r="16" spans="1:11" ht="25" x14ac:dyDescent="0.25">
      <c r="B16" s="88" t="s">
        <v>50</v>
      </c>
      <c r="C16" s="90" t="s">
        <v>51</v>
      </c>
      <c r="D16" s="90" t="s">
        <v>51</v>
      </c>
    </row>
    <row r="17" spans="2:4" ht="37.5" x14ac:dyDescent="0.25">
      <c r="B17" s="88" t="s">
        <v>52</v>
      </c>
      <c r="C17" s="90" t="s">
        <v>45</v>
      </c>
      <c r="D17" s="90" t="s">
        <v>45</v>
      </c>
    </row>
    <row r="18" spans="2:4" ht="63" x14ac:dyDescent="0.25">
      <c r="B18" s="88" t="s">
        <v>53</v>
      </c>
      <c r="C18" s="90" t="s">
        <v>54</v>
      </c>
      <c r="D18" s="90" t="s">
        <v>54</v>
      </c>
    </row>
    <row r="19" spans="2:4" x14ac:dyDescent="0.25">
      <c r="B19" t="s">
        <v>55</v>
      </c>
      <c r="C19"/>
      <c r="D19"/>
    </row>
    <row r="20" spans="2:4" x14ac:dyDescent="0.25">
      <c r="B20"/>
      <c r="C20"/>
      <c r="D20"/>
    </row>
    <row r="21" spans="2:4" ht="23" x14ac:dyDescent="0.25">
      <c r="B21" s="87" t="s">
        <v>56</v>
      </c>
      <c r="C21"/>
      <c r="D21"/>
    </row>
    <row r="22" spans="2:4" x14ac:dyDescent="0.25">
      <c r="B22"/>
      <c r="C22"/>
      <c r="D22"/>
    </row>
    <row r="23" spans="2:4" ht="17.5" x14ac:dyDescent="0.25">
      <c r="B23" s="91" t="s">
        <v>57</v>
      </c>
      <c r="C23"/>
      <c r="D23"/>
    </row>
    <row r="24" spans="2:4" x14ac:dyDescent="0.25">
      <c r="B24"/>
      <c r="C24"/>
      <c r="D24"/>
    </row>
    <row r="25" spans="2:4" ht="87.5" x14ac:dyDescent="0.25">
      <c r="B25" s="88" t="s">
        <v>58</v>
      </c>
      <c r="C25" s="88" t="s">
        <v>59</v>
      </c>
      <c r="D25"/>
    </row>
    <row r="26" spans="2:4" ht="50" x14ac:dyDescent="0.25">
      <c r="B26" s="88" t="s">
        <v>60</v>
      </c>
      <c r="C26" s="88" t="s">
        <v>59</v>
      </c>
      <c r="D26"/>
    </row>
    <row r="27" spans="2:4" ht="50" x14ac:dyDescent="0.25">
      <c r="B27" s="88" t="s">
        <v>61</v>
      </c>
      <c r="C27" s="88" t="s">
        <v>62</v>
      </c>
      <c r="D27"/>
    </row>
    <row r="28" spans="2:4" ht="112.5" x14ac:dyDescent="0.25">
      <c r="B28" s="88" t="s">
        <v>63</v>
      </c>
      <c r="C28" s="88" t="s">
        <v>64</v>
      </c>
      <c r="D28"/>
    </row>
    <row r="29" spans="2:4" x14ac:dyDescent="0.25">
      <c r="B29"/>
      <c r="C29"/>
      <c r="D29"/>
    </row>
    <row r="30" spans="2:4" x14ac:dyDescent="0.25">
      <c r="B30"/>
      <c r="C30"/>
      <c r="D30"/>
    </row>
    <row r="31" spans="2:4" x14ac:dyDescent="0.25">
      <c r="B31"/>
      <c r="C31"/>
      <c r="D31"/>
    </row>
    <row r="32" spans="2:4" ht="17.5" x14ac:dyDescent="0.25">
      <c r="B32" s="91" t="s">
        <v>65</v>
      </c>
      <c r="C32"/>
      <c r="D32"/>
    </row>
    <row r="33" spans="2:4" x14ac:dyDescent="0.25">
      <c r="B33"/>
      <c r="C33"/>
      <c r="D33"/>
    </row>
    <row r="34" spans="2:4" ht="50" x14ac:dyDescent="0.25">
      <c r="B34" s="88" t="s">
        <v>66</v>
      </c>
      <c r="C34" s="88" t="s">
        <v>67</v>
      </c>
      <c r="D34"/>
    </row>
    <row r="35" spans="2:4" ht="62.5" x14ac:dyDescent="0.25">
      <c r="B35" s="88" t="s">
        <v>68</v>
      </c>
      <c r="C35" s="88" t="s">
        <v>69</v>
      </c>
      <c r="D35"/>
    </row>
    <row r="36" spans="2:4" ht="75" x14ac:dyDescent="0.25">
      <c r="B36" s="88" t="s">
        <v>70</v>
      </c>
      <c r="C36" s="88" t="s">
        <v>64</v>
      </c>
      <c r="D36"/>
    </row>
    <row r="37" spans="2:4" x14ac:dyDescent="0.25">
      <c r="B37"/>
      <c r="C37"/>
      <c r="D37"/>
    </row>
    <row r="38" spans="2:4" ht="17.5" x14ac:dyDescent="0.25">
      <c r="B38" s="91" t="s">
        <v>71</v>
      </c>
      <c r="C38"/>
      <c r="D38"/>
    </row>
    <row r="39" spans="2:4" x14ac:dyDescent="0.25">
      <c r="B39"/>
      <c r="C39"/>
      <c r="D39"/>
    </row>
    <row r="40" spans="2:4" x14ac:dyDescent="0.25">
      <c r="B40" t="s">
        <v>72</v>
      </c>
      <c r="C40"/>
      <c r="D40"/>
    </row>
    <row r="41" spans="2:4" x14ac:dyDescent="0.25">
      <c r="B41"/>
      <c r="C41"/>
      <c r="D41"/>
    </row>
    <row r="42" spans="2:4" ht="23" x14ac:dyDescent="0.25">
      <c r="B42" s="87" t="s">
        <v>73</v>
      </c>
      <c r="C42"/>
      <c r="D42"/>
    </row>
    <row r="43" spans="2:4" x14ac:dyDescent="0.25">
      <c r="B43"/>
      <c r="C43"/>
      <c r="D43"/>
    </row>
    <row r="44" spans="2:4" x14ac:dyDescent="0.25">
      <c r="B44"/>
      <c r="C44"/>
      <c r="D44"/>
    </row>
    <row r="45" spans="2:4" x14ac:dyDescent="0.25">
      <c r="B45"/>
      <c r="C45"/>
      <c r="D45"/>
    </row>
    <row r="46" spans="2:4" ht="175" x14ac:dyDescent="0.25">
      <c r="B46" s="88" t="s">
        <v>74</v>
      </c>
      <c r="C46" s="92" t="s">
        <v>75</v>
      </c>
      <c r="D46"/>
    </row>
    <row r="47" spans="2:4" ht="50" x14ac:dyDescent="0.25">
      <c r="B47" s="88" t="s">
        <v>76</v>
      </c>
      <c r="C47" s="88" t="s">
        <v>77</v>
      </c>
      <c r="D47"/>
    </row>
    <row r="48" spans="2:4" ht="75" x14ac:dyDescent="0.25">
      <c r="B48" s="88" t="s">
        <v>78</v>
      </c>
      <c r="C48" s="88" t="s">
        <v>79</v>
      </c>
      <c r="D48"/>
    </row>
    <row r="49" spans="1:4" ht="62.5" x14ac:dyDescent="0.25">
      <c r="B49" s="88" t="s">
        <v>80</v>
      </c>
      <c r="C49" s="88" t="s">
        <v>81</v>
      </c>
      <c r="D49"/>
    </row>
    <row r="50" spans="1:4" x14ac:dyDescent="0.25">
      <c r="B50"/>
      <c r="C50"/>
      <c r="D50"/>
    </row>
    <row r="51" spans="1:4" x14ac:dyDescent="0.25">
      <c r="B51" t="s">
        <v>82</v>
      </c>
      <c r="C51"/>
      <c r="D51"/>
    </row>
    <row r="52" spans="1:4" x14ac:dyDescent="0.25">
      <c r="B52" s="93" t="s">
        <v>83</v>
      </c>
      <c r="C52"/>
      <c r="D52"/>
    </row>
    <row r="54" spans="1:4" ht="30" x14ac:dyDescent="0.25">
      <c r="A54" s="86" t="s">
        <v>84</v>
      </c>
    </row>
    <row r="55" spans="1:4" x14ac:dyDescent="0.25">
      <c r="A55"/>
    </row>
    <row r="56" spans="1:4" ht="13" x14ac:dyDescent="0.3">
      <c r="A56" s="94" t="s">
        <v>85</v>
      </c>
    </row>
    <row r="57" spans="1:4" x14ac:dyDescent="0.25">
      <c r="A57" t="s">
        <v>86</v>
      </c>
    </row>
    <row r="58" spans="1:4" x14ac:dyDescent="0.25">
      <c r="A58" t="s">
        <v>87</v>
      </c>
    </row>
    <row r="59" spans="1:4" x14ac:dyDescent="0.25">
      <c r="A59" s="95"/>
    </row>
    <row r="60" spans="1:4" x14ac:dyDescent="0.25">
      <c r="A60" s="95" t="s">
        <v>88</v>
      </c>
    </row>
    <row r="61" spans="1:4" x14ac:dyDescent="0.25">
      <c r="A61" s="95" t="s">
        <v>89</v>
      </c>
    </row>
    <row r="62" spans="1:4" x14ac:dyDescent="0.25">
      <c r="A62" s="95" t="s">
        <v>90</v>
      </c>
    </row>
    <row r="63" spans="1:4" x14ac:dyDescent="0.25">
      <c r="A63" s="95" t="s">
        <v>91</v>
      </c>
    </row>
    <row r="64" spans="1:4" x14ac:dyDescent="0.25">
      <c r="A64"/>
    </row>
    <row r="65" spans="1:1" ht="17.5" x14ac:dyDescent="0.25">
      <c r="A65" s="91" t="s">
        <v>92</v>
      </c>
    </row>
    <row r="66" spans="1:1" x14ac:dyDescent="0.25">
      <c r="A66" s="95"/>
    </row>
    <row r="67" spans="1:1" x14ac:dyDescent="0.25">
      <c r="A67" s="95" t="s">
        <v>93</v>
      </c>
    </row>
    <row r="68" spans="1:1" x14ac:dyDescent="0.25">
      <c r="A68"/>
    </row>
    <row r="69" spans="1:1" ht="17.5" x14ac:dyDescent="0.25">
      <c r="A69" s="91" t="s">
        <v>94</v>
      </c>
    </row>
    <row r="70" spans="1:1" x14ac:dyDescent="0.25">
      <c r="A70" s="95"/>
    </row>
    <row r="71" spans="1:1" x14ac:dyDescent="0.25">
      <c r="A71" s="95" t="s">
        <v>95</v>
      </c>
    </row>
    <row r="72" spans="1:1" x14ac:dyDescent="0.25">
      <c r="A72"/>
    </row>
    <row r="73" spans="1:1" ht="17.5" x14ac:dyDescent="0.25">
      <c r="A73" s="91" t="s">
        <v>96</v>
      </c>
    </row>
    <row r="74" spans="1:1" x14ac:dyDescent="0.25">
      <c r="A74" s="95"/>
    </row>
    <row r="75" spans="1:1" x14ac:dyDescent="0.25">
      <c r="A75" s="95" t="s">
        <v>97</v>
      </c>
    </row>
    <row r="76" spans="1:1" x14ac:dyDescent="0.25">
      <c r="A76"/>
    </row>
    <row r="77" spans="1:1" ht="17.5" x14ac:dyDescent="0.25">
      <c r="A77" s="91" t="s">
        <v>98</v>
      </c>
    </row>
    <row r="78" spans="1:1" x14ac:dyDescent="0.25">
      <c r="A78" s="95"/>
    </row>
    <row r="79" spans="1:1" x14ac:dyDescent="0.25">
      <c r="A79" s="95" t="s">
        <v>99</v>
      </c>
    </row>
    <row r="80" spans="1:1" x14ac:dyDescent="0.25">
      <c r="A80" s="95" t="s">
        <v>100</v>
      </c>
    </row>
    <row r="81" spans="1:1" x14ac:dyDescent="0.25">
      <c r="A81"/>
    </row>
    <row r="82" spans="1:1" ht="17.5" x14ac:dyDescent="0.25">
      <c r="A82" s="91" t="s">
        <v>101</v>
      </c>
    </row>
    <row r="83" spans="1:1" x14ac:dyDescent="0.25">
      <c r="A83"/>
    </row>
    <row r="84" spans="1:1" x14ac:dyDescent="0.25">
      <c r="A84" s="95" t="s">
        <v>102</v>
      </c>
    </row>
    <row r="85" spans="1:1" x14ac:dyDescent="0.25">
      <c r="A85" s="96"/>
    </row>
    <row r="86" spans="1:1" x14ac:dyDescent="0.25">
      <c r="A86" s="96" t="s">
        <v>103</v>
      </c>
    </row>
    <row r="87" spans="1:1" x14ac:dyDescent="0.25">
      <c r="A87" s="96" t="s">
        <v>104</v>
      </c>
    </row>
    <row r="88" spans="1:1" x14ac:dyDescent="0.25">
      <c r="A88" s="96" t="s">
        <v>105</v>
      </c>
    </row>
    <row r="89" spans="1:1" x14ac:dyDescent="0.25">
      <c r="A89" s="96" t="s">
        <v>106</v>
      </c>
    </row>
    <row r="90" spans="1:1" x14ac:dyDescent="0.25">
      <c r="A90" s="96" t="s">
        <v>107</v>
      </c>
    </row>
    <row r="91" spans="1:1" x14ac:dyDescent="0.25">
      <c r="A91" s="96" t="s">
        <v>108</v>
      </c>
    </row>
    <row r="92" spans="1:1" x14ac:dyDescent="0.25">
      <c r="A92" s="96" t="s">
        <v>109</v>
      </c>
    </row>
    <row r="93" spans="1:1" x14ac:dyDescent="0.25">
      <c r="A93"/>
    </row>
    <row r="94" spans="1:1" x14ac:dyDescent="0.25">
      <c r="A94" s="95" t="s">
        <v>110</v>
      </c>
    </row>
    <row r="95" spans="1:1" x14ac:dyDescent="0.25">
      <c r="A95"/>
    </row>
    <row r="96" spans="1:1" ht="17.5" x14ac:dyDescent="0.25">
      <c r="A96" s="91" t="s">
        <v>111</v>
      </c>
    </row>
    <row r="97" spans="1:1" x14ac:dyDescent="0.25">
      <c r="A97" s="95"/>
    </row>
    <row r="98" spans="1:1" x14ac:dyDescent="0.25">
      <c r="A98" s="95" t="s">
        <v>112</v>
      </c>
    </row>
    <row r="99" spans="1:1" x14ac:dyDescent="0.25">
      <c r="A99"/>
    </row>
    <row r="100" spans="1:1" ht="17.5" x14ac:dyDescent="0.25">
      <c r="A100" s="91" t="s">
        <v>113</v>
      </c>
    </row>
    <row r="101" spans="1:1" x14ac:dyDescent="0.25">
      <c r="A101" s="95"/>
    </row>
    <row r="102" spans="1:1" x14ac:dyDescent="0.25">
      <c r="A102" s="95" t="s">
        <v>114</v>
      </c>
    </row>
    <row r="103" spans="1:1" x14ac:dyDescent="0.25">
      <c r="A103"/>
    </row>
    <row r="104" spans="1:1" ht="17.5" x14ac:dyDescent="0.25">
      <c r="A104" s="91" t="s">
        <v>115</v>
      </c>
    </row>
    <row r="105" spans="1:1" x14ac:dyDescent="0.25">
      <c r="A105" s="95"/>
    </row>
    <row r="106" spans="1:1" x14ac:dyDescent="0.25">
      <c r="A106" s="95" t="s">
        <v>116</v>
      </c>
    </row>
    <row r="107" spans="1:1" x14ac:dyDescent="0.25">
      <c r="A107"/>
    </row>
    <row r="108" spans="1:1" ht="17.5" x14ac:dyDescent="0.25">
      <c r="A108" s="91" t="s">
        <v>117</v>
      </c>
    </row>
    <row r="109" spans="1:1" x14ac:dyDescent="0.25">
      <c r="A109" s="95"/>
    </row>
    <row r="110" spans="1:1" x14ac:dyDescent="0.25">
      <c r="A110" s="95" t="s">
        <v>118</v>
      </c>
    </row>
    <row r="111" spans="1:1" x14ac:dyDescent="0.25">
      <c r="A111"/>
    </row>
    <row r="112" spans="1:1" ht="17.5" x14ac:dyDescent="0.25">
      <c r="A112" s="91" t="s">
        <v>119</v>
      </c>
    </row>
    <row r="113" spans="1:1" x14ac:dyDescent="0.25">
      <c r="A113" s="95"/>
    </row>
    <row r="114" spans="1:1" x14ac:dyDescent="0.25">
      <c r="A114" s="95" t="s">
        <v>120</v>
      </c>
    </row>
    <row r="115" spans="1:1" x14ac:dyDescent="0.25">
      <c r="A115"/>
    </row>
    <row r="116" spans="1:1" ht="17.5" x14ac:dyDescent="0.25">
      <c r="A116" s="91" t="s">
        <v>121</v>
      </c>
    </row>
    <row r="117" spans="1:1" x14ac:dyDescent="0.25">
      <c r="A117" s="95"/>
    </row>
    <row r="118" spans="1:1" x14ac:dyDescent="0.25">
      <c r="A118" s="95" t="s">
        <v>122</v>
      </c>
    </row>
    <row r="119" spans="1:1" x14ac:dyDescent="0.25">
      <c r="A119"/>
    </row>
    <row r="120" spans="1:1" ht="17.5" x14ac:dyDescent="0.25">
      <c r="A120" s="91" t="s">
        <v>123</v>
      </c>
    </row>
    <row r="121" spans="1:1" x14ac:dyDescent="0.25">
      <c r="A121" s="95"/>
    </row>
    <row r="122" spans="1:1" x14ac:dyDescent="0.25">
      <c r="A122" s="95" t="s">
        <v>124</v>
      </c>
    </row>
    <row r="123" spans="1:1" x14ac:dyDescent="0.25">
      <c r="A123" s="95" t="s">
        <v>125</v>
      </c>
    </row>
    <row r="124" spans="1:1" x14ac:dyDescent="0.25">
      <c r="A124"/>
    </row>
    <row r="125" spans="1:1" x14ac:dyDescent="0.25">
      <c r="A125" t="s">
        <v>82</v>
      </c>
    </row>
    <row r="126" spans="1:1" x14ac:dyDescent="0.25">
      <c r="A126" s="93" t="s">
        <v>126</v>
      </c>
    </row>
    <row r="127" spans="1:1" ht="30" x14ac:dyDescent="0.25">
      <c r="A127" s="86" t="s">
        <v>127</v>
      </c>
    </row>
    <row r="128" spans="1:1" x14ac:dyDescent="0.25">
      <c r="A128"/>
    </row>
    <row r="129" spans="1:1" ht="13" x14ac:dyDescent="0.3">
      <c r="A129" s="94" t="s">
        <v>85</v>
      </c>
    </row>
    <row r="130" spans="1:1" x14ac:dyDescent="0.25">
      <c r="A130" t="s">
        <v>86</v>
      </c>
    </row>
    <row r="131" spans="1:1" x14ac:dyDescent="0.25">
      <c r="A131" t="s">
        <v>87</v>
      </c>
    </row>
    <row r="132" spans="1:1" x14ac:dyDescent="0.25">
      <c r="A132" s="95"/>
    </row>
    <row r="133" spans="1:1" x14ac:dyDescent="0.25">
      <c r="A133" s="95" t="s">
        <v>128</v>
      </c>
    </row>
    <row r="134" spans="1:1" x14ac:dyDescent="0.25">
      <c r="A134" s="95" t="s">
        <v>129</v>
      </c>
    </row>
    <row r="135" spans="1:1" x14ac:dyDescent="0.25">
      <c r="A135"/>
    </row>
    <row r="136" spans="1:1" ht="17.5" x14ac:dyDescent="0.25">
      <c r="A136" s="97" t="s">
        <v>57</v>
      </c>
    </row>
    <row r="137" spans="1:1" x14ac:dyDescent="0.25">
      <c r="A137" s="95"/>
    </row>
    <row r="138" spans="1:1" x14ac:dyDescent="0.25">
      <c r="A138" s="95" t="s">
        <v>130</v>
      </c>
    </row>
    <row r="139" spans="1:1" x14ac:dyDescent="0.25">
      <c r="A139" s="95" t="s">
        <v>131</v>
      </c>
    </row>
    <row r="140" spans="1:1" x14ac:dyDescent="0.25">
      <c r="A140" s="95"/>
    </row>
    <row r="141" spans="1:1" ht="13" x14ac:dyDescent="0.25">
      <c r="A141" s="98" t="s">
        <v>132</v>
      </c>
    </row>
    <row r="142" spans="1:1" ht="13" x14ac:dyDescent="0.25">
      <c r="A142" s="98" t="s">
        <v>133</v>
      </c>
    </row>
    <row r="143" spans="1:1" ht="13" x14ac:dyDescent="0.25">
      <c r="A143" s="98" t="s">
        <v>134</v>
      </c>
    </row>
    <row r="144" spans="1:1" ht="13" x14ac:dyDescent="0.25">
      <c r="A144" s="98" t="s">
        <v>135</v>
      </c>
    </row>
    <row r="145" spans="1:1" x14ac:dyDescent="0.25">
      <c r="A145" s="95"/>
    </row>
    <row r="146" spans="1:1" x14ac:dyDescent="0.25">
      <c r="A146" s="95" t="s">
        <v>136</v>
      </c>
    </row>
    <row r="147" spans="1:1" x14ac:dyDescent="0.25">
      <c r="A147" s="95" t="s">
        <v>137</v>
      </c>
    </row>
    <row r="148" spans="1:1" x14ac:dyDescent="0.25">
      <c r="A148"/>
    </row>
    <row r="149" spans="1:1" ht="17.5" x14ac:dyDescent="0.25">
      <c r="A149" s="97" t="s">
        <v>65</v>
      </c>
    </row>
    <row r="150" spans="1:1" x14ac:dyDescent="0.25">
      <c r="A150" s="95"/>
    </row>
    <row r="151" spans="1:1" x14ac:dyDescent="0.25">
      <c r="A151" s="95" t="s">
        <v>138</v>
      </c>
    </row>
    <row r="152" spans="1:1" x14ac:dyDescent="0.25">
      <c r="A152" s="95"/>
    </row>
    <row r="153" spans="1:1" ht="17.5" x14ac:dyDescent="0.25">
      <c r="A153" s="99" t="s">
        <v>139</v>
      </c>
    </row>
    <row r="154" spans="1:1" s="101" customFormat="1" ht="17.5" x14ac:dyDescent="0.25">
      <c r="A154" s="100"/>
    </row>
    <row r="155" spans="1:1" ht="30" x14ac:dyDescent="0.25">
      <c r="A155" s="86" t="s">
        <v>127</v>
      </c>
    </row>
    <row r="156" spans="1:1" x14ac:dyDescent="0.25">
      <c r="A156"/>
    </row>
    <row r="157" spans="1:1" ht="13" x14ac:dyDescent="0.3">
      <c r="A157" s="94" t="s">
        <v>85</v>
      </c>
    </row>
    <row r="158" spans="1:1" x14ac:dyDescent="0.25">
      <c r="A158" t="s">
        <v>86</v>
      </c>
    </row>
    <row r="159" spans="1:1" x14ac:dyDescent="0.25">
      <c r="A159"/>
    </row>
    <row r="160" spans="1:1" ht="17.5" x14ac:dyDescent="0.25">
      <c r="A160" s="97" t="s">
        <v>140</v>
      </c>
    </row>
    <row r="161" spans="1:1" x14ac:dyDescent="0.25">
      <c r="A161" s="95"/>
    </row>
    <row r="162" spans="1:1" x14ac:dyDescent="0.25">
      <c r="A162" s="95" t="s">
        <v>141</v>
      </c>
    </row>
    <row r="163" spans="1:1" x14ac:dyDescent="0.25">
      <c r="A163" s="95" t="s">
        <v>142</v>
      </c>
    </row>
    <row r="164" spans="1:1" x14ac:dyDescent="0.25">
      <c r="A164" s="95" t="s">
        <v>143</v>
      </c>
    </row>
    <row r="165" spans="1:1" x14ac:dyDescent="0.25">
      <c r="A165" s="95" t="s">
        <v>144</v>
      </c>
    </row>
    <row r="166" spans="1:1" x14ac:dyDescent="0.25">
      <c r="A166" s="95" t="s">
        <v>145</v>
      </c>
    </row>
    <row r="167" spans="1:1" x14ac:dyDescent="0.25">
      <c r="A167"/>
    </row>
    <row r="168" spans="1:1" ht="17.5" x14ac:dyDescent="0.25">
      <c r="A168" s="97" t="s">
        <v>146</v>
      </c>
    </row>
    <row r="169" spans="1:1" x14ac:dyDescent="0.25">
      <c r="A169" s="96"/>
    </row>
    <row r="170" spans="1:1" x14ac:dyDescent="0.25">
      <c r="A170" s="96" t="s">
        <v>147</v>
      </c>
    </row>
    <row r="171" spans="1:1" x14ac:dyDescent="0.25">
      <c r="A171" s="96" t="s">
        <v>148</v>
      </c>
    </row>
    <row r="172" spans="1:1" x14ac:dyDescent="0.25">
      <c r="A172" s="96"/>
    </row>
    <row r="173" spans="1:1" ht="17.5" x14ac:dyDescent="0.25">
      <c r="A173" s="97" t="s">
        <v>149</v>
      </c>
    </row>
    <row r="174" spans="1:1" x14ac:dyDescent="0.25">
      <c r="A174" s="96"/>
    </row>
    <row r="175" spans="1:1" x14ac:dyDescent="0.25">
      <c r="A175" s="96" t="s">
        <v>150</v>
      </c>
    </row>
    <row r="176" spans="1:1" x14ac:dyDescent="0.25">
      <c r="A176" s="96"/>
    </row>
    <row r="177" spans="1:1" ht="17.5" x14ac:dyDescent="0.25">
      <c r="A177" s="97" t="s">
        <v>151</v>
      </c>
    </row>
    <row r="178" spans="1:1" x14ac:dyDescent="0.25">
      <c r="A178" s="96"/>
    </row>
    <row r="179" spans="1:1" x14ac:dyDescent="0.25">
      <c r="A179" s="96" t="s">
        <v>152</v>
      </c>
    </row>
    <row r="180" spans="1:1" x14ac:dyDescent="0.25">
      <c r="A180" s="96"/>
    </row>
    <row r="181" spans="1:1" ht="17.5" x14ac:dyDescent="0.25">
      <c r="A181" s="97" t="s">
        <v>153</v>
      </c>
    </row>
    <row r="182" spans="1:1" x14ac:dyDescent="0.25">
      <c r="A182" s="96"/>
    </row>
    <row r="183" spans="1:1" x14ac:dyDescent="0.25">
      <c r="A183" s="96" t="s">
        <v>154</v>
      </c>
    </row>
    <row r="184" spans="1:1" x14ac:dyDescent="0.25">
      <c r="A184" s="96" t="s">
        <v>155</v>
      </c>
    </row>
    <row r="185" spans="1:1" x14ac:dyDescent="0.25">
      <c r="A185" s="96"/>
    </row>
    <row r="186" spans="1:1" ht="17.5" x14ac:dyDescent="0.25">
      <c r="A186" s="97" t="s">
        <v>156</v>
      </c>
    </row>
    <row r="187" spans="1:1" x14ac:dyDescent="0.25">
      <c r="A187" s="96"/>
    </row>
    <row r="188" spans="1:1" x14ac:dyDescent="0.25">
      <c r="A188" s="96" t="s">
        <v>157</v>
      </c>
    </row>
    <row r="189" spans="1:1" x14ac:dyDescent="0.25">
      <c r="A189" s="96"/>
    </row>
    <row r="190" spans="1:1" ht="17.5" x14ac:dyDescent="0.25">
      <c r="A190" s="97" t="s">
        <v>158</v>
      </c>
    </row>
    <row r="191" spans="1:1" x14ac:dyDescent="0.25">
      <c r="A191" s="96"/>
    </row>
    <row r="192" spans="1:1" x14ac:dyDescent="0.25">
      <c r="A192" s="96" t="s">
        <v>159</v>
      </c>
    </row>
    <row r="193" spans="1:1" x14ac:dyDescent="0.25">
      <c r="A193" s="102" t="s">
        <v>160</v>
      </c>
    </row>
    <row r="194" spans="1:1" x14ac:dyDescent="0.25">
      <c r="A194" s="102" t="s">
        <v>161</v>
      </c>
    </row>
    <row r="195" spans="1:1" x14ac:dyDescent="0.25">
      <c r="A195" s="102" t="s">
        <v>162</v>
      </c>
    </row>
    <row r="196" spans="1:1" x14ac:dyDescent="0.25">
      <c r="A196" s="102" t="s">
        <v>163</v>
      </c>
    </row>
    <row r="197" spans="1:1" x14ac:dyDescent="0.25">
      <c r="A197" s="102" t="s">
        <v>164</v>
      </c>
    </row>
    <row r="198" spans="1:1" x14ac:dyDescent="0.25">
      <c r="A198" s="102" t="s">
        <v>165</v>
      </c>
    </row>
    <row r="199" spans="1:1" x14ac:dyDescent="0.25">
      <c r="A199"/>
    </row>
    <row r="200" spans="1:1" x14ac:dyDescent="0.25">
      <c r="A200"/>
    </row>
    <row r="201" spans="1:1" ht="30" x14ac:dyDescent="0.25">
      <c r="A201" s="86" t="s">
        <v>127</v>
      </c>
    </row>
    <row r="202" spans="1:1" x14ac:dyDescent="0.25">
      <c r="A202"/>
    </row>
    <row r="203" spans="1:1" ht="13" x14ac:dyDescent="0.3">
      <c r="A203" s="94" t="s">
        <v>85</v>
      </c>
    </row>
    <row r="204" spans="1:1" x14ac:dyDescent="0.25">
      <c r="A204" t="s">
        <v>86</v>
      </c>
    </row>
    <row r="205" spans="1:1" x14ac:dyDescent="0.25">
      <c r="A205" t="s">
        <v>87</v>
      </c>
    </row>
    <row r="206" spans="1:1" x14ac:dyDescent="0.25">
      <c r="A206" s="95"/>
    </row>
    <row r="207" spans="1:1" x14ac:dyDescent="0.25">
      <c r="A207" s="95" t="s">
        <v>166</v>
      </c>
    </row>
    <row r="208" spans="1:1" x14ac:dyDescent="0.25">
      <c r="A208" s="95" t="s">
        <v>167</v>
      </c>
    </row>
    <row r="209" spans="1:1" x14ac:dyDescent="0.25">
      <c r="A209" s="95" t="s">
        <v>168</v>
      </c>
    </row>
    <row r="210" spans="1:1" x14ac:dyDescent="0.25">
      <c r="A210" s="95" t="s">
        <v>169</v>
      </c>
    </row>
    <row r="211" spans="1:1" x14ac:dyDescent="0.25">
      <c r="A211" s="95"/>
    </row>
    <row r="212" spans="1:1" ht="17.5" x14ac:dyDescent="0.25">
      <c r="A212" s="99" t="s">
        <v>170</v>
      </c>
    </row>
    <row r="213" spans="1:1" x14ac:dyDescent="0.25">
      <c r="A213" s="95"/>
    </row>
    <row r="214" spans="1:1" x14ac:dyDescent="0.25">
      <c r="A214" s="95" t="s">
        <v>171</v>
      </c>
    </row>
    <row r="215" spans="1:1" x14ac:dyDescent="0.25">
      <c r="A215" s="95" t="s">
        <v>172</v>
      </c>
    </row>
    <row r="216" spans="1:1" x14ac:dyDescent="0.25">
      <c r="A216" s="95" t="s">
        <v>173</v>
      </c>
    </row>
    <row r="217" spans="1:1" x14ac:dyDescent="0.25">
      <c r="A217" s="95" t="s">
        <v>174</v>
      </c>
    </row>
    <row r="218" spans="1:1" x14ac:dyDescent="0.25">
      <c r="A218" s="95"/>
    </row>
    <row r="219" spans="1:1" s="101" customFormat="1" ht="17.5" x14ac:dyDescent="0.25">
      <c r="A219" s="103"/>
    </row>
    <row r="220" spans="1:1" s="101" customFormat="1" x14ac:dyDescent="0.25">
      <c r="A220" s="104"/>
    </row>
    <row r="221" spans="1:1" s="101" customFormat="1" x14ac:dyDescent="0.25">
      <c r="A221" s="105"/>
    </row>
    <row r="222" spans="1:1" s="101" customFormat="1" x14ac:dyDescent="0.25"/>
    <row r="223" spans="1:1" s="101" customFormat="1" x14ac:dyDescent="0.25"/>
    <row r="224" spans="1:1" s="101" customFormat="1" x14ac:dyDescent="0.25"/>
    <row r="225" spans="1:10" s="101" customFormat="1" x14ac:dyDescent="0.25"/>
    <row r="226" spans="1:10" s="101" customFormat="1" x14ac:dyDescent="0.25"/>
    <row r="227" spans="1:10" s="101" customFormat="1" x14ac:dyDescent="0.25"/>
    <row r="228" spans="1:10" s="101" customFormat="1" x14ac:dyDescent="0.25"/>
    <row r="229" spans="1:10" s="101" customFormat="1" x14ac:dyDescent="0.25"/>
    <row r="230" spans="1:10" s="101" customFormat="1" x14ac:dyDescent="0.25"/>
    <row r="231" spans="1:10" s="101" customFormat="1" x14ac:dyDescent="0.25">
      <c r="A231" s="84"/>
      <c r="B231" s="84"/>
      <c r="C231" s="84"/>
      <c r="D231" s="84"/>
      <c r="E231" s="84"/>
      <c r="F231" s="84"/>
      <c r="G231" s="84"/>
      <c r="H231" s="84"/>
      <c r="I231" s="84"/>
      <c r="J231" s="84"/>
    </row>
    <row r="232" spans="1:10" s="101" customFormat="1" x14ac:dyDescent="0.25">
      <c r="A232" s="84"/>
      <c r="B232" s="84"/>
      <c r="C232" s="84"/>
      <c r="D232" s="84"/>
      <c r="E232" s="84"/>
      <c r="F232" s="84"/>
      <c r="G232" s="84"/>
      <c r="H232" s="84"/>
      <c r="I232" s="84"/>
      <c r="J232" s="84"/>
    </row>
    <row r="233" spans="1:10" s="101" customFormat="1" x14ac:dyDescent="0.25">
      <c r="A233" s="84"/>
      <c r="B233" s="84"/>
      <c r="C233" s="84"/>
      <c r="D233" s="84"/>
      <c r="E233" s="84"/>
      <c r="F233" s="84"/>
      <c r="G233" s="84"/>
      <c r="H233" s="84"/>
      <c r="I233" s="84"/>
      <c r="J233" s="84"/>
    </row>
    <row r="234" spans="1:10" s="101" customFormat="1" x14ac:dyDescent="0.25">
      <c r="A234" s="84"/>
      <c r="B234" s="84"/>
      <c r="C234" s="84"/>
      <c r="D234" s="84"/>
      <c r="E234" s="84"/>
      <c r="F234" s="84"/>
      <c r="G234" s="84"/>
      <c r="H234" s="84"/>
      <c r="I234" s="84"/>
      <c r="J234" s="84"/>
    </row>
  </sheetData>
  <sheetProtection selectLockedCells="1"/>
  <mergeCells count="1">
    <mergeCell ref="H1:K2"/>
  </mergeCells>
  <hyperlinks>
    <hyperlink ref="C46" r:id="rId1" display="https://www.gov.uk/government/uploads/system/uploads/attachment_data/file/359797/2014_Worldwide_subsistence_rates.pdf"/>
    <hyperlink ref="B52" r:id="rId2" display="https://extranet.dft.gov.uk/hr/?p=3447"/>
    <hyperlink ref="A126" r:id="rId3" display="https://extranet.dft.gov.uk/hr/travel-and-subsistence-ts-policy-principles/travel-and-subsistence-ts-policy-principles/"/>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Rate Card</vt:lpstr>
      <vt:lpstr>Task</vt:lpstr>
      <vt:lpstr>Buyers Internal T&amp;S Policy</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Morgan</dc:creator>
  <cp:lastModifiedBy>Jennifer Shepherd</cp:lastModifiedBy>
  <dcterms:created xsi:type="dcterms:W3CDTF">2018-08-14T15:31:02Z</dcterms:created>
  <dcterms:modified xsi:type="dcterms:W3CDTF">2018-08-23T14:39:33Z</dcterms:modified>
</cp:coreProperties>
</file>