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-my.sharepoint.com/personal/mohammad_asaf_dft_gov_uk/Documents/ICT/Jaggaer/Percentage Weighting Calc/"/>
    </mc:Choice>
  </mc:AlternateContent>
  <xr:revisionPtr revIDLastSave="492" documentId="8_{213DD8DD-A6D8-43B6-96CA-ECDAE7A4F4A7}" xr6:coauthVersionLast="47" xr6:coauthVersionMax="47" xr10:uidLastSave="{02AC1E21-D99D-4ACE-AC71-59AD94AE53B6}"/>
  <bookViews>
    <workbookView xWindow="-120" yWindow="-120" windowWidth="37245" windowHeight="21840" xr2:uid="{CC699DFA-4665-4559-BCB8-774F0C9C4A7F}"/>
  </bookViews>
  <sheets>
    <sheet name="Calculator" sheetId="1" r:id="rId1"/>
    <sheet name="Vers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6" i="1" l="1"/>
  <c r="I17" i="1"/>
  <c r="I18" i="1"/>
  <c r="I19" i="1"/>
  <c r="I20" i="1"/>
  <c r="I21" i="1"/>
  <c r="I22" i="1"/>
  <c r="I23" i="1"/>
  <c r="I24" i="1"/>
  <c r="I25" i="1"/>
  <c r="I10" i="1"/>
  <c r="I11" i="1"/>
  <c r="I12" i="1"/>
  <c r="I13" i="1"/>
  <c r="I14" i="1"/>
  <c r="I15" i="1"/>
  <c r="I26" i="1"/>
  <c r="I27" i="1"/>
  <c r="I28" i="1"/>
  <c r="I29" i="1"/>
  <c r="I30" i="1"/>
  <c r="I31" i="1"/>
  <c r="E6" i="1"/>
  <c r="B6" i="1" l="1"/>
  <c r="B9" i="1" s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 l="1"/>
  <c r="I32" i="1"/>
  <c r="I33" i="1"/>
  <c r="I34" i="1"/>
  <c r="I35" i="1"/>
  <c r="I36" i="1"/>
  <c r="I37" i="1" l="1"/>
  <c r="J24" i="1"/>
  <c r="J25" i="1"/>
  <c r="J26" i="1"/>
  <c r="J27" i="1"/>
  <c r="J28" i="1"/>
  <c r="J29" i="1"/>
  <c r="J30" i="1"/>
  <c r="J31" i="1"/>
  <c r="J32" i="1"/>
  <c r="J33" i="1"/>
  <c r="J34" i="1"/>
  <c r="J35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4" i="1"/>
  <c r="K28" i="1" l="1"/>
  <c r="K6" i="1"/>
  <c r="I8" i="1" s="1"/>
  <c r="K17" i="1"/>
  <c r="K29" i="1"/>
  <c r="K8" i="1"/>
  <c r="K25" i="1"/>
  <c r="K9" i="1"/>
  <c r="K15" i="1"/>
  <c r="K32" i="1"/>
  <c r="K24" i="1"/>
  <c r="K33" i="1"/>
  <c r="K7" i="1"/>
  <c r="I9" i="1" s="1"/>
  <c r="K18" i="1"/>
  <c r="K22" i="1"/>
  <c r="K23" i="1"/>
  <c r="K35" i="1"/>
  <c r="K10" i="1"/>
  <c r="K4" i="1"/>
  <c r="I6" i="1" s="1"/>
  <c r="K27" i="1"/>
  <c r="K16" i="1"/>
  <c r="K31" i="1"/>
  <c r="K14" i="1"/>
  <c r="K21" i="1"/>
  <c r="K13" i="1"/>
  <c r="K5" i="1"/>
  <c r="I7" i="1" s="1"/>
  <c r="K20" i="1"/>
  <c r="K12" i="1"/>
  <c r="K26" i="1"/>
  <c r="K19" i="1"/>
  <c r="K30" i="1"/>
  <c r="K34" i="1"/>
  <c r="K11" i="1"/>
</calcChain>
</file>

<file path=xl/sharedStrings.xml><?xml version="1.0" encoding="utf-8"?>
<sst xmlns="http://schemas.openxmlformats.org/spreadsheetml/2006/main" count="19" uniqueCount="19">
  <si>
    <t>Section No</t>
  </si>
  <si>
    <t>Section Title</t>
  </si>
  <si>
    <t>Question No</t>
  </si>
  <si>
    <t>Created by:</t>
  </si>
  <si>
    <t>GCD Systems Team</t>
  </si>
  <si>
    <t>Created On:</t>
  </si>
  <si>
    <t>Last Amended:</t>
  </si>
  <si>
    <t>Percent Weighting</t>
  </si>
  <si>
    <t>Legend Description</t>
  </si>
  <si>
    <t>Colour</t>
  </si>
  <si>
    <t>Enter data</t>
  </si>
  <si>
    <t>To copy into Jaggaer</t>
  </si>
  <si>
    <t>Section Weighting</t>
  </si>
  <si>
    <t>Jaggaer Section Weighting</t>
  </si>
  <si>
    <t>Jaggaer Question Weighting</t>
  </si>
  <si>
    <t xml:space="preserve">Envelope % weighting </t>
  </si>
  <si>
    <t>Jaggaer Percentage Weighting Calculator (Systems Team)</t>
  </si>
  <si>
    <t>Total</t>
  </si>
  <si>
    <t>Example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</si>
</sst>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[$-F800]dddd\,\ mmmm\ dd\,\ yyyy"/>
    <numFmt numFmtId="166" formatCode="0.00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0" fillId="0" borderId="0" xfId="0" applyNumberFormat="1"/>
    <xf numFmtId="165" fontId="0" fillId="0" borderId="0" xfId="0" applyNumberFormat="1"/>
    <xf numFmtId="164" fontId="0" fillId="3" borderId="16" xfId="0" applyNumberFormat="1" applyFill="1" applyBorder="1"/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0" fillId="5" borderId="17" xfId="0" applyFill="1" applyBorder="1" applyAlignment="1">
      <alignment wrapText="1"/>
    </xf>
    <xf numFmtId="0" fontId="0" fillId="5" borderId="9" xfId="0" applyNumberFormat="1" applyFill="1" applyBorder="1" applyProtection="1">
      <protection locked="0"/>
    </xf>
    <xf numFmtId="0" fontId="0" fillId="5" borderId="12" xfId="0" applyNumberFormat="1" applyFill="1" applyBorder="1" applyProtection="1">
      <protection locked="0"/>
    </xf>
    <xf numFmtId="0" fontId="0" fillId="5" borderId="5" xfId="0" applyFill="1" applyBorder="1" applyProtection="1">
      <protection locked="0"/>
    </xf>
    <xf numFmtId="0" fontId="0" fillId="5" borderId="14" xfId="0" applyNumberFormat="1" applyFill="1" applyBorder="1" applyProtection="1">
      <protection locked="0"/>
    </xf>
    <xf numFmtId="0" fontId="0" fillId="5" borderId="15" xfId="0" applyFill="1" applyBorder="1" applyProtection="1">
      <protection locked="0"/>
    </xf>
    <xf numFmtId="0" fontId="0" fillId="5" borderId="10" xfId="0" applyFill="1" applyBorder="1" applyAlignment="1" applyProtection="1">
      <alignment horizontal="center"/>
      <protection locked="0"/>
    </xf>
    <xf numFmtId="164" fontId="0" fillId="3" borderId="11" xfId="0" applyNumberFormat="1" applyFill="1" applyBorder="1" applyAlignment="1">
      <alignment horizontal="center"/>
    </xf>
    <xf numFmtId="0" fontId="0" fillId="5" borderId="5" xfId="0" applyFill="1" applyBorder="1" applyAlignment="1" applyProtection="1">
      <alignment horizontal="center"/>
      <protection locked="0"/>
    </xf>
    <xf numFmtId="164" fontId="0" fillId="3" borderId="13" xfId="0" applyNumberFormat="1" applyFill="1" applyBorder="1" applyAlignment="1">
      <alignment horizontal="center"/>
    </xf>
    <xf numFmtId="0" fontId="1" fillId="2" borderId="4" xfId="0" applyFont="1" applyFill="1" applyBorder="1"/>
    <xf numFmtId="0" fontId="0" fillId="3" borderId="22" xfId="0" applyFill="1" applyBorder="1" applyAlignment="1">
      <alignment wrapText="1"/>
    </xf>
    <xf numFmtId="0" fontId="0" fillId="5" borderId="15" xfId="0" applyFill="1" applyBorder="1" applyAlignment="1" applyProtection="1">
      <alignment horizontal="center"/>
      <protection locked="0"/>
    </xf>
    <xf numFmtId="0" fontId="1" fillId="2" borderId="26" xfId="0" applyFont="1" applyFill="1" applyBorder="1" applyAlignment="1">
      <alignment horizontal="center" wrapText="1"/>
    </xf>
    <xf numFmtId="0" fontId="1" fillId="2" borderId="27" xfId="0" applyFont="1" applyFill="1" applyBorder="1"/>
    <xf numFmtId="0" fontId="1" fillId="2" borderId="27" xfId="0" applyFont="1" applyFill="1" applyBorder="1" applyAlignment="1">
      <alignment horizontal="center" wrapText="1"/>
    </xf>
    <xf numFmtId="0" fontId="1" fillId="2" borderId="28" xfId="0" applyFont="1" applyFill="1" applyBorder="1" applyAlignment="1">
      <alignment horizontal="center" wrapText="1"/>
    </xf>
    <xf numFmtId="164" fontId="0" fillId="3" borderId="16" xfId="0" applyNumberFormat="1" applyFill="1" applyBorder="1" applyAlignment="1">
      <alignment horizontal="center"/>
    </xf>
    <xf numFmtId="0" fontId="0" fillId="5" borderId="1" xfId="0" applyFill="1" applyBorder="1" applyProtection="1">
      <protection locked="0"/>
    </xf>
    <xf numFmtId="0" fontId="0" fillId="0" borderId="18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1" fillId="4" borderId="23" xfId="0" applyFont="1" applyFill="1" applyBorder="1" applyAlignment="1">
      <alignment horizontal="right"/>
    </xf>
    <xf numFmtId="164" fontId="1" fillId="3" borderId="29" xfId="0" applyNumberFormat="1" applyFont="1" applyFill="1" applyBorder="1" applyAlignment="1">
      <alignment horizontal="center"/>
    </xf>
    <xf numFmtId="166" fontId="0" fillId="0" borderId="0" xfId="0" applyNumberFormat="1"/>
    <xf numFmtId="1" fontId="0" fillId="5" borderId="12" xfId="0" applyNumberFormat="1" applyFill="1" applyBorder="1" applyAlignment="1" applyProtection="1">
      <alignment horizontal="center"/>
      <protection locked="0"/>
    </xf>
    <xf numFmtId="1" fontId="0" fillId="5" borderId="14" xfId="0" applyNumberFormat="1" applyFill="1" applyBorder="1" applyAlignment="1" applyProtection="1">
      <alignment horizontal="center"/>
      <protection locked="0"/>
    </xf>
    <xf numFmtId="0" fontId="1" fillId="2" borderId="23" xfId="0" applyFont="1" applyFill="1" applyBorder="1" applyAlignment="1">
      <alignment horizontal="right"/>
    </xf>
    <xf numFmtId="0" fontId="1" fillId="2" borderId="24" xfId="0" applyFont="1" applyFill="1" applyBorder="1" applyAlignment="1">
      <alignment horizontal="right"/>
    </xf>
    <xf numFmtId="0" fontId="1" fillId="2" borderId="25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AF2DB-A7F4-41D7-BCCE-3949482B705B}">
  <dimension ref="B1:M37"/>
  <sheetViews>
    <sheetView tabSelected="1" zoomScale="160" zoomScaleNormal="160" workbookViewId="0">
      <selection activeCell="C10" sqref="C10"/>
    </sheetView>
  </sheetViews>
  <sheetFormatPr defaultRowHeight="15" x14ac:dyDescent="0.25"/>
  <cols>
    <col min="1" max="1" width="2.85546875" customWidth="1"/>
    <col min="2" max="2" width="8.42578125" customWidth="1"/>
    <col min="3" max="3" width="26.140625" customWidth="1"/>
    <col min="4" max="4" width="10.140625" bestFit="1" customWidth="1"/>
    <col min="5" max="5" width="14.5703125" customWidth="1"/>
    <col min="6" max="6" width="2.85546875" customWidth="1"/>
    <col min="7" max="7" width="9.140625" customWidth="1"/>
    <col min="8" max="8" width="10.140625" bestFit="1" customWidth="1"/>
    <col min="9" max="9" width="16.140625" style="1" bestFit="1" customWidth="1"/>
    <col min="10" max="11" width="9.140625" hidden="1" customWidth="1"/>
    <col min="12" max="12" width="9.5703125" customWidth="1"/>
  </cols>
  <sheetData>
    <row r="1" spans="2:13" ht="26.25" x14ac:dyDescent="0.4">
      <c r="B1" s="40" t="s">
        <v>16</v>
      </c>
      <c r="C1" s="40"/>
      <c r="D1" s="40"/>
      <c r="E1" s="40"/>
      <c r="F1" s="40"/>
      <c r="G1" s="40"/>
      <c r="H1" s="40"/>
      <c r="I1" s="40"/>
      <c r="J1" s="40"/>
      <c r="K1" s="40"/>
    </row>
    <row r="2" spans="2:13" ht="15.75" thickBot="1" x14ac:dyDescent="0.3"/>
    <row r="3" spans="2:13" ht="15.75" thickBot="1" x14ac:dyDescent="0.3">
      <c r="B3" s="35" t="s">
        <v>15</v>
      </c>
      <c r="C3" s="36"/>
      <c r="D3" s="37"/>
      <c r="E3" s="25">
        <v>70</v>
      </c>
    </row>
    <row r="4" spans="2:13" ht="15.75" thickBot="1" x14ac:dyDescent="0.3">
      <c r="J4">
        <f t="shared" ref="J4:J35" si="0">ROUNDDOWN(G6,0)</f>
        <v>1</v>
      </c>
      <c r="K4">
        <f t="shared" ref="K4:K35" si="1">VLOOKUP(J4,$B:$D,3)</f>
        <v>35</v>
      </c>
    </row>
    <row r="5" spans="2:13" ht="45.75" thickBot="1" x14ac:dyDescent="0.3">
      <c r="B5" s="20" t="s">
        <v>0</v>
      </c>
      <c r="C5" s="21" t="s">
        <v>1</v>
      </c>
      <c r="D5" s="22" t="s">
        <v>12</v>
      </c>
      <c r="E5" s="23" t="s">
        <v>13</v>
      </c>
      <c r="G5" s="4" t="s">
        <v>2</v>
      </c>
      <c r="H5" s="5" t="s">
        <v>7</v>
      </c>
      <c r="I5" s="6" t="s">
        <v>14</v>
      </c>
      <c r="J5">
        <f t="shared" si="0"/>
        <v>0</v>
      </c>
      <c r="K5" t="e">
        <f t="shared" si="1"/>
        <v>#N/A</v>
      </c>
    </row>
    <row r="6" spans="2:13" x14ac:dyDescent="0.25">
      <c r="B6" s="33">
        <f>IF(ISBLANK(C6),"",0+1)</f>
        <v>1</v>
      </c>
      <c r="C6" s="10" t="s">
        <v>18</v>
      </c>
      <c r="D6" s="15">
        <v>35</v>
      </c>
      <c r="E6" s="16">
        <f>IF(ISBLANK(D6),"",D6/$E$3)</f>
        <v>0.5</v>
      </c>
      <c r="G6" s="8">
        <v>1.1000000000000001</v>
      </c>
      <c r="H6" s="13">
        <v>20</v>
      </c>
      <c r="I6" s="14">
        <f t="shared" ref="I6:I37" si="2">IF(ISBLANK(H6),"",H6/K4)</f>
        <v>0.5714285714285714</v>
      </c>
      <c r="J6">
        <f t="shared" si="0"/>
        <v>0</v>
      </c>
      <c r="K6" t="e">
        <f t="shared" si="1"/>
        <v>#N/A</v>
      </c>
      <c r="L6" s="32"/>
      <c r="M6" s="1"/>
    </row>
    <row r="7" spans="2:13" x14ac:dyDescent="0.25">
      <c r="B7" s="33"/>
      <c r="C7" s="10"/>
      <c r="D7" s="15"/>
      <c r="E7" s="16" t="str">
        <f t="shared" ref="E7:E22" si="3">IF(ISBLANK(D7),"",D7/$E$3)</f>
        <v/>
      </c>
      <c r="G7" s="9"/>
      <c r="H7" s="15"/>
      <c r="I7" s="16" t="str">
        <f t="shared" si="2"/>
        <v/>
      </c>
      <c r="J7">
        <f t="shared" si="0"/>
        <v>0</v>
      </c>
      <c r="K7" t="e">
        <f t="shared" si="1"/>
        <v>#N/A</v>
      </c>
      <c r="L7" s="32"/>
      <c r="M7" s="1"/>
    </row>
    <row r="8" spans="2:13" x14ac:dyDescent="0.25">
      <c r="B8" s="33"/>
      <c r="C8" s="10"/>
      <c r="D8" s="15"/>
      <c r="E8" s="16" t="str">
        <f t="shared" si="3"/>
        <v/>
      </c>
      <c r="G8" s="9"/>
      <c r="H8" s="15"/>
      <c r="I8" s="16" t="str">
        <f t="shared" si="2"/>
        <v/>
      </c>
      <c r="J8">
        <f t="shared" si="0"/>
        <v>0</v>
      </c>
      <c r="K8" t="e">
        <f t="shared" si="1"/>
        <v>#N/A</v>
      </c>
      <c r="L8" s="32"/>
      <c r="M8" s="1"/>
    </row>
    <row r="9" spans="2:13" x14ac:dyDescent="0.25">
      <c r="B9" s="33" t="str">
        <f t="shared" ref="B9:B22" si="4">IF(ISBLANK(C9),"",B8+1)</f>
        <v/>
      </c>
      <c r="C9" s="10"/>
      <c r="D9" s="15"/>
      <c r="E9" s="16" t="str">
        <f t="shared" si="3"/>
        <v/>
      </c>
      <c r="G9" s="9"/>
      <c r="H9" s="15"/>
      <c r="I9" s="16" t="str">
        <f t="shared" si="2"/>
        <v/>
      </c>
      <c r="J9">
        <f t="shared" si="0"/>
        <v>0</v>
      </c>
      <c r="K9" t="e">
        <f t="shared" si="1"/>
        <v>#N/A</v>
      </c>
      <c r="L9" s="32"/>
      <c r="M9" s="1"/>
    </row>
    <row r="10" spans="2:13" x14ac:dyDescent="0.25">
      <c r="B10" s="33" t="str">
        <f t="shared" si="4"/>
        <v/>
      </c>
      <c r="C10" s="10"/>
      <c r="D10" s="15"/>
      <c r="E10" s="16" t="str">
        <f t="shared" si="3"/>
        <v/>
      </c>
      <c r="G10" s="9"/>
      <c r="H10" s="15"/>
      <c r="I10" s="16" t="str">
        <f t="shared" si="2"/>
        <v/>
      </c>
      <c r="J10">
        <f t="shared" si="0"/>
        <v>0</v>
      </c>
      <c r="K10" t="e">
        <f t="shared" si="1"/>
        <v>#N/A</v>
      </c>
      <c r="L10" s="32"/>
      <c r="M10" s="1"/>
    </row>
    <row r="11" spans="2:13" x14ac:dyDescent="0.25">
      <c r="B11" s="33" t="str">
        <f t="shared" si="4"/>
        <v/>
      </c>
      <c r="C11" s="10"/>
      <c r="D11" s="15"/>
      <c r="E11" s="16" t="str">
        <f t="shared" si="3"/>
        <v/>
      </c>
      <c r="G11" s="9"/>
      <c r="H11" s="15"/>
      <c r="I11" s="16" t="str">
        <f t="shared" si="2"/>
        <v/>
      </c>
      <c r="J11">
        <f t="shared" si="0"/>
        <v>0</v>
      </c>
      <c r="K11" t="e">
        <f t="shared" si="1"/>
        <v>#N/A</v>
      </c>
      <c r="L11" s="32"/>
      <c r="M11" s="1"/>
    </row>
    <row r="12" spans="2:13" x14ac:dyDescent="0.25">
      <c r="B12" s="33" t="str">
        <f t="shared" si="4"/>
        <v/>
      </c>
      <c r="C12" s="10"/>
      <c r="D12" s="15"/>
      <c r="E12" s="16" t="str">
        <f t="shared" si="3"/>
        <v/>
      </c>
      <c r="G12" s="9"/>
      <c r="H12" s="15"/>
      <c r="I12" s="16" t="str">
        <f t="shared" si="2"/>
        <v/>
      </c>
      <c r="J12">
        <f t="shared" si="0"/>
        <v>0</v>
      </c>
      <c r="K12" t="e">
        <f t="shared" si="1"/>
        <v>#N/A</v>
      </c>
      <c r="L12" s="32"/>
      <c r="M12" s="1"/>
    </row>
    <row r="13" spans="2:13" x14ac:dyDescent="0.25">
      <c r="B13" s="33" t="str">
        <f t="shared" si="4"/>
        <v/>
      </c>
      <c r="C13" s="10"/>
      <c r="D13" s="15"/>
      <c r="E13" s="16" t="str">
        <f t="shared" si="3"/>
        <v/>
      </c>
      <c r="G13" s="9"/>
      <c r="H13" s="15"/>
      <c r="I13" s="16" t="str">
        <f t="shared" si="2"/>
        <v/>
      </c>
      <c r="J13">
        <f t="shared" si="0"/>
        <v>0</v>
      </c>
      <c r="K13" t="e">
        <f t="shared" si="1"/>
        <v>#N/A</v>
      </c>
      <c r="L13" s="32"/>
      <c r="M13" s="1"/>
    </row>
    <row r="14" spans="2:13" x14ac:dyDescent="0.25">
      <c r="B14" s="33" t="str">
        <f t="shared" si="4"/>
        <v/>
      </c>
      <c r="C14" s="10"/>
      <c r="D14" s="15"/>
      <c r="E14" s="16" t="str">
        <f t="shared" si="3"/>
        <v/>
      </c>
      <c r="G14" s="9"/>
      <c r="H14" s="15"/>
      <c r="I14" s="16" t="str">
        <f t="shared" si="2"/>
        <v/>
      </c>
      <c r="J14">
        <f t="shared" si="0"/>
        <v>0</v>
      </c>
      <c r="K14" t="e">
        <f t="shared" si="1"/>
        <v>#N/A</v>
      </c>
      <c r="L14" s="32"/>
      <c r="M14" s="1"/>
    </row>
    <row r="15" spans="2:13" x14ac:dyDescent="0.25">
      <c r="B15" s="33" t="str">
        <f t="shared" si="4"/>
        <v/>
      </c>
      <c r="C15" s="10"/>
      <c r="D15" s="15"/>
      <c r="E15" s="16" t="str">
        <f t="shared" si="3"/>
        <v/>
      </c>
      <c r="G15" s="9"/>
      <c r="H15" s="15"/>
      <c r="I15" s="16" t="str">
        <f t="shared" si="2"/>
        <v/>
      </c>
      <c r="J15">
        <f t="shared" si="0"/>
        <v>0</v>
      </c>
      <c r="K15" t="e">
        <f t="shared" si="1"/>
        <v>#N/A</v>
      </c>
      <c r="L15" s="32"/>
      <c r="M15" s="1"/>
    </row>
    <row r="16" spans="2:13" x14ac:dyDescent="0.25">
      <c r="B16" s="33" t="str">
        <f t="shared" si="4"/>
        <v/>
      </c>
      <c r="C16" s="10"/>
      <c r="D16" s="15"/>
      <c r="E16" s="16" t="str">
        <f t="shared" si="3"/>
        <v/>
      </c>
      <c r="G16" s="9"/>
      <c r="H16" s="15"/>
      <c r="I16" s="16" t="str">
        <f t="shared" si="2"/>
        <v/>
      </c>
      <c r="J16">
        <f t="shared" si="0"/>
        <v>0</v>
      </c>
      <c r="K16" t="e">
        <f t="shared" si="1"/>
        <v>#N/A</v>
      </c>
      <c r="L16" s="32"/>
      <c r="M16" s="1"/>
    </row>
    <row r="17" spans="2:13" x14ac:dyDescent="0.25">
      <c r="B17" s="33" t="str">
        <f t="shared" si="4"/>
        <v/>
      </c>
      <c r="C17" s="10"/>
      <c r="D17" s="15"/>
      <c r="E17" s="16" t="str">
        <f t="shared" si="3"/>
        <v/>
      </c>
      <c r="G17" s="9"/>
      <c r="H17" s="15"/>
      <c r="I17" s="16" t="str">
        <f t="shared" si="2"/>
        <v/>
      </c>
      <c r="J17">
        <f t="shared" si="0"/>
        <v>0</v>
      </c>
      <c r="K17" t="e">
        <f t="shared" si="1"/>
        <v>#N/A</v>
      </c>
      <c r="L17" s="32"/>
      <c r="M17" s="1"/>
    </row>
    <row r="18" spans="2:13" x14ac:dyDescent="0.25">
      <c r="B18" s="33" t="str">
        <f t="shared" si="4"/>
        <v/>
      </c>
      <c r="C18" s="10"/>
      <c r="D18" s="15"/>
      <c r="E18" s="16" t="str">
        <f t="shared" si="3"/>
        <v/>
      </c>
      <c r="G18" s="9"/>
      <c r="H18" s="15"/>
      <c r="I18" s="16" t="str">
        <f t="shared" si="2"/>
        <v/>
      </c>
      <c r="J18">
        <f t="shared" si="0"/>
        <v>0</v>
      </c>
      <c r="K18" t="e">
        <f t="shared" si="1"/>
        <v>#N/A</v>
      </c>
      <c r="L18" s="32"/>
      <c r="M18" s="1"/>
    </row>
    <row r="19" spans="2:13" x14ac:dyDescent="0.25">
      <c r="B19" s="33" t="str">
        <f t="shared" si="4"/>
        <v/>
      </c>
      <c r="C19" s="10"/>
      <c r="D19" s="15"/>
      <c r="E19" s="16" t="str">
        <f t="shared" si="3"/>
        <v/>
      </c>
      <c r="G19" s="9"/>
      <c r="H19" s="15"/>
      <c r="I19" s="16" t="str">
        <f t="shared" si="2"/>
        <v/>
      </c>
      <c r="J19">
        <f t="shared" si="0"/>
        <v>0</v>
      </c>
      <c r="K19" t="e">
        <f t="shared" si="1"/>
        <v>#N/A</v>
      </c>
      <c r="L19" s="32"/>
      <c r="M19" s="1"/>
    </row>
    <row r="20" spans="2:13" x14ac:dyDescent="0.25">
      <c r="B20" s="33" t="str">
        <f t="shared" si="4"/>
        <v/>
      </c>
      <c r="C20" s="10"/>
      <c r="D20" s="15"/>
      <c r="E20" s="16" t="str">
        <f t="shared" si="3"/>
        <v/>
      </c>
      <c r="G20" s="9"/>
      <c r="H20" s="15"/>
      <c r="I20" s="16" t="str">
        <f t="shared" si="2"/>
        <v/>
      </c>
      <c r="J20">
        <f t="shared" si="0"/>
        <v>0</v>
      </c>
      <c r="K20" t="e">
        <f t="shared" si="1"/>
        <v>#N/A</v>
      </c>
      <c r="L20" s="32"/>
      <c r="M20" s="1"/>
    </row>
    <row r="21" spans="2:13" x14ac:dyDescent="0.25">
      <c r="B21" s="33" t="str">
        <f t="shared" si="4"/>
        <v/>
      </c>
      <c r="C21" s="10"/>
      <c r="D21" s="15"/>
      <c r="E21" s="16" t="str">
        <f t="shared" si="3"/>
        <v/>
      </c>
      <c r="G21" s="9"/>
      <c r="H21" s="15"/>
      <c r="I21" s="16" t="str">
        <f t="shared" si="2"/>
        <v/>
      </c>
      <c r="J21">
        <f t="shared" si="0"/>
        <v>0</v>
      </c>
      <c r="K21" t="e">
        <f t="shared" si="1"/>
        <v>#N/A</v>
      </c>
      <c r="L21" s="32"/>
      <c r="M21" s="1"/>
    </row>
    <row r="22" spans="2:13" ht="15.75" thickBot="1" x14ac:dyDescent="0.3">
      <c r="B22" s="34" t="str">
        <f t="shared" si="4"/>
        <v/>
      </c>
      <c r="C22" s="12"/>
      <c r="D22" s="19"/>
      <c r="E22" s="24" t="str">
        <f t="shared" si="3"/>
        <v/>
      </c>
      <c r="G22" s="9"/>
      <c r="H22" s="15"/>
      <c r="I22" s="16" t="str">
        <f t="shared" si="2"/>
        <v/>
      </c>
      <c r="J22">
        <f t="shared" si="0"/>
        <v>0</v>
      </c>
      <c r="K22" t="e">
        <f t="shared" si="1"/>
        <v>#N/A</v>
      </c>
      <c r="L22" s="32"/>
      <c r="M22" s="1"/>
    </row>
    <row r="23" spans="2:13" ht="15.75" thickBot="1" x14ac:dyDescent="0.3">
      <c r="D23" s="30" t="s">
        <v>17</v>
      </c>
      <c r="E23" s="31">
        <f>SUM(E6:E22)</f>
        <v>0.5</v>
      </c>
      <c r="G23" s="9"/>
      <c r="H23" s="15"/>
      <c r="I23" s="16" t="str">
        <f t="shared" si="2"/>
        <v/>
      </c>
      <c r="J23">
        <f t="shared" si="0"/>
        <v>0</v>
      </c>
      <c r="K23" t="e">
        <f t="shared" si="1"/>
        <v>#N/A</v>
      </c>
      <c r="L23" s="32"/>
    </row>
    <row r="24" spans="2:13" ht="15.75" thickBot="1" x14ac:dyDescent="0.3">
      <c r="G24" s="9"/>
      <c r="H24" s="15"/>
      <c r="I24" s="16" t="str">
        <f t="shared" si="2"/>
        <v/>
      </c>
      <c r="J24">
        <f t="shared" si="0"/>
        <v>0</v>
      </c>
      <c r="K24" t="e">
        <f t="shared" si="1"/>
        <v>#N/A</v>
      </c>
      <c r="L24" s="32"/>
    </row>
    <row r="25" spans="2:13" ht="15.75" thickBot="1" x14ac:dyDescent="0.3">
      <c r="C25" s="38" t="s">
        <v>8</v>
      </c>
      <c r="D25" s="39"/>
      <c r="E25" s="17" t="s">
        <v>9</v>
      </c>
      <c r="G25" s="9"/>
      <c r="H25" s="15"/>
      <c r="I25" s="16" t="str">
        <f t="shared" si="2"/>
        <v/>
      </c>
      <c r="J25">
        <f t="shared" si="0"/>
        <v>0</v>
      </c>
      <c r="K25" t="e">
        <f t="shared" si="1"/>
        <v>#N/A</v>
      </c>
    </row>
    <row r="26" spans="2:13" x14ac:dyDescent="0.25">
      <c r="C26" s="26" t="s">
        <v>10</v>
      </c>
      <c r="D26" s="27"/>
      <c r="E26" s="7"/>
      <c r="G26" s="9"/>
      <c r="H26" s="15"/>
      <c r="I26" s="16" t="str">
        <f t="shared" si="2"/>
        <v/>
      </c>
      <c r="J26">
        <f t="shared" si="0"/>
        <v>0</v>
      </c>
      <c r="K26" t="e">
        <f t="shared" si="1"/>
        <v>#N/A</v>
      </c>
    </row>
    <row r="27" spans="2:13" ht="15.75" thickBot="1" x14ac:dyDescent="0.3">
      <c r="C27" s="28" t="s">
        <v>11</v>
      </c>
      <c r="D27" s="29"/>
      <c r="E27" s="18"/>
      <c r="G27" s="9"/>
      <c r="H27" s="15"/>
      <c r="I27" s="16" t="str">
        <f t="shared" si="2"/>
        <v/>
      </c>
      <c r="J27">
        <f t="shared" si="0"/>
        <v>0</v>
      </c>
      <c r="K27" t="e">
        <f t="shared" si="1"/>
        <v>#N/A</v>
      </c>
    </row>
    <row r="28" spans="2:13" x14ac:dyDescent="0.25">
      <c r="G28" s="9"/>
      <c r="H28" s="15"/>
      <c r="I28" s="16" t="str">
        <f t="shared" si="2"/>
        <v/>
      </c>
      <c r="J28">
        <f t="shared" si="0"/>
        <v>0</v>
      </c>
      <c r="K28" t="e">
        <f t="shared" si="1"/>
        <v>#N/A</v>
      </c>
    </row>
    <row r="29" spans="2:13" x14ac:dyDescent="0.25">
      <c r="G29" s="9"/>
      <c r="H29" s="15"/>
      <c r="I29" s="16" t="str">
        <f t="shared" si="2"/>
        <v/>
      </c>
      <c r="J29">
        <f t="shared" si="0"/>
        <v>0</v>
      </c>
      <c r="K29" t="e">
        <f t="shared" si="1"/>
        <v>#N/A</v>
      </c>
    </row>
    <row r="30" spans="2:13" x14ac:dyDescent="0.25">
      <c r="G30" s="9"/>
      <c r="H30" s="15"/>
      <c r="I30" s="16" t="str">
        <f t="shared" si="2"/>
        <v/>
      </c>
      <c r="J30">
        <f t="shared" si="0"/>
        <v>0</v>
      </c>
      <c r="K30" t="e">
        <f t="shared" si="1"/>
        <v>#N/A</v>
      </c>
    </row>
    <row r="31" spans="2:13" x14ac:dyDescent="0.25">
      <c r="G31" s="9"/>
      <c r="H31" s="15"/>
      <c r="I31" s="16" t="str">
        <f t="shared" si="2"/>
        <v/>
      </c>
      <c r="J31">
        <f t="shared" si="0"/>
        <v>0</v>
      </c>
      <c r="K31" t="e">
        <f t="shared" si="1"/>
        <v>#N/A</v>
      </c>
    </row>
    <row r="32" spans="2:13" x14ac:dyDescent="0.25">
      <c r="G32" s="9"/>
      <c r="H32" s="15"/>
      <c r="I32" s="16" t="str">
        <f t="shared" si="2"/>
        <v/>
      </c>
      <c r="J32">
        <f t="shared" si="0"/>
        <v>0</v>
      </c>
      <c r="K32" t="e">
        <f t="shared" si="1"/>
        <v>#N/A</v>
      </c>
    </row>
    <row r="33" spans="7:11" x14ac:dyDescent="0.25">
      <c r="G33" s="9"/>
      <c r="H33" s="15"/>
      <c r="I33" s="16" t="str">
        <f t="shared" si="2"/>
        <v/>
      </c>
      <c r="J33">
        <f t="shared" si="0"/>
        <v>0</v>
      </c>
      <c r="K33" t="e">
        <f t="shared" si="1"/>
        <v>#N/A</v>
      </c>
    </row>
    <row r="34" spans="7:11" x14ac:dyDescent="0.25">
      <c r="G34" s="9"/>
      <c r="H34" s="15"/>
      <c r="I34" s="16" t="str">
        <f t="shared" si="2"/>
        <v/>
      </c>
      <c r="J34">
        <f t="shared" si="0"/>
        <v>0</v>
      </c>
      <c r="K34" t="e">
        <f t="shared" si="1"/>
        <v>#N/A</v>
      </c>
    </row>
    <row r="35" spans="7:11" x14ac:dyDescent="0.25">
      <c r="G35" s="9"/>
      <c r="H35" s="15"/>
      <c r="I35" s="16" t="str">
        <f t="shared" si="2"/>
        <v/>
      </c>
      <c r="J35">
        <f t="shared" si="0"/>
        <v>0</v>
      </c>
      <c r="K35" t="e">
        <f t="shared" si="1"/>
        <v>#N/A</v>
      </c>
    </row>
    <row r="36" spans="7:11" x14ac:dyDescent="0.25">
      <c r="G36" s="9"/>
      <c r="H36" s="15"/>
      <c r="I36" s="16" t="str">
        <f t="shared" si="2"/>
        <v/>
      </c>
    </row>
    <row r="37" spans="7:11" ht="15.75" thickBot="1" x14ac:dyDescent="0.3">
      <c r="G37" s="11"/>
      <c r="H37" s="12"/>
      <c r="I37" s="3" t="str">
        <f t="shared" si="2"/>
        <v/>
      </c>
    </row>
  </sheetData>
  <sheetProtection sheet="1" objects="1" scenarios="1"/>
  <mergeCells count="3">
    <mergeCell ref="B3:D3"/>
    <mergeCell ref="C25:D25"/>
    <mergeCell ref="B1:K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510A6-A1E5-425B-A877-E981FD2F2391}">
  <dimension ref="A2:B4"/>
  <sheetViews>
    <sheetView zoomScale="145" zoomScaleNormal="145" workbookViewId="0">
      <selection activeCell="B5" sqref="B5"/>
    </sheetView>
  </sheetViews>
  <sheetFormatPr defaultRowHeight="15" x14ac:dyDescent="0.25"/>
  <cols>
    <col min="1" max="1" width="14.140625" bestFit="1" customWidth="1"/>
    <col min="2" max="2" width="18" bestFit="1" customWidth="1"/>
  </cols>
  <sheetData>
    <row r="2" spans="1:2" x14ac:dyDescent="0.25">
      <c r="A2" t="s">
        <v>3</v>
      </c>
      <c r="B2" t="s">
        <v>4</v>
      </c>
    </row>
    <row r="3" spans="1:2" x14ac:dyDescent="0.25">
      <c r="A3" t="s">
        <v>5</v>
      </c>
      <c r="B3" s="2">
        <v>44739</v>
      </c>
    </row>
    <row r="4" spans="1:2" x14ac:dyDescent="0.25">
      <c r="A4" t="s">
        <v>6</v>
      </c>
      <c r="B4" s="2">
        <v>44963</v>
      </c>
    </row>
  </sheetData>
  <sheetProtection algorithmName="SHA-512" hashValue="6wkYh23VlmdrlbYC6cV7SBpwT145QNwz98jJCPOf88/aNUy077tF9WfCjJY3naGiTPfg4lfVuSGUvB36GutmbQ==" saltValue="nE1GUibLfhAfG6YjYL/JC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Asaf</dc:creator>
  <cp:lastModifiedBy>Mohammad Asaf</cp:lastModifiedBy>
  <dcterms:created xsi:type="dcterms:W3CDTF">2022-06-27T16:38:28Z</dcterms:created>
  <dcterms:modified xsi:type="dcterms:W3CDTF">2023-02-06T16:53:08Z</dcterms:modified>
</cp:coreProperties>
</file>