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states Role\Property Professional Services Contract\"/>
    </mc:Choice>
  </mc:AlternateContent>
  <xr:revisionPtr revIDLastSave="0" documentId="13_ncr:1_{5BC359C1-2D80-4F08-949B-3D51190A2A15}" xr6:coauthVersionLast="34" xr6:coauthVersionMax="34" xr10:uidLastSave="{00000000-0000-0000-0000-000000000000}"/>
  <bookViews>
    <workbookView xWindow="0" yWindow="0" windowWidth="28800" windowHeight="10320" xr2:uid="{D31A8C80-3037-4573-89AC-B6D4F0D54C9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1" l="1"/>
  <c r="D18" i="1"/>
  <c r="D17" i="1"/>
  <c r="D16" i="1"/>
  <c r="D15" i="1"/>
  <c r="D14" i="1"/>
  <c r="D19" i="1" s="1"/>
  <c r="C10" i="1"/>
  <c r="C21" i="1" s="1"/>
  <c r="D9" i="1"/>
  <c r="D8" i="1"/>
  <c r="D7" i="1"/>
  <c r="D6" i="1"/>
  <c r="D10" i="1" s="1"/>
  <c r="D21" i="1" s="1"/>
  <c r="D5" i="1"/>
</calcChain>
</file>

<file path=xl/sharedStrings.xml><?xml version="1.0" encoding="utf-8"?>
<sst xmlns="http://schemas.openxmlformats.org/spreadsheetml/2006/main" count="18" uniqueCount="8">
  <si>
    <t>Maintenance (FMR)</t>
  </si>
  <si>
    <t>Approx. Capital Projects pa</t>
  </si>
  <si>
    <t>Total Project cost pa £</t>
  </si>
  <si>
    <t>Approx. Project Management Costs pa £</t>
  </si>
  <si>
    <t>Approx. Programme Projects pa</t>
  </si>
  <si>
    <t>Fit out of industrial unit</t>
  </si>
  <si>
    <t>Total Approx. Project costs pa £</t>
  </si>
  <si>
    <t>Appendix 6 - Schedule of Approximate Project Spend Per Annum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</si>
</sst>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9398-AF04-48A9-859D-9FB0729FAA41}">
  <sheetPr>
    <pageSetUpPr fitToPage="1"/>
  </sheetPr>
  <dimension ref="A2:D21"/>
  <sheetViews>
    <sheetView showGridLines="0" tabSelected="1" workbookViewId="0">
      <selection activeCell="B3" sqref="B3"/>
    </sheetView>
  </sheetViews>
  <sheetFormatPr defaultRowHeight="14.25" x14ac:dyDescent="0.2"/>
  <cols>
    <col min="2" max="4" width="27.25" customWidth="1"/>
  </cols>
  <sheetData>
    <row r="2" spans="1:4" ht="15" x14ac:dyDescent="0.25">
      <c r="B2" s="3" t="s">
        <v>7</v>
      </c>
    </row>
    <row r="4" spans="1:4" s="1" customFormat="1" ht="42.75" x14ac:dyDescent="0.2">
      <c r="B4" s="4" t="s">
        <v>1</v>
      </c>
      <c r="C4" s="4" t="s">
        <v>2</v>
      </c>
      <c r="D4" s="4" t="s">
        <v>3</v>
      </c>
    </row>
    <row r="5" spans="1:4" x14ac:dyDescent="0.2">
      <c r="A5">
        <v>1</v>
      </c>
      <c r="B5" s="5" t="s">
        <v>5</v>
      </c>
      <c r="C5" s="6">
        <v>200000</v>
      </c>
      <c r="D5" s="6">
        <f>C5*0.2</f>
        <v>40000</v>
      </c>
    </row>
    <row r="6" spans="1:4" x14ac:dyDescent="0.2">
      <c r="A6">
        <v>2</v>
      </c>
      <c r="B6" s="5" t="s">
        <v>5</v>
      </c>
      <c r="C6" s="6">
        <v>150000</v>
      </c>
      <c r="D6" s="6">
        <f t="shared" ref="D6:D9" si="0">C6*0.2</f>
        <v>30000</v>
      </c>
    </row>
    <row r="7" spans="1:4" x14ac:dyDescent="0.2">
      <c r="A7">
        <v>3</v>
      </c>
      <c r="B7" s="5" t="s">
        <v>5</v>
      </c>
      <c r="C7" s="6">
        <v>250000</v>
      </c>
      <c r="D7" s="6">
        <f t="shared" si="0"/>
        <v>50000</v>
      </c>
    </row>
    <row r="8" spans="1:4" x14ac:dyDescent="0.2">
      <c r="A8">
        <v>4</v>
      </c>
      <c r="B8" s="5" t="s">
        <v>5</v>
      </c>
      <c r="C8" s="6">
        <v>175000</v>
      </c>
      <c r="D8" s="6">
        <f t="shared" si="0"/>
        <v>35000</v>
      </c>
    </row>
    <row r="9" spans="1:4" x14ac:dyDescent="0.2">
      <c r="A9">
        <v>5</v>
      </c>
      <c r="B9" s="5" t="s">
        <v>5</v>
      </c>
      <c r="C9" s="6">
        <v>225000</v>
      </c>
      <c r="D9" s="6">
        <f t="shared" si="0"/>
        <v>45000</v>
      </c>
    </row>
    <row r="10" spans="1:4" x14ac:dyDescent="0.2">
      <c r="C10" s="2">
        <f>SUM(C5:C9)</f>
        <v>1000000</v>
      </c>
      <c r="D10" s="2">
        <f>SUM(D5:D9)</f>
        <v>200000</v>
      </c>
    </row>
    <row r="13" spans="1:4" ht="28.5" x14ac:dyDescent="0.2">
      <c r="B13" s="4" t="s">
        <v>4</v>
      </c>
      <c r="C13" s="4" t="s">
        <v>2</v>
      </c>
      <c r="D13" s="4" t="s">
        <v>3</v>
      </c>
    </row>
    <row r="14" spans="1:4" x14ac:dyDescent="0.2">
      <c r="A14">
        <v>1</v>
      </c>
      <c r="B14" s="5" t="s">
        <v>0</v>
      </c>
      <c r="C14" s="6">
        <v>50000</v>
      </c>
      <c r="D14" s="6">
        <f t="shared" ref="D14:D18" si="1">C14*0.2</f>
        <v>10000</v>
      </c>
    </row>
    <row r="15" spans="1:4" x14ac:dyDescent="0.2">
      <c r="A15">
        <v>2</v>
      </c>
      <c r="B15" s="5" t="s">
        <v>0</v>
      </c>
      <c r="C15" s="6">
        <v>100000</v>
      </c>
      <c r="D15" s="6">
        <f t="shared" si="1"/>
        <v>20000</v>
      </c>
    </row>
    <row r="16" spans="1:4" x14ac:dyDescent="0.2">
      <c r="A16">
        <v>3</v>
      </c>
      <c r="B16" s="5" t="s">
        <v>0</v>
      </c>
      <c r="C16" s="6">
        <v>50000</v>
      </c>
      <c r="D16" s="6">
        <f t="shared" si="1"/>
        <v>10000</v>
      </c>
    </row>
    <row r="17" spans="1:4" x14ac:dyDescent="0.2">
      <c r="A17">
        <v>4</v>
      </c>
      <c r="B17" s="5" t="s">
        <v>0</v>
      </c>
      <c r="C17" s="6">
        <v>75000</v>
      </c>
      <c r="D17" s="6">
        <f t="shared" si="1"/>
        <v>15000</v>
      </c>
    </row>
    <row r="18" spans="1:4" x14ac:dyDescent="0.2">
      <c r="A18">
        <v>5</v>
      </c>
      <c r="B18" s="5" t="s">
        <v>0</v>
      </c>
      <c r="C18" s="6">
        <v>25000</v>
      </c>
      <c r="D18" s="6">
        <f t="shared" si="1"/>
        <v>5000</v>
      </c>
    </row>
    <row r="19" spans="1:4" x14ac:dyDescent="0.2">
      <c r="C19" s="2">
        <f>SUM(C14:C18)</f>
        <v>300000</v>
      </c>
      <c r="D19" s="2">
        <f>SUM(D14:D18)</f>
        <v>60000</v>
      </c>
    </row>
    <row r="21" spans="1:4" x14ac:dyDescent="0.2">
      <c r="B21" t="s">
        <v>6</v>
      </c>
      <c r="C21" s="6">
        <f>C19+C10</f>
        <v>1300000</v>
      </c>
      <c r="D21" s="6">
        <f>D19+D10</f>
        <v>260000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Webb</dc:creator>
  <cp:lastModifiedBy>Katy Webb</cp:lastModifiedBy>
  <cp:lastPrinted>2018-07-26T07:43:25Z</cp:lastPrinted>
  <dcterms:created xsi:type="dcterms:W3CDTF">2018-07-26T07:27:22Z</dcterms:created>
  <dcterms:modified xsi:type="dcterms:W3CDTF">2018-07-26T07:43:30Z</dcterms:modified>
</cp:coreProperties>
</file>