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M:\HACW\FinanceDirector\Finance\PROCUREMENT\CONTRACTS\4. CLINICAL\IPS Individual Placement Support - Landau\5. TENDER DOCUMENTS\"/>
    </mc:Choice>
  </mc:AlternateContent>
  <xr:revisionPtr revIDLastSave="0" documentId="13_ncr:1_{89BD0A50-3B5B-4682-9A4F-470F22157C20}" xr6:coauthVersionLast="46" xr6:coauthVersionMax="46" xr10:uidLastSave="{00000000-0000-0000-0000-000000000000}"/>
  <bookViews>
    <workbookView xWindow="-110" yWindow="-110" windowWidth="19420" windowHeight="10420" xr2:uid="{7A941E19-909F-4C7B-AABD-F2AF0A3CEE88}"/>
  </bookViews>
  <sheets>
    <sheet name="IPS tender criteria" sheetId="3" r:id="rId1"/>
    <sheet name="Scoring matrix 1-5" sheetId="5" r:id="rId2"/>
  </sheets>
  <definedNames>
    <definedName name="_Hlk115361758" localSheetId="0">'IPS tender criteria'!$A$1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0"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Foolchand, Marvin (Procurement)</author>
  </authors>
  <commentList>
    <comment ref="F9" authorId="0" shapeId="0" xr:uid="{CE5F5421-3848-4EC3-91BB-1BD6DEFA8B6D}">
      <text>
        <r>
          <rPr>
            <b/>
            <sz val="9"/>
            <color indexed="81"/>
            <rFont val="Tahoma"/>
            <family val="2"/>
          </rPr>
          <t>Foolchand, Marvin (Procurement):</t>
        </r>
        <r>
          <rPr>
            <sz val="9"/>
            <color indexed="81"/>
            <rFont val="Tahoma"/>
            <family val="2"/>
          </rPr>
          <t xml:space="preserve">
</t>
        </r>
        <r>
          <rPr>
            <sz val="11"/>
            <color indexed="81"/>
            <rFont val="Arial"/>
            <family val="2"/>
          </rPr>
          <t>The Trust will eliminate any supplier who scores less than 3 out of 5 (see scoring matrix tab2) for ESSENTIAL questions, and/or does not achieve a PASS score for a PASS/FAIL question</t>
        </r>
      </text>
    </comment>
  </commentList>
</comments>
</file>

<file path=xl/sharedStrings.xml><?xml version="1.0" encoding="utf-8"?>
<sst xmlns="http://schemas.openxmlformats.org/spreadsheetml/2006/main" count="161" uniqueCount="86">
  <si>
    <t>Word Count</t>
  </si>
  <si>
    <t>Essential / Desirable</t>
  </si>
  <si>
    <t>N/A</t>
  </si>
  <si>
    <t>Freedom of Information</t>
  </si>
  <si>
    <t>Completion of freedom of information documentation</t>
  </si>
  <si>
    <t>Conflict of Interest</t>
  </si>
  <si>
    <t>Completion of conflict of interest documentation</t>
  </si>
  <si>
    <t xml:space="preserve">Declaration </t>
  </si>
  <si>
    <t>Confirm acceptance of Declaration statement</t>
  </si>
  <si>
    <t>Acceptance of Contract Terms</t>
  </si>
  <si>
    <t>Confirm acceptance of contract terms statement</t>
  </si>
  <si>
    <t>Non Collusive Tendering</t>
  </si>
  <si>
    <t>Confirm acceptance of non-collusive tendering statement</t>
  </si>
  <si>
    <t>Non-Canvassing</t>
  </si>
  <si>
    <t>Confirm acceptance of  non-canvassing statement</t>
  </si>
  <si>
    <t>Total</t>
  </si>
  <si>
    <t>Information Governance</t>
  </si>
  <si>
    <t>Integration - joint working</t>
  </si>
  <si>
    <t>IT</t>
  </si>
  <si>
    <t>Key performance indicators / targets</t>
  </si>
  <si>
    <t>Safeguarding</t>
  </si>
  <si>
    <t>Activity</t>
  </si>
  <si>
    <t>Supporting Clients</t>
  </si>
  <si>
    <t xml:space="preserve">Please describe your planning with regards to the safe discharge of clients? </t>
  </si>
  <si>
    <t>Monitoring and Reporting</t>
  </si>
  <si>
    <t xml:space="preserve">Using your previous experience, please detail how the employment progress of each client will be monitored and if necessary, advise how support could be adapted to meet the changing needs of the client. </t>
  </si>
  <si>
    <t xml:space="preserve">Please detail how the Employment Specialists will report back to the Service and describe your organisations approach to ensure that the Service is informed of any potential problems or changes in the clients’ mental health requirements? </t>
  </si>
  <si>
    <t>How will your organisation assure that the Employment Specialists record all activity and notes onto Carenotes?</t>
  </si>
  <si>
    <t>Partnership Working</t>
  </si>
  <si>
    <t xml:space="preserve">How will the IPS service manage client disengagement? </t>
  </si>
  <si>
    <t xml:space="preserve">What processes will you put in place to be able to advocate for clients with their present or potential employer?  </t>
  </si>
  <si>
    <t>Caseload</t>
  </si>
  <si>
    <t>Question Weighting</t>
  </si>
  <si>
    <t>Essential</t>
  </si>
  <si>
    <t>It is a contractual requirement that your organisation is compliant with the Information Governance Statement of Compliance (IGSoC) for this contract. Please confirm that you are compliant, or if you are not yet compliant please describe how you will be so by the start of this contract?</t>
  </si>
  <si>
    <t>State how you will provide an appropriately qualified and DBS checked workforce. Include whole time equivalent (WTE) figures for each staff group, including your plans for absence cover and 52 weeks per year service provision. Please include relevant staff qualifications and your staffing/business workforce structure</t>
  </si>
  <si>
    <t>Outline how you will ensure service users play an active role in their employment journey and work alongside professionals as partners in the delivery of the service</t>
  </si>
  <si>
    <t>Outline how you will ensure individual receive as much support as necessary to achieve their employment goals; including job search, welfare benefits advice and on-going support once employment gained.</t>
  </si>
  <si>
    <t xml:space="preserve">Care Pathway </t>
  </si>
  <si>
    <t>Outline the proposed robust pathways clearly mapping out the processes of assessment, interventions, and discharge. Include how the service will be involved in the development of the pathway</t>
  </si>
  <si>
    <t>pass/fail</t>
  </si>
  <si>
    <t xml:space="preserve">Outline how the IPS service will take active measures to ensure the service is promoted to and accessible for hard-to-reach communities in Herefordshire including but not limited to BME communities, people with disabilities, and people with English as an additional language. 
</t>
  </si>
  <si>
    <t>1000 words</t>
  </si>
  <si>
    <t>No response submitted</t>
  </si>
  <si>
    <t>Significantly fails to meet the standard. Response provides no confidence of ability to undertake and deliver the service, and/or no supporting evidence</t>
  </si>
  <si>
    <t>Fails standard in most aspects, meets it in some. Response provides limited confidence of ability to undertake and deliver the service, and/or limited supporting evidence</t>
  </si>
  <si>
    <t>Meets standard in most aspects, fails in some. Response provides confidence of ability to undertake and deliver the service, and/or sufficient supporting evidence</t>
  </si>
  <si>
    <t>Meets the standard well, but not exactly. Response provides high confidence of ability to undertake and deliver the service, and/or considerable supporting evidence</t>
  </si>
  <si>
    <t>Meets the standards exactly as specified. Response provides very high confidence of ability to undertake and deliver the service, and/or comprehensive supporting evidence</t>
  </si>
  <si>
    <t>Performance</t>
  </si>
  <si>
    <t>Score</t>
  </si>
  <si>
    <t>Quality 40%</t>
  </si>
  <si>
    <t>Question</t>
  </si>
  <si>
    <t>Theme</t>
  </si>
  <si>
    <t>750 words</t>
  </si>
  <si>
    <t>600 words</t>
  </si>
  <si>
    <t>Each question is scored using the scoring matrix 1-5 (see 2nd tab)</t>
  </si>
  <si>
    <t>Implementation and mobilisation</t>
  </si>
  <si>
    <t>Social Value</t>
  </si>
  <si>
    <t>Sustainability</t>
  </si>
  <si>
    <t>Answer ONE of the questions in Table 1 of document X Sustainability and Social Value Criteria</t>
  </si>
  <si>
    <t>Answer ONE of the questions in Table 2 of document X Sustainability and Social Value Criteria</t>
  </si>
  <si>
    <t>Desirable</t>
  </si>
  <si>
    <t xml:space="preserve">Please list the organisations / agencies that you will work with to place clients in employment, detailing how you will formulate links and the expected benefits of these links. Please include examples of working with a network of employers, Jobcentre Plus, Citizens Advice Bureau, Chamber of Commerce and any other relevant partners. How would you aim to evidence this activity for future fidelity reviews </t>
  </si>
  <si>
    <t>Implementation and mobilisation 10%</t>
  </si>
  <si>
    <t>Sustainability and Social Value 10%</t>
  </si>
  <si>
    <t>Price 40%</t>
  </si>
  <si>
    <t>Supplementary questions</t>
  </si>
  <si>
    <t>For information</t>
  </si>
  <si>
    <t>Staff</t>
  </si>
  <si>
    <t>Please confirm your agreement to reporting and compliance of the Key Performance Indicators stated in section 4. of the Specification Document</t>
  </si>
  <si>
    <t xml:space="preserve">Tender Ref: T.HACW.037 </t>
  </si>
  <si>
    <t>Contract Title: Provision of Individual Placement Support Service (Herefordshire region only) on behalf of Herefordshire and Worcestershire Health and Care NHS Trust</t>
  </si>
  <si>
    <t>For the Period: Two years (with the option to extend for a further 3 years)</t>
  </si>
  <si>
    <t>The provider of the IPS service will be required to integrate with the Neighbourhood Mental Health Teams and Early Intervention Team. Outline how you would integrate with the service including a.) Operational aspects b.) Team Working/Cohesion with the service</t>
  </si>
  <si>
    <t>Tender evaluation criteria</t>
  </si>
  <si>
    <t>Please give an overview of how you will comply with Trust Children &amp; Adult Safeguarding  policy (Appendix 1), or provide your policy/policies for Safe Guarding Children and Vulnerable Adults demonstrating compliance with Specification section 7. State what training will be provided to cover these important areas. Please also provide details on how you will feedback on any safeguarding concerns.</t>
  </si>
  <si>
    <t>Based on the activity levels required (See Document 4. Specification section 4.Key Performance Indicators). Outline how you will ensure that resources are allocated to manage the required demand efficiently</t>
  </si>
  <si>
    <t xml:space="preserve">IPS staff will need to see a specific number of clients (see Document 4 Specification). What steps will you take to ensure this is achieved. What are your contingency plans if there are periods of temporary vacancies, e.g. due to sickness or staff leaving. Additionally how would you manage referrals that would see caseload exceed recommendations </t>
  </si>
  <si>
    <t>Please provide your plan for the mobilisation and implementation of this contract that you will work to if you are chosen as the successful bidder. The contract start date will be 1st April 2023. Please provide a detailed mobilisation plan (including timescales) that covers the following:</t>
  </si>
  <si>
    <t>plan for mobilisation of your workforce and staff training</t>
  </si>
  <si>
    <t>plan for mobilisation of Information Technology and other systems/equipment required</t>
  </si>
  <si>
    <t>plan for mobilisation of key relationships i.e. integration with the Trust and other external key partners</t>
  </si>
  <si>
    <t xml:space="preserve">plan for mobilisation of processes, policies &amp; procedures </t>
  </si>
  <si>
    <t>Please confirm how you will fully comply with Document 6. HWHaC IT Requirements for Third Parties</t>
  </si>
  <si>
    <t>Total cost of service over the life of the contract. Complete Document 9. Pricing Schedule (Commercial Envelope)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</si>
</sst>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1"/>
      <color theme="1"/>
      <name val="Calibri"/>
      <family val="2"/>
      <scheme val="minor"/>
    </font>
    <font>
      <b/>
      <sz val="12"/>
      <name val="Arial"/>
      <family val="2"/>
    </font>
    <font>
      <sz val="12"/>
      <name val="Arial"/>
      <family val="2"/>
    </font>
    <font>
      <b/>
      <sz val="9"/>
      <color indexed="81"/>
      <name val="Tahoma"/>
      <family val="2"/>
    </font>
    <font>
      <sz val="9"/>
      <color indexed="81"/>
      <name val="Tahoma"/>
      <family val="2"/>
    </font>
    <font>
      <sz val="11"/>
      <color indexed="81"/>
      <name val="Arial"/>
      <family val="2"/>
    </font>
    <font>
      <sz val="12"/>
      <color theme="1"/>
      <name val="Arial"/>
      <family val="2"/>
    </font>
    <font>
      <b/>
      <sz val="12"/>
      <color theme="1"/>
      <name val="Arial"/>
      <family val="2"/>
    </font>
    <font>
      <sz val="10"/>
      <name val="Arial"/>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4" tint="0.59999389629810485"/>
        <bgColor indexed="64"/>
      </patternFill>
    </fill>
    <fill>
      <patternFill patternType="solid">
        <fgColor rgb="FFC6D9F1"/>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9" fillId="0" borderId="0"/>
  </cellStyleXfs>
  <cellXfs count="44">
    <xf numFmtId="0" fontId="0" fillId="0" borderId="0" xfId="0"/>
    <xf numFmtId="0" fontId="7" fillId="0" borderId="0" xfId="0" applyFont="1" applyAlignment="1">
      <alignment vertical="top"/>
    </xf>
    <xf numFmtId="0" fontId="7" fillId="0" borderId="0" xfId="0" applyFont="1" applyAlignment="1">
      <alignment horizontal="center" vertical="top"/>
    </xf>
    <xf numFmtId="0" fontId="8" fillId="0" borderId="0" xfId="0" applyFont="1" applyAlignment="1">
      <alignment vertical="top"/>
    </xf>
    <xf numFmtId="0" fontId="7" fillId="0" borderId="7" xfId="0" applyFont="1" applyBorder="1" applyAlignment="1">
      <alignment vertical="top"/>
    </xf>
    <xf numFmtId="10" fontId="2" fillId="4" borderId="7" xfId="0" applyNumberFormat="1" applyFont="1" applyFill="1" applyBorder="1" applyAlignment="1">
      <alignment horizontal="center" vertical="top" wrapText="1"/>
    </xf>
    <xf numFmtId="0" fontId="7" fillId="0" borderId="7" xfId="0" applyFont="1" applyBorder="1" applyAlignment="1">
      <alignment vertical="top" wrapText="1"/>
    </xf>
    <xf numFmtId="0" fontId="8" fillId="0" borderId="7" xfId="0" applyFont="1" applyBorder="1" applyAlignment="1">
      <alignment vertical="top"/>
    </xf>
    <xf numFmtId="10" fontId="2" fillId="4" borderId="3" xfId="0" applyNumberFormat="1" applyFont="1" applyFill="1" applyBorder="1" applyAlignment="1">
      <alignment horizontal="center" vertical="top" wrapText="1"/>
    </xf>
    <xf numFmtId="0" fontId="7" fillId="0" borderId="8" xfId="0" applyFont="1" applyBorder="1" applyAlignment="1">
      <alignment vertical="top"/>
    </xf>
    <xf numFmtId="0" fontId="7" fillId="0" borderId="8" xfId="0" applyFont="1" applyBorder="1" applyAlignment="1">
      <alignment vertical="top" wrapText="1"/>
    </xf>
    <xf numFmtId="0" fontId="3" fillId="0" borderId="7" xfId="0" applyFont="1" applyBorder="1" applyAlignment="1">
      <alignment horizontal="left" vertical="top" wrapText="1"/>
    </xf>
    <xf numFmtId="0" fontId="3" fillId="0" borderId="7" xfId="0" applyFont="1" applyBorder="1" applyAlignment="1">
      <alignment horizontal="left" vertical="center" wrapText="1"/>
    </xf>
    <xf numFmtId="0" fontId="9" fillId="0" borderId="0" xfId="2"/>
    <xf numFmtId="0" fontId="9" fillId="0" borderId="0" xfId="2" applyAlignment="1">
      <alignment horizontal="left" vertical="top"/>
    </xf>
    <xf numFmtId="0" fontId="3" fillId="0" borderId="9" xfId="2" applyFont="1" applyBorder="1" applyAlignment="1">
      <alignment horizontal="left" vertical="top" wrapText="1"/>
    </xf>
    <xf numFmtId="0" fontId="3" fillId="0" borderId="5" xfId="2" applyFont="1" applyBorder="1" applyAlignment="1">
      <alignment horizontal="left" vertical="top" wrapText="1"/>
    </xf>
    <xf numFmtId="0" fontId="2" fillId="5" borderId="6" xfId="2" applyFont="1" applyFill="1" applyBorder="1" applyAlignment="1">
      <alignment horizontal="left" vertical="top" wrapText="1"/>
    </xf>
    <xf numFmtId="0" fontId="2" fillId="5" borderId="4" xfId="2" applyFont="1" applyFill="1" applyBorder="1" applyAlignment="1">
      <alignment horizontal="left" vertical="top" wrapText="1"/>
    </xf>
    <xf numFmtId="0" fontId="7" fillId="0" borderId="7" xfId="0" applyFont="1" applyBorder="1" applyAlignment="1">
      <alignment horizontal="center" vertical="top"/>
    </xf>
    <xf numFmtId="0" fontId="3" fillId="0" borderId="7" xfId="0" applyFont="1" applyBorder="1" applyAlignment="1">
      <alignment horizontal="center" vertical="center"/>
    </xf>
    <xf numFmtId="0" fontId="3" fillId="0" borderId="7" xfId="0" applyFont="1" applyBorder="1" applyAlignment="1">
      <alignment horizontal="center" vertical="center" wrapText="1"/>
    </xf>
    <xf numFmtId="1" fontId="3" fillId="0" borderId="7" xfId="0" applyNumberFormat="1" applyFont="1" applyBorder="1" applyAlignment="1">
      <alignment horizontal="center" vertical="center"/>
    </xf>
    <xf numFmtId="9" fontId="8" fillId="4" borderId="7" xfId="0" applyNumberFormat="1" applyFont="1" applyFill="1" applyBorder="1" applyAlignment="1">
      <alignment horizontal="center" vertical="top"/>
    </xf>
    <xf numFmtId="164" fontId="8" fillId="4" borderId="7" xfId="0" applyNumberFormat="1" applyFont="1" applyFill="1" applyBorder="1" applyAlignment="1">
      <alignment horizontal="center" vertical="top"/>
    </xf>
    <xf numFmtId="0" fontId="8" fillId="0" borderId="0" xfId="0" applyFont="1" applyAlignment="1">
      <alignment horizontal="center" vertical="top"/>
    </xf>
    <xf numFmtId="0" fontId="8" fillId="0" borderId="7" xfId="0" applyFont="1" applyBorder="1" applyAlignment="1">
      <alignment horizontal="center" vertical="top"/>
    </xf>
    <xf numFmtId="9" fontId="8" fillId="4" borderId="7" xfId="1" applyFont="1" applyFill="1" applyBorder="1" applyAlignment="1">
      <alignment horizontal="center" vertical="top"/>
    </xf>
    <xf numFmtId="0" fontId="7" fillId="3" borderId="7" xfId="0" applyFont="1" applyFill="1" applyBorder="1" applyAlignment="1">
      <alignment vertical="top"/>
    </xf>
    <xf numFmtId="0" fontId="7" fillId="3" borderId="7" xfId="0" applyFont="1" applyFill="1" applyBorder="1" applyAlignment="1">
      <alignment vertical="top" wrapText="1"/>
    </xf>
    <xf numFmtId="0" fontId="7" fillId="0" borderId="1" xfId="0" applyFont="1" applyBorder="1" applyAlignment="1">
      <alignment horizontal="center" vertical="top"/>
    </xf>
    <xf numFmtId="0" fontId="8" fillId="0" borderId="2" xfId="0" applyFont="1" applyBorder="1" applyAlignment="1">
      <alignment vertical="top"/>
    </xf>
    <xf numFmtId="0" fontId="7" fillId="0" borderId="2" xfId="0" applyFont="1" applyBorder="1" applyAlignment="1">
      <alignment vertical="top"/>
    </xf>
    <xf numFmtId="0" fontId="7" fillId="0" borderId="3" xfId="0" applyFont="1" applyBorder="1" applyAlignment="1">
      <alignment vertical="top"/>
    </xf>
    <xf numFmtId="0" fontId="7" fillId="0" borderId="10" xfId="0" applyFont="1" applyBorder="1" applyAlignment="1">
      <alignment vertical="top"/>
    </xf>
    <xf numFmtId="0" fontId="7" fillId="0" borderId="10" xfId="0" applyFont="1" applyBorder="1" applyAlignment="1">
      <alignment vertical="top" wrapText="1"/>
    </xf>
    <xf numFmtId="164" fontId="8" fillId="4" borderId="10" xfId="0" applyNumberFormat="1" applyFont="1" applyFill="1" applyBorder="1" applyAlignment="1">
      <alignment horizontal="center" vertical="top"/>
    </xf>
    <xf numFmtId="10" fontId="2" fillId="2" borderId="10" xfId="0" applyNumberFormat="1" applyFont="1" applyFill="1" applyBorder="1" applyAlignment="1">
      <alignment horizontal="center" vertical="top" wrapText="1"/>
    </xf>
    <xf numFmtId="9" fontId="2" fillId="2" borderId="10" xfId="0" applyNumberFormat="1" applyFont="1" applyFill="1" applyBorder="1" applyAlignment="1">
      <alignment horizontal="center" vertical="top" wrapText="1"/>
    </xf>
    <xf numFmtId="0" fontId="7" fillId="0" borderId="2" xfId="0" applyFont="1" applyBorder="1" applyAlignment="1">
      <alignment horizontal="center" vertical="top"/>
    </xf>
    <xf numFmtId="0" fontId="8" fillId="0" borderId="0" xfId="0" applyFont="1" applyAlignment="1">
      <alignment vertical="center"/>
    </xf>
    <xf numFmtId="0" fontId="3" fillId="0" borderId="7" xfId="0" applyFont="1" applyBorder="1" applyAlignment="1">
      <alignment vertical="top" wrapText="1"/>
    </xf>
    <xf numFmtId="0" fontId="7" fillId="0" borderId="2" xfId="0" applyFont="1" applyBorder="1" applyAlignment="1">
      <alignment vertical="top" wrapText="1"/>
    </xf>
    <xf numFmtId="0" fontId="8" fillId="0" borderId="2" xfId="0" applyFont="1" applyBorder="1" applyAlignment="1">
      <alignment vertical="top" wrapText="1"/>
    </xf>
  </cellXfs>
  <cellStyles count="3">
    <cellStyle name="Normal" xfId="0" builtinId="0"/>
    <cellStyle name="Normal 2" xfId="2" xr:uid="{379F144E-6124-4A7D-9502-3CA8AFED84C1}"/>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765E3-EB03-4389-8A2A-91769880F861}">
  <dimension ref="A1:F50"/>
  <sheetViews>
    <sheetView tabSelected="1" zoomScale="80" zoomScaleNormal="80" workbookViewId="0"/>
  </sheetViews>
  <sheetFormatPr defaultRowHeight="15.5" x14ac:dyDescent="0.35"/>
  <cols>
    <col min="1" max="1" width="3.6328125" style="2" bestFit="1" customWidth="1"/>
    <col min="2" max="2" width="26.6328125" style="1" customWidth="1"/>
    <col min="3" max="3" width="60.54296875" style="1" customWidth="1"/>
    <col min="4" max="4" width="18" style="2" customWidth="1"/>
    <col min="5" max="5" width="13.90625" style="1" customWidth="1"/>
    <col min="6" max="6" width="15.453125" style="1" customWidth="1"/>
    <col min="7" max="16384" width="8.7265625" style="1"/>
  </cols>
  <sheetData>
    <row r="1" spans="1:6" x14ac:dyDescent="0.35">
      <c r="A1" s="40" t="s">
        <v>71</v>
      </c>
    </row>
    <row r="2" spans="1:6" x14ac:dyDescent="0.35">
      <c r="A2" s="40" t="s">
        <v>72</v>
      </c>
    </row>
    <row r="3" spans="1:6" x14ac:dyDescent="0.35">
      <c r="A3" s="40" t="s">
        <v>73</v>
      </c>
    </row>
    <row r="5" spans="1:6" x14ac:dyDescent="0.35">
      <c r="A5" s="3" t="s">
        <v>75</v>
      </c>
    </row>
    <row r="6" spans="1:6" x14ac:dyDescent="0.35">
      <c r="A6" s="1" t="s">
        <v>56</v>
      </c>
    </row>
    <row r="7" spans="1:6" x14ac:dyDescent="0.35">
      <c r="C7" s="2"/>
    </row>
    <row r="8" spans="1:6" x14ac:dyDescent="0.35">
      <c r="A8" s="30"/>
      <c r="B8" s="31" t="s">
        <v>51</v>
      </c>
      <c r="C8" s="39"/>
      <c r="D8" s="39"/>
      <c r="E8" s="32"/>
      <c r="F8" s="33"/>
    </row>
    <row r="9" spans="1:6" ht="31" x14ac:dyDescent="0.35">
      <c r="B9" s="37" t="s">
        <v>53</v>
      </c>
      <c r="C9" s="37" t="s">
        <v>52</v>
      </c>
      <c r="D9" s="37" t="s">
        <v>32</v>
      </c>
      <c r="E9" s="38" t="s">
        <v>0</v>
      </c>
      <c r="F9" s="38" t="s">
        <v>1</v>
      </c>
    </row>
    <row r="10" spans="1:6" ht="82.5" customHeight="1" x14ac:dyDescent="0.35">
      <c r="A10" s="19">
        <v>1</v>
      </c>
      <c r="B10" s="4" t="s">
        <v>17</v>
      </c>
      <c r="C10" s="6" t="s">
        <v>74</v>
      </c>
      <c r="D10" s="5">
        <v>0.05</v>
      </c>
      <c r="E10" s="4" t="s">
        <v>42</v>
      </c>
      <c r="F10" s="4" t="s">
        <v>33</v>
      </c>
    </row>
    <row r="11" spans="1:6" ht="96.5" customHeight="1" x14ac:dyDescent="0.35">
      <c r="A11" s="19">
        <v>2</v>
      </c>
      <c r="B11" s="4" t="s">
        <v>69</v>
      </c>
      <c r="C11" s="6" t="s">
        <v>35</v>
      </c>
      <c r="D11" s="5">
        <v>0.04</v>
      </c>
      <c r="E11" s="4" t="s">
        <v>42</v>
      </c>
      <c r="F11" s="4" t="s">
        <v>33</v>
      </c>
    </row>
    <row r="12" spans="1:6" ht="67.5" customHeight="1" x14ac:dyDescent="0.35">
      <c r="A12" s="19">
        <v>3</v>
      </c>
      <c r="B12" s="4" t="s">
        <v>21</v>
      </c>
      <c r="C12" s="29" t="s">
        <v>77</v>
      </c>
      <c r="D12" s="5">
        <v>0.02</v>
      </c>
      <c r="E12" s="4" t="s">
        <v>55</v>
      </c>
      <c r="F12" s="4" t="s">
        <v>33</v>
      </c>
    </row>
    <row r="13" spans="1:6" ht="95.5" customHeight="1" x14ac:dyDescent="0.35">
      <c r="A13" s="19">
        <v>4</v>
      </c>
      <c r="B13" s="4" t="s">
        <v>31</v>
      </c>
      <c r="C13" s="6" t="s">
        <v>78</v>
      </c>
      <c r="D13" s="5">
        <v>0.02</v>
      </c>
      <c r="E13" s="4" t="s">
        <v>55</v>
      </c>
      <c r="F13" s="4" t="s">
        <v>33</v>
      </c>
    </row>
    <row r="14" spans="1:6" ht="124" x14ac:dyDescent="0.35">
      <c r="A14" s="19">
        <v>5</v>
      </c>
      <c r="B14" s="4" t="s">
        <v>28</v>
      </c>
      <c r="C14" s="6" t="s">
        <v>63</v>
      </c>
      <c r="D14" s="5">
        <v>0.02</v>
      </c>
      <c r="E14" s="4" t="s">
        <v>55</v>
      </c>
      <c r="F14" s="4" t="s">
        <v>33</v>
      </c>
    </row>
    <row r="15" spans="1:6" ht="62" x14ac:dyDescent="0.35">
      <c r="A15" s="19">
        <v>6</v>
      </c>
      <c r="B15" s="4" t="s">
        <v>38</v>
      </c>
      <c r="C15" s="6" t="s">
        <v>39</v>
      </c>
      <c r="D15" s="5">
        <v>0.03</v>
      </c>
      <c r="E15" s="4" t="s">
        <v>54</v>
      </c>
      <c r="F15" s="4" t="s">
        <v>33</v>
      </c>
    </row>
    <row r="16" spans="1:6" ht="62" x14ac:dyDescent="0.35">
      <c r="A16" s="19">
        <v>7</v>
      </c>
      <c r="B16" s="4" t="s">
        <v>22</v>
      </c>
      <c r="C16" s="6" t="s">
        <v>37</v>
      </c>
      <c r="D16" s="5">
        <v>0.03</v>
      </c>
      <c r="E16" s="4" t="s">
        <v>54</v>
      </c>
      <c r="F16" s="4" t="s">
        <v>33</v>
      </c>
    </row>
    <row r="17" spans="1:6" ht="46.5" x14ac:dyDescent="0.35">
      <c r="A17" s="19">
        <v>8</v>
      </c>
      <c r="B17" s="4" t="s">
        <v>22</v>
      </c>
      <c r="C17" s="6" t="s">
        <v>36</v>
      </c>
      <c r="D17" s="5">
        <v>0.02</v>
      </c>
      <c r="E17" s="4" t="s">
        <v>55</v>
      </c>
      <c r="F17" s="4" t="s">
        <v>33</v>
      </c>
    </row>
    <row r="18" spans="1:6" ht="78.5" customHeight="1" x14ac:dyDescent="0.35">
      <c r="A18" s="19">
        <v>9</v>
      </c>
      <c r="B18" s="4" t="s">
        <v>22</v>
      </c>
      <c r="C18" s="6" t="s">
        <v>41</v>
      </c>
      <c r="D18" s="5">
        <v>0.02</v>
      </c>
      <c r="E18" s="4" t="s">
        <v>55</v>
      </c>
      <c r="F18" s="4" t="s">
        <v>33</v>
      </c>
    </row>
    <row r="19" spans="1:6" ht="31" x14ac:dyDescent="0.35">
      <c r="A19" s="19">
        <v>10</v>
      </c>
      <c r="B19" s="4" t="s">
        <v>22</v>
      </c>
      <c r="C19" s="6" t="s">
        <v>23</v>
      </c>
      <c r="D19" s="5">
        <v>0.03</v>
      </c>
      <c r="E19" s="4" t="s">
        <v>54</v>
      </c>
      <c r="F19" s="4" t="s">
        <v>33</v>
      </c>
    </row>
    <row r="20" spans="1:6" ht="31" x14ac:dyDescent="0.35">
      <c r="A20" s="19">
        <v>11</v>
      </c>
      <c r="B20" s="9" t="s">
        <v>22</v>
      </c>
      <c r="C20" s="10" t="s">
        <v>30</v>
      </c>
      <c r="D20" s="5">
        <v>0.03</v>
      </c>
      <c r="E20" s="4" t="s">
        <v>54</v>
      </c>
      <c r="F20" s="4" t="s">
        <v>33</v>
      </c>
    </row>
    <row r="21" spans="1:6" x14ac:dyDescent="0.35">
      <c r="A21" s="19">
        <v>12</v>
      </c>
      <c r="B21" s="9" t="s">
        <v>22</v>
      </c>
      <c r="C21" s="10" t="s">
        <v>29</v>
      </c>
      <c r="D21" s="5">
        <v>0.03</v>
      </c>
      <c r="E21" s="4" t="s">
        <v>54</v>
      </c>
      <c r="F21" s="4" t="s">
        <v>33</v>
      </c>
    </row>
    <row r="22" spans="1:6" ht="62" x14ac:dyDescent="0.35">
      <c r="A22" s="19">
        <v>13</v>
      </c>
      <c r="B22" s="11" t="s">
        <v>24</v>
      </c>
      <c r="C22" s="12" t="s">
        <v>25</v>
      </c>
      <c r="D22" s="8">
        <v>0.03</v>
      </c>
      <c r="E22" s="4" t="s">
        <v>54</v>
      </c>
      <c r="F22" s="4" t="s">
        <v>33</v>
      </c>
    </row>
    <row r="23" spans="1:6" ht="70.5" customHeight="1" x14ac:dyDescent="0.35">
      <c r="A23" s="19">
        <v>14</v>
      </c>
      <c r="B23" s="11" t="s">
        <v>24</v>
      </c>
      <c r="C23" s="12" t="s">
        <v>26</v>
      </c>
      <c r="D23" s="8">
        <v>0.03</v>
      </c>
      <c r="E23" s="4" t="s">
        <v>54</v>
      </c>
      <c r="F23" s="4" t="s">
        <v>33</v>
      </c>
    </row>
    <row r="24" spans="1:6" ht="31" x14ac:dyDescent="0.35">
      <c r="A24" s="19">
        <v>15</v>
      </c>
      <c r="B24" s="11" t="s">
        <v>24</v>
      </c>
      <c r="C24" s="12" t="s">
        <v>27</v>
      </c>
      <c r="D24" s="5" t="s">
        <v>40</v>
      </c>
      <c r="E24" s="4" t="s">
        <v>55</v>
      </c>
      <c r="F24" s="4" t="s">
        <v>33</v>
      </c>
    </row>
    <row r="25" spans="1:6" ht="108.5" x14ac:dyDescent="0.35">
      <c r="A25" s="19">
        <v>16</v>
      </c>
      <c r="B25" s="4" t="s">
        <v>20</v>
      </c>
      <c r="C25" s="41" t="s">
        <v>76</v>
      </c>
      <c r="D25" s="5" t="s">
        <v>40</v>
      </c>
      <c r="E25" s="4" t="s">
        <v>55</v>
      </c>
      <c r="F25" s="4" t="s">
        <v>33</v>
      </c>
    </row>
    <row r="26" spans="1:6" ht="77.5" x14ac:dyDescent="0.35">
      <c r="A26" s="19">
        <v>17</v>
      </c>
      <c r="B26" s="4" t="s">
        <v>16</v>
      </c>
      <c r="C26" s="6" t="s">
        <v>34</v>
      </c>
      <c r="D26" s="5" t="s">
        <v>40</v>
      </c>
      <c r="E26" s="4" t="s">
        <v>55</v>
      </c>
      <c r="F26" s="4" t="s">
        <v>33</v>
      </c>
    </row>
    <row r="27" spans="1:6" ht="31" x14ac:dyDescent="0.35">
      <c r="A27" s="19">
        <v>18</v>
      </c>
      <c r="B27" s="4" t="s">
        <v>18</v>
      </c>
      <c r="C27" s="41" t="s">
        <v>84</v>
      </c>
      <c r="D27" s="5" t="s">
        <v>40</v>
      </c>
      <c r="E27" s="4" t="s">
        <v>55</v>
      </c>
      <c r="F27" s="4" t="s">
        <v>33</v>
      </c>
    </row>
    <row r="28" spans="1:6" ht="46.5" x14ac:dyDescent="0.35">
      <c r="A28" s="19">
        <v>19</v>
      </c>
      <c r="B28" s="28" t="s">
        <v>19</v>
      </c>
      <c r="C28" s="29" t="s">
        <v>70</v>
      </c>
      <c r="D28" s="5" t="s">
        <v>40</v>
      </c>
      <c r="E28" s="4" t="s">
        <v>55</v>
      </c>
      <c r="F28" s="4" t="s">
        <v>33</v>
      </c>
    </row>
    <row r="29" spans="1:6" x14ac:dyDescent="0.35">
      <c r="D29" s="3"/>
    </row>
    <row r="30" spans="1:6" ht="93" x14ac:dyDescent="0.35">
      <c r="A30" s="30"/>
      <c r="B30" s="43" t="s">
        <v>64</v>
      </c>
      <c r="C30" s="42" t="s">
        <v>79</v>
      </c>
      <c r="D30" s="31"/>
      <c r="E30" s="32"/>
      <c r="F30" s="33"/>
    </row>
    <row r="31" spans="1:6" x14ac:dyDescent="0.35">
      <c r="A31" s="2">
        <v>20</v>
      </c>
      <c r="B31" s="34" t="s">
        <v>57</v>
      </c>
      <c r="C31" s="35" t="s">
        <v>80</v>
      </c>
      <c r="D31" s="36">
        <v>2.5000000000000001E-2</v>
      </c>
      <c r="E31" s="34" t="s">
        <v>55</v>
      </c>
      <c r="F31" s="34" t="s">
        <v>33</v>
      </c>
    </row>
    <row r="32" spans="1:6" ht="31" x14ac:dyDescent="0.35">
      <c r="A32" s="2">
        <v>21</v>
      </c>
      <c r="B32" s="4" t="s">
        <v>57</v>
      </c>
      <c r="C32" s="6" t="s">
        <v>81</v>
      </c>
      <c r="D32" s="24">
        <v>2.5000000000000001E-2</v>
      </c>
      <c r="E32" s="4" t="s">
        <v>55</v>
      </c>
      <c r="F32" s="4" t="s">
        <v>33</v>
      </c>
    </row>
    <row r="33" spans="1:6" ht="31" x14ac:dyDescent="0.35">
      <c r="A33" s="2">
        <v>22</v>
      </c>
      <c r="B33" s="4" t="s">
        <v>57</v>
      </c>
      <c r="C33" s="6" t="s">
        <v>82</v>
      </c>
      <c r="D33" s="24">
        <v>2.5000000000000001E-2</v>
      </c>
      <c r="E33" s="4" t="s">
        <v>55</v>
      </c>
      <c r="F33" s="4" t="s">
        <v>33</v>
      </c>
    </row>
    <row r="34" spans="1:6" x14ac:dyDescent="0.35">
      <c r="A34" s="2">
        <v>23</v>
      </c>
      <c r="B34" s="4" t="s">
        <v>57</v>
      </c>
      <c r="C34" s="6" t="s">
        <v>83</v>
      </c>
      <c r="D34" s="24">
        <v>2.5000000000000001E-2</v>
      </c>
      <c r="E34" s="4" t="s">
        <v>55</v>
      </c>
      <c r="F34" s="4" t="s">
        <v>33</v>
      </c>
    </row>
    <row r="35" spans="1:6" x14ac:dyDescent="0.35">
      <c r="D35" s="25"/>
    </row>
    <row r="36" spans="1:6" x14ac:dyDescent="0.35">
      <c r="A36" s="30"/>
      <c r="B36" s="31" t="s">
        <v>65</v>
      </c>
      <c r="C36" s="31"/>
      <c r="D36" s="31"/>
      <c r="E36" s="32"/>
      <c r="F36" s="33"/>
    </row>
    <row r="37" spans="1:6" ht="31" x14ac:dyDescent="0.35">
      <c r="A37" s="19">
        <v>24</v>
      </c>
      <c r="B37" s="4" t="s">
        <v>59</v>
      </c>
      <c r="C37" s="6" t="s">
        <v>60</v>
      </c>
      <c r="D37" s="23">
        <v>0.05</v>
      </c>
      <c r="E37" s="4" t="s">
        <v>55</v>
      </c>
      <c r="F37" s="4" t="s">
        <v>62</v>
      </c>
    </row>
    <row r="38" spans="1:6" ht="31" x14ac:dyDescent="0.35">
      <c r="A38" s="19">
        <v>25</v>
      </c>
      <c r="B38" s="4" t="s">
        <v>58</v>
      </c>
      <c r="C38" s="6" t="s">
        <v>61</v>
      </c>
      <c r="D38" s="23">
        <v>0.05</v>
      </c>
      <c r="E38" s="4" t="s">
        <v>55</v>
      </c>
      <c r="F38" s="4" t="s">
        <v>62</v>
      </c>
    </row>
    <row r="39" spans="1:6" x14ac:dyDescent="0.35">
      <c r="A39" s="19"/>
      <c r="B39" s="4"/>
      <c r="C39" s="4"/>
      <c r="D39" s="26"/>
      <c r="E39" s="4"/>
      <c r="F39" s="4"/>
    </row>
    <row r="40" spans="1:6" ht="31" x14ac:dyDescent="0.35">
      <c r="A40" s="19">
        <v>26</v>
      </c>
      <c r="B40" s="7" t="s">
        <v>66</v>
      </c>
      <c r="C40" s="6" t="s">
        <v>85</v>
      </c>
      <c r="D40" s="27">
        <v>0.4</v>
      </c>
      <c r="E40" s="6"/>
      <c r="F40" s="4" t="s">
        <v>33</v>
      </c>
    </row>
    <row r="41" spans="1:6" x14ac:dyDescent="0.35">
      <c r="A41" s="19"/>
      <c r="B41" s="4"/>
      <c r="C41" s="4"/>
      <c r="D41" s="26"/>
      <c r="E41" s="4"/>
      <c r="F41" s="4"/>
    </row>
    <row r="42" spans="1:6" x14ac:dyDescent="0.35">
      <c r="A42" s="19"/>
      <c r="B42" s="7" t="s">
        <v>67</v>
      </c>
      <c r="C42" s="7"/>
      <c r="D42" s="7"/>
      <c r="E42" s="4"/>
      <c r="F42" s="4"/>
    </row>
    <row r="43" spans="1:6" customFormat="1" x14ac:dyDescent="0.35">
      <c r="A43" s="20">
        <v>27</v>
      </c>
      <c r="B43" s="12" t="s">
        <v>3</v>
      </c>
      <c r="C43" s="11" t="s">
        <v>4</v>
      </c>
      <c r="D43" s="5" t="s">
        <v>68</v>
      </c>
      <c r="E43" s="21" t="s">
        <v>2</v>
      </c>
      <c r="F43" s="22"/>
    </row>
    <row r="44" spans="1:6" customFormat="1" x14ac:dyDescent="0.35">
      <c r="A44" s="20">
        <v>28</v>
      </c>
      <c r="B44" s="12" t="s">
        <v>5</v>
      </c>
      <c r="C44" s="11" t="s">
        <v>6</v>
      </c>
      <c r="D44" s="5" t="s">
        <v>40</v>
      </c>
      <c r="E44" s="21" t="s">
        <v>2</v>
      </c>
      <c r="F44" s="4" t="s">
        <v>33</v>
      </c>
    </row>
    <row r="45" spans="1:6" customFormat="1" x14ac:dyDescent="0.35">
      <c r="A45" s="20">
        <v>29</v>
      </c>
      <c r="B45" s="12" t="s">
        <v>7</v>
      </c>
      <c r="C45" s="11" t="s">
        <v>8</v>
      </c>
      <c r="D45" s="5" t="s">
        <v>40</v>
      </c>
      <c r="E45" s="21" t="s">
        <v>2</v>
      </c>
      <c r="F45" s="4" t="s">
        <v>33</v>
      </c>
    </row>
    <row r="46" spans="1:6" customFormat="1" ht="31" x14ac:dyDescent="0.35">
      <c r="A46" s="20">
        <v>30</v>
      </c>
      <c r="B46" s="12" t="s">
        <v>9</v>
      </c>
      <c r="C46" s="11" t="s">
        <v>10</v>
      </c>
      <c r="D46" s="5" t="s">
        <v>40</v>
      </c>
      <c r="E46" s="21" t="s">
        <v>2</v>
      </c>
      <c r="F46" s="4" t="s">
        <v>33</v>
      </c>
    </row>
    <row r="47" spans="1:6" customFormat="1" x14ac:dyDescent="0.35">
      <c r="A47" s="20">
        <v>31</v>
      </c>
      <c r="B47" s="12" t="s">
        <v>11</v>
      </c>
      <c r="C47" s="11" t="s">
        <v>12</v>
      </c>
      <c r="D47" s="5" t="s">
        <v>40</v>
      </c>
      <c r="E47" s="21" t="s">
        <v>2</v>
      </c>
      <c r="F47" s="4" t="s">
        <v>33</v>
      </c>
    </row>
    <row r="48" spans="1:6" customFormat="1" x14ac:dyDescent="0.35">
      <c r="A48" s="21">
        <v>32</v>
      </c>
      <c r="B48" s="12" t="s">
        <v>13</v>
      </c>
      <c r="C48" s="11" t="s">
        <v>14</v>
      </c>
      <c r="D48" s="5" t="s">
        <v>40</v>
      </c>
      <c r="E48" s="21" t="s">
        <v>2</v>
      </c>
      <c r="F48" s="4" t="s">
        <v>33</v>
      </c>
    </row>
    <row r="49" spans="1:6" x14ac:dyDescent="0.35">
      <c r="A49" s="19"/>
      <c r="B49" s="4"/>
      <c r="C49" s="4"/>
      <c r="D49" s="26"/>
      <c r="E49" s="4"/>
      <c r="F49" s="4"/>
    </row>
    <row r="50" spans="1:6" x14ac:dyDescent="0.35">
      <c r="A50" s="19"/>
      <c r="B50" s="7" t="s">
        <v>15</v>
      </c>
      <c r="C50" s="4"/>
      <c r="D50" s="23">
        <f>SUM(D10:D40)</f>
        <v>1.0000000000000002</v>
      </c>
      <c r="E50" s="4"/>
      <c r="F50" s="4"/>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B56EC-2EAF-4FD2-8EF8-64E15C04229E}">
  <dimension ref="A2:B9"/>
  <sheetViews>
    <sheetView workbookViewId="0">
      <selection activeCell="B12" sqref="B12"/>
    </sheetView>
  </sheetViews>
  <sheetFormatPr defaultRowHeight="12.5" x14ac:dyDescent="0.25"/>
  <cols>
    <col min="1" max="1" width="8.7265625" style="14"/>
    <col min="2" max="2" width="92.54296875" style="14" customWidth="1"/>
    <col min="3" max="16384" width="8.7265625" style="13"/>
  </cols>
  <sheetData>
    <row r="2" spans="1:2" ht="13" thickBot="1" x14ac:dyDescent="0.3"/>
    <row r="3" spans="1:2" ht="16" thickBot="1" x14ac:dyDescent="0.3">
      <c r="A3" s="18" t="s">
        <v>50</v>
      </c>
      <c r="B3" s="17" t="s">
        <v>49</v>
      </c>
    </row>
    <row r="4" spans="1:2" ht="31.5" thickBot="1" x14ac:dyDescent="0.3">
      <c r="A4" s="16">
        <v>5</v>
      </c>
      <c r="B4" s="15" t="s">
        <v>48</v>
      </c>
    </row>
    <row r="5" spans="1:2" ht="31.5" thickBot="1" x14ac:dyDescent="0.3">
      <c r="A5" s="16">
        <v>4</v>
      </c>
      <c r="B5" s="15" t="s">
        <v>47</v>
      </c>
    </row>
    <row r="6" spans="1:2" ht="31.5" thickBot="1" x14ac:dyDescent="0.3">
      <c r="A6" s="16">
        <v>3</v>
      </c>
      <c r="B6" s="15" t="s">
        <v>46</v>
      </c>
    </row>
    <row r="7" spans="1:2" ht="31.5" thickBot="1" x14ac:dyDescent="0.3">
      <c r="A7" s="16">
        <v>2</v>
      </c>
      <c r="B7" s="15" t="s">
        <v>45</v>
      </c>
    </row>
    <row r="8" spans="1:2" ht="31.5" thickBot="1" x14ac:dyDescent="0.3">
      <c r="A8" s="16">
        <v>1</v>
      </c>
      <c r="B8" s="15" t="s">
        <v>44</v>
      </c>
    </row>
    <row r="9" spans="1:2" ht="16" thickBot="1" x14ac:dyDescent="0.3">
      <c r="A9" s="16">
        <v>0</v>
      </c>
      <c r="B9" s="15"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IPS tender criteria</vt:lpstr>
      <vt:lpstr>Scoring matrix 1-5</vt:lpstr>
      <vt:lpstr>'IPS tender criteria'!_Hlk115361758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Marvin Foolchand (Procurement)</dc:creator>
  <cp:lastModifiedBy>Marvin Foolchand (Procurement)</cp:lastModifiedBy>
  <dcterms:created xsi:type="dcterms:W3CDTF">2022-05-18T13:51:33Z</dcterms:created>
  <dcterms:modified xsi:type="dcterms:W3CDTF">2022-10-01T21:50:47Z</dcterms:modified>
</cp:coreProperties>
</file>