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19320" windowHeight="11580"/>
  </bookViews>
  <sheets>
    <sheet name="Annex F - Evaluation Criteria" sheetId="2" r:id="rId1"/>
  </sheets>
  <definedNames>
    <definedName name="_xlnm._FilterDatabase" localSheetId="0" hidden="1">'Annex F - Evaluation Criteria'!$A$21:$I$86</definedName>
  </definedNames>
  <calcPr calcId="145621"/>
</workbook>
</file>

<file path=xl/calcChain.xml><?xml version="1.0" encoding="utf-8"?>
<calcChain xmlns="http://schemas.openxmlformats.org/spreadsheetml/2006/main">
  <c r="I84" i="2" l="1"/>
  <c r="I83" i="2"/>
  <c r="I65" i="2" l="1"/>
  <c r="I64" i="2"/>
  <c r="I60" i="2"/>
  <c r="I58" i="2"/>
  <c r="I49" i="2"/>
  <c r="I48" i="2"/>
  <c r="I35" i="2"/>
  <c r="I34" i="2"/>
  <c r="I79" i="2" l="1"/>
  <c r="I77" i="2"/>
  <c r="I78" i="2"/>
  <c r="I80" i="2"/>
  <c r="I85" i="2" l="1"/>
  <c r="I82" i="2"/>
  <c r="I81" i="2"/>
  <c r="I76" i="2"/>
  <c r="I75" i="2"/>
  <c r="I74" i="2"/>
  <c r="I73" i="2"/>
  <c r="I72" i="2"/>
  <c r="I71" i="2"/>
  <c r="I70" i="2"/>
  <c r="I69" i="2"/>
  <c r="I68" i="2"/>
  <c r="I67" i="2"/>
  <c r="I66" i="2"/>
  <c r="I63" i="2"/>
  <c r="I62" i="2"/>
  <c r="I61" i="2"/>
  <c r="I59" i="2"/>
  <c r="I57" i="2"/>
  <c r="I56" i="2"/>
  <c r="I55" i="2"/>
  <c r="I54" i="2"/>
  <c r="I53" i="2"/>
  <c r="I52" i="2"/>
  <c r="I51" i="2"/>
  <c r="I50" i="2"/>
  <c r="I47" i="2"/>
  <c r="I46" i="2"/>
  <c r="I45" i="2"/>
  <c r="I44" i="2"/>
  <c r="I43" i="2"/>
  <c r="I42" i="2"/>
  <c r="I41" i="2"/>
  <c r="I40" i="2"/>
  <c r="I39" i="2"/>
  <c r="I38" i="2"/>
  <c r="I37" i="2"/>
  <c r="I36" i="2"/>
  <c r="I33" i="2"/>
  <c r="I32" i="2"/>
  <c r="I31" i="2"/>
  <c r="I30" i="2"/>
  <c r="I29" i="2"/>
  <c r="I28" i="2"/>
  <c r="I27" i="2"/>
  <c r="I26" i="2"/>
  <c r="I25" i="2"/>
  <c r="I24" i="2"/>
  <c r="I23" i="2"/>
  <c r="I22" i="2"/>
  <c r="I86" i="2" l="1"/>
  <c r="C86" i="2"/>
</calcChain>
</file>

<file path=xl/sharedStrings.xml><?xml version="1.0" encoding="utf-8"?>
<sst xmlns="http://schemas.openxmlformats.org/spreadsheetml/2006/main" count="299" uniqueCount="299">
  <si>
    <t>Annex F</t>
  </si>
  <si>
    <t>EVALUATOR'S NAME:</t>
  </si>
  <si>
    <t>Mandatory Criteria</t>
  </si>
  <si>
    <t>Criterion</t>
  </si>
  <si>
    <t>Threshold</t>
  </si>
  <si>
    <t>Scoring Criteria</t>
  </si>
  <si>
    <t xml:space="preserve">Scoring guidance
</t>
  </si>
  <si>
    <t xml:space="preserve">Weighted Score (%) </t>
  </si>
  <si>
    <t>Score awarded (between 0 and 4)</t>
  </si>
  <si>
    <t>Form of Tender completed and signed</t>
  </si>
  <si>
    <t>Scoring Guidance</t>
  </si>
  <si>
    <t>Signed Form of Tender</t>
  </si>
  <si>
    <t>Scheme must be accessible to all Landlords of properties in England and Wales</t>
  </si>
  <si>
    <t>Weight
(%)</t>
  </si>
  <si>
    <t>Pass = Complete and signed Form of Tender
Fail = Incomplete / unsigned Form of Tender even after clarification</t>
  </si>
  <si>
    <t>Pass = Statement provided confirming that the Scheme will be accessible to all Landlords of properties in England and Wales
Fail = No statement provided / statement provided does not confirm that the Scheme will be accessible to all Landlords of properties in England and Wales</t>
  </si>
  <si>
    <t>Minimum Threshold</t>
  </si>
  <si>
    <t xml:space="preserve">Sub Criteria
</t>
  </si>
  <si>
    <t>1.1 Scheme Structure</t>
  </si>
  <si>
    <t>Evidence to be demonstrated in Proposals</t>
  </si>
  <si>
    <t>1.2 Scheme Registration &amp; Information Gathering</t>
  </si>
  <si>
    <t>2.1 Systems &amp; Methods for receiving Deposits</t>
  </si>
  <si>
    <t>3.1 ADR Overview</t>
  </si>
  <si>
    <t>4.2 Opting out Mechanisms</t>
  </si>
  <si>
    <t>4.1 Interest Mechanisms</t>
  </si>
  <si>
    <t>INVITATION TO TENDER REF: CPD 004/109/019A Custodial Tenancy Deposit Scheme - Legacy Pool</t>
  </si>
  <si>
    <t>Conditions of Agreement</t>
  </si>
  <si>
    <t>No unacceptable amendments to the Conditions of the Service Concession Agreement</t>
  </si>
  <si>
    <t>Pass = No amendments proposed to the Conditions of Agreement / amendments proposed to the Conditions of Agreement assessed as acceptable
Fail = Proposed amendments to the Conditions of Agreement assessed as unacceptable</t>
  </si>
  <si>
    <t>Criterion (ITT Instructions &amp; Notices Table 1 Question No. in brackets)</t>
  </si>
  <si>
    <t>Factors to Consider (ITT Instructions &amp; Notices Table 1 Question No. in brackets)</t>
  </si>
  <si>
    <t>Complete list of all Key Personnel for the Agreement</t>
  </si>
  <si>
    <t>Full list of all sub-contractors to be used from the Effective Date</t>
  </si>
  <si>
    <t>Key Personnel (Q1)</t>
  </si>
  <si>
    <t>Sub-contractors (Q2)</t>
  </si>
  <si>
    <t>Accessibility of the Scheme (Q4)</t>
  </si>
  <si>
    <t>Implementation Plan (Q5)</t>
  </si>
  <si>
    <t xml:space="preserve">The tenderer should provide a detailed diagrammatic representation and description of their proposed Scheme structure describing all the elements of the Scheme, and clearly stating how it is intended the various elements will interact. The tenderer should specify the elements of the Scheme that each organisation intended to play a significant role (10% or more of the solution by time or value) will deliver.  This should include, as appropriate, the lead Service Provider, consortium members and other sub contractors. It should also refer to all shareholders of special purpose vehicles (SPVs) and/or subsidiaries of holding companies to the extent that the resources and/or expertise of these may be called upon by the lead Service Provider.
The tenderer should provide assurances as to how they will ensure that the Scheme is self-sustaining, particularly where they will be using shared infrastructure, resources or services from other sources (i.e. how they will ensure that any changes to these shared sources do not negatively impact on delivery of the Scheme for the duration of the Agreement period).
</t>
  </si>
  <si>
    <t>Score =  0 (Unacceptable)
The tenderer does not provide a clear description of the structure of the Scheme, including explanations of the interactions between the various components. The role of each organisation is not accounted for. There are no assurances provided detailing how the Scheme will be self-sustaining.
Score = 1 (Reservations)
 The tenderer provides an overview of the  proposed structure but lacks either one or more of the major elements of the Scheme, i.e. administration and information management, banking and ADR service, IT systems and data storage. The role of each organisation is not entirely accounted for.  There are assurances provided as to how the Scheme will be self-sustaining but these are fully explained or deemed insufficient.
Score = 2 (Acceptable)
 The tenderer provides an acceptable description of the  proposed structure and covers all elements of the Scheme, i.e. administration and information management, banking and ADR service, IT systems and data storage. The proposal also states the role that each organisation is intended to play. There are basic assurances provided as to how the Scheme will be self-sustaining.
Score = 3 (Good)
The tenderer provides a good description of the structure of the Scheme, including explanations of the interactions between the various components. The proposed structure includes all elements of the Scheme, i.e. administration and information management, banking and ADR service, IT systems and data storage and provides a good account of the role of each organisation.  There are robust assurances provided as to how the Scheme will be self-sustaining, with supporting documentation to provide further confidence.
Score = 4 (Excellent) 
The tenderer provides a very clear description of the structure of the Scheme, including detailed explanations of the interactions between the various components. The proposed structure includes all elements of the Scheme, i.e. administration and information management, banking and ADR service, IT systems and data storage and provides a detailed account of the role of each organisation. There are robust, detailed assurances provided in relation to all shared resources and how the Scheme will be self-sustaining with supporting documentation and contingency plans.</t>
  </si>
  <si>
    <t xml:space="preserve">The tenderer should describe the methods they would use to facilitate registration for Landlords when they want to join the Scheme, indicating the timescales for each method (i.e. from registration to confirmation of registration being provided to the Landlord).  
The tenderer should describe how they will facilitate the collection of information from Landlords when they are lodging a Deposit with the Scheme. The Scheme must accommodate paper-based registration, but should consider alternative formats of registration (i.e. online). The tenderer should provide examples of any written or electronic forms that Landlords would be required to complete when registering with the Scheme and when lodging a Deposit with the Scheme, clearly including the information set out in the sub-criteria. The tenderer should also describe how they propose to make copies of these forms available to Landlords.
</t>
  </si>
  <si>
    <t xml:space="preserve">Score =  0 (Unacceptable)
The tenderer fails to provide a method or methods for registering Landlords or agents prior to submitting a deposit, or for gathering information from Landlords or agents when registering a deposit. Alternatively, the method or methods proposed are deemed non-viable.  The tenderer does not intend to collect information through a paper-based system. The tenderer provides no sample information collection form or proposals on how to make copies available to Landlords and letting agents. Timescales are unclear or non-viable.  
Score = 1 (Reservations)
The tenderer only offers a brief description of a paper-based system for registration and collecting the required information, with limited detail and limited indication of timescales.  No examples or limited examples of forms are provided. The response does not set out clearly how forms will be made available to the Landlord/letting agent. 
Score = 2 (Acceptable)
The tenderer demonstrates adequate provision is made for the registering of Landlords or letting agents within acceptable timescales. A clear and relevant description of technically and operationally viable method or methods to manage and operate the registration process and to collect information is provided.  The tenderer provides brief details of a technically and operationally viable paper-based collection system.  One or several examples of information collection forms are provided as well as descriptions of how to make copies of these forms available to Landlords and letting agents. All of the required information is requested in the forms. The information provided is brief but technically and operationally viable. 
Score = 3 (Good)
The tenderer offers a detailed description of at least two technically and operationally viable method or methods to manage and operate the registration process and to collect information, with timescales for each method indicating confidence that registration will be prompt. The tenderer clearly explains their paper-based system giving sufficient detail. Several examples of information collection forms are provided which contain all the requested information, as well as descriptions of how to make copies of these forms available to landlords and letting agents. The information provided is sufficiently detailed and technically and operationally viable. 
Score = 4 (Excellent) 
An extensively worked up description of two or more technically and operationally viable methods to manage and operate the registration process is provided. An extensively worked up description of technically and operationally viable methods (at least two in addition to paper) to gather the required information is provided. The tenderer clearly explains their paper-based system and other systems. One or several examples of complete information collection forms and extensively worked-up descriptions of how to make these forms available to landlords and letting agents are provided, all of which are deemed technically and operationally viable. All of the required information is requested in the forms. The response is very clear about how landlords and letting agents would be able to access the forms, in a number of ways. </t>
  </si>
  <si>
    <t>The tenderer should describe what security measures they would have in place to prevent fraudulent Landlord registration and the fraudulent lodging of Deposits with the Scheme. The tenderer should describe how they would ensure the authenticity of the information where it is not provided on paper, with a valid signature (from Landlord and/or tenants where applicable). If applicable, the tenderer should describe the timescales of any security checks which they propose to use and the circumstances in which they would apply.</t>
  </si>
  <si>
    <t>Score =  0 (Unacceptable)
The tenderer provides limited or no explanation of how they would facilitate a name change of a tenant, landlord or agent. The tenderer provides no examples of forms which would be used. The tenderer's explanation of how they would make tenants, landlords and agents aware of their responsibilities to notify the Scheme of any change of name is not sufficient. No information is provided on how the tenderer would verify any information on the forms.
Score = 1 (Reservations)
The tenderer states they will facilitate name changes in their system in limited detail. No examples of forms are provided. The response does not clearly set out how landlords/agents would be informed about the name change process and how the information provided would be verified.
Score = 2 (Acceptable)
 The tenderer provides an acceptable approach as to how they will facilitate the change of names in their system through a robust paper-based system. Example forms are provided to facilitate this process, including demonstrating how the information would be verified. Adequate details are provided on how they would make stakeholders aware of the change of name process.
Score = 3 (Good)
The tenderer provides a detailed description of how their process for changing names will work in a paper-based system and through one other means (i.e. online, phone). Forms provided are clear and user-friendly including demonstrating clearly how the information would be verified. Clear details are provided on how the tenderer would make landlords/agents aware of the change of name process.
Score = 4 (Excellent) 
The tenderer provides a substantially worked up description of how their process for changing names will work. Forms provided are clear and user-friendly and available in at least two additional non-paper based formats. The tenderer demonstrates clearly how the information will be verified. Process of informing landlords and tenants of their responsibilities is clear and shows that they will be informed at the beginning of the deposit protection.</t>
  </si>
  <si>
    <t>Score =  0 (Unacceptable)
The tenderer fails to describe how the information would be available and accessible to landlords/agents. Alternatively, the described approach does not enable landlords or agents to provide any of the prescribed information to tenants at the beginning of the tenancy within required timescales. 
Score = 1 (Reservations)
The tenderer states that the information would be available and accessible to landlords/agents but the approach is limited in detail and does not provide a high level of confidence on how the information will be passed on to tenants within the 30 day time limit.
Score = 2 (Acceptable)
 The tenderer's described approach provides reasonable confidence that it will enable landlords or agents to access the prescribed information in a straight-forward manner, within timescales that ensure the information is given to tenants within the 30 day time limit.  
Score = 3 (Good)
The tenderer's described approach provides a sufficiently detailed explanation of how it enables landlords or agents to easily access the information, within timescales that ensure the information is given to tenants within the 30 day time limit. Information is available in more than one format.
Score = 4 (Excellent) 
The tenderer's described approach provides a fully worked-up explanation of how it enables landlords or agents to easily and quickly access the information. This information is available in more than two formats, and timescales clearly demonstrate the information will be available at the beginning of the tenancy or well within the 30 day period.</t>
  </si>
  <si>
    <t>Score =  0 (Unacceptable)
The tenderer's response fails to present method or methods for providing confirmation that a deposit is protected by the Scheme where a tenant requests it, and makes no consideration for all tenants being able to communicate with the Scheme. The methods for communicating to tenants are limited or non-viable, and the response timescales are not adequate. Alternatively, the response is deemed non-viable. 
Score = 1 (Reservations)
The tenderer proposes technically and operationally viable method or methods for providing confirmation that a deposit is protected, and responses to queries from tenants, but fails to confirm the responses will be delivered in a timely manner, or confirm how all tenants in a household will be able to contact the Scheme, or no information is provided on how the Scheme will respond to the tenants. 
Score = 2 (Acceptable)
The tenderer proposes technically and operationally viable method or methods for providing confirmation that a deposit is protected by the Scheme where a tenant requests it. The tenderer provides a satisfactory proposal that the methods of responding to tenants are adequate, and will be provided in a timely manner. The tenderer's approach adequately demonstrates that all tenants will be able to communicate with the Scheme.  
Score = 3 (Good)
The tenderer proposes technically and operationally viable method or methods for providing confirmation that a deposit is protected by the Scheme where a tenant requests it, and has clearly explained how the methods of communicating responses could be tailored to the particular request. The timescales for responses provide a high level of confidence that tenants will be responded to within a short period of time. 
Score = 4 (Excellent) 
The tenderer provides substantially worked up and detailed descriptions of technically and operationally viable methods for providing confirmation that a deposit is protected by the Scheme where a tenant requests it, and responses to any queries. The timescales are very clearly set out, and the tenderer has provided information on how these timescales will be monitored to ensure customer satisfaction. The tenderer has clearly explained how all joint tenants in a household will be able to communicate with the Scheme.</t>
  </si>
  <si>
    <t xml:space="preserve">The tenderer should describe what security mechanism(s) they will have in place to correctly identify the Deposit for any queries and prevent fraudulent enquiries.
</t>
  </si>
  <si>
    <t xml:space="preserve">The tenderer should describe their proposed mechanism or mechanisms for receiving notification from tenants and Landlords to release the Deposit. The tenderer should describe their process for ensuring consent has been given from all tenants in a joint tenancy household for the Deposit release. The tenderer should provide examples of the paper form(s) / electronic process which tenants and Landlords would need to authenticate to facilitate release of the Deposit.
</t>
  </si>
  <si>
    <t xml:space="preserve">Score =  0 (Unacceptable)
Limited or no information is provided by the tenderer on their customer services and how tenant / landlord would be able to contact the Scheme, or approach indicates that not all types of tenants and Landlords would be able to communicate with the Scheme (i.e. if only offering an online service). No information is available publicly to limit the number of queries. Timescales are not provided or not demonstrative of good service. No information is provided on the provision of a website and helpdesk.
Score = 1 (Reservations)
The tenderer provides a basic response outlining how tenants and landlord will be able to contact the Scheme. Limited or non-viable information on timescales is provided and/or no information is available publicly to minimise enquiries. Limited information is provided on the provision of a website and helpdesk.
Score = 2 (Acceptable)
The tenderer provides a satisfactory response outlining their customer services and a number of viable methods which satisfy that all tenants and Landlords will be able to contact the Scheme as required, within reasonable timescales. Information would be publicly available in at least one accessible method to minimise the number of enquiries and provision is made for a website and helpdesk.  
Score = 3 (Good)
The tenderer provides a detailed response outlining a number of methods which provide a high level of confidence that all groups of Landlords and tenants will be able to acquire the information they need within reasonable timescales, and supported by good customer services. Information would be publicly available in a number of formats to minimise the number of enquiries (i.e. over the phone, on-line, paper) and the tenderer clearly details their provision of a website and helpdesk. 
Score = 4 (Excellent) 
The tenderer provides a substantial response outlining more than two methods which provide a highest level of confidence that all groups of Landlords and tenants will be able to acquire the information they need within reasonable timescales (i.e. phone, online, paper, fax). A detailed description is given of the range of customer services available. Information would be publicly available in more than one accessible method to minimise the number of enquiries (i.e. over the phone, on-line, paper) and detailed information is given on the website and helpdesk facilities that would be available. </t>
  </si>
  <si>
    <t xml:space="preserve">The tenderer should provide an overview of their proposed technical
architecture to manage the service. The tenderer should list the aspects of the service for which they will use IT to deliver functionality, and describe exactly how they will use IT to deliver these services.
The tenderer should describe their approach to delivering functionality for each aspect of the service that will not be catered for using IT.
</t>
  </si>
  <si>
    <t xml:space="preserve">The tenderer should describe how they will track information provided by tenants and Landlords (including complaints).
</t>
  </si>
  <si>
    <t xml:space="preserve">The tenderer should describe their policy and procedures for performing maintenance and/or upgrades for hardware and software.
</t>
  </si>
  <si>
    <t>Score =  0 (Unacceptable)
The tenderer fails to provide an estimate of the anticipated data storage required to support the service. Alternatively, the proposed estimate is clearly inadequate given the estimates of users and data requirements, and/or the technical architecture proposed clearly does not support the required levels of data storage.  The tenderer does not indicate how more storage could be acquired if necessary.
Score = 1 (Reservations)
The proposed estimate provides a minimum level of confidence that it is adequate to support the service, given the estimates of users and data requirements, and/or the technical architecture proposed provides a minimum level of confidence that it can support the required levels of data storage, and/or the tenderer does not clearly indicate how more storage could be acquired if necessary.
Score = 2 (Acceptable)
 The amount of data storage proposed is considered to be adequate given the estimates of users and data requirements, and the technical architecture proposed supports the required levels of data storage. The tenderer indicates that more storage could be acquired if needed. 
Score = 3 (Good)
Some calculations and/or assumptions have been provided to demonstrate that the amount of data storage proposed is adequate given the estimates of users and data requirements, and that the technical architecture proposed supports the required levels of data storage. tenderer indicates that more storage could be acquired if needed. 
Score = 4 (Excellent) 
Detailed calculations, including assumptions, have been provided to demonstrate that the amount of data storage proposed is commensurate to the estimated number of users and data requirements, and that the technical architecture proposed supports the required levels of data storage. tenderer clearly sets out how more data storage could be easily acquired if necessary.</t>
  </si>
  <si>
    <t xml:space="preserve">The tenderer should describe how they will ensure that the system will maintain and update the required data fields. The tenderer should describe their data access procedure, including the availability of anonymised data for DCLG statistics.
</t>
  </si>
  <si>
    <t xml:space="preserve">The tenderer should describe how they would securely store information for the required time period and in compliance with the DPA.
The tenderer should describe how they would remove and delete this information once the time period has ended.
</t>
  </si>
  <si>
    <t>Score =  0 (Unacceptable)
The tenderer fails to provide the required procedure. Alternatively, the proposed procedure does not ensure that the data that is no longer required by the Scheme are deleted.  
Score = 1 (Reservations)
Response meets some of the requirements, but not all.
Score = 2 (Acceptable)
The proposed procedure ensures that the data is securely stored and that information that is no longer required deleted. Response meets all of the requirements with reasonable confidence. 
Score = 3 (Good)
Response is substantially detailed and ensures that all of the requirements are met. Response provides a high level of confidence.
Score = 4 (Excellent) 
Detailed and comprehensive procedures have been outlined, explaining the activities involved, to ensure that data is securely stored and that when it is no longer required is deleted. Response provides the highest level of confidence.</t>
  </si>
  <si>
    <t xml:space="preserve">The tenderer should describe how they would ensure that a user (tenant, Landlord, the Scheme’s customer service) only has access to the data that is relevant for the purpose of their enquiry / query. The tenderer should provide details of how they would ensure that their staff do not have access to Landlord or tenants’ personal details except when requested in the context of dealing with a specific enquiry.
</t>
  </si>
  <si>
    <t>Score =  0 (Unacceptable)
The tenderer does not indicate how and when they would provide information and does not commit to providing key documentation in other formats.  
Score = 1 (Reservations)
The tenderer confirms intention to provide key documentation on request in some, but not all, required formats.  
Score = 2 (Acceptable)
The tenderer confirms intention to provide key documentation on request and in all required formats. The suggested timescales are reasonable and the general approach is deemed technically and operationally viable.    
Score = 3 (Good)
The tenderer confirms intention to provide key documentation on request and in all required formats. The information is readily available in more than paper format. The suggested timescales are reasonable and the general approach is deemed technically and operationally viable.
Score = 4 (Excellent) 
The tenderer confirms intention to provide key documentation on request and in all required formats, including within prompt timescales. The general approach is described in detail and deemed technically and operationally viable. Basic information on the Scheme is immediately available in more than paper format (i.e. downloadable information available in international languages available on the website or over the phone) and/or the Scheme is proposing to provide additional support.</t>
  </si>
  <si>
    <t xml:space="preserve">Score =  0 (Unacceptable)
The tenderer does not propose viable methods for Landlords to transfer deposit amounts to the Scheme’s designated account, by cheque and electronic bank transfer. Security of the deposit transfer is not adequately set out. The forms are not provided or are not clear. No information is provided on how the forms would be distributed to the landlords. Alternatively, the response is deemed non-viable.  
Score = 1 (Reservations)
The tenderer's systems provide viable solutions to transfer the deposit amounts, although security proposed is not satisfactory and/or forms provided are not clear / incomplete. 
Score = 2 (Acceptable)
The tenderer adequately describes how it will establish appropriate, secure, mechanisms to allow for the payment of cheque or electronic transfer of deposit amounts from the landlord or agent to the designated account. The tenderer provides adequate forms and indicates how these forms would be available to the Landlord which provides satisfaction that they will be accessible as required.
Score = 3 (Good)
The tenderer provides a good description of how they will use viable and robust systems to ensure that deposit amounts will be securely transferred to the Scheme’s designated account. The security systems to ensure they are transferred safely are described in some detail for each method of transfer. The forms provided offer strong confidence that they will be easy to use and/or easily accessible by landlords. 
Score = 4 (Excellent) 
The tenderer provides an excellent description of how it will establish appropriate mechanisms to allow for the payment of cheque and electronic bank transfers of deposit amounts from the Landlord or agent to the designated account. The security systems to ensure they are transferred safely are described in substantial detail for each method of transfer. The tenderer also provides detailed forms setting out how these different types of transfer will take place, and sets out exactly how the forms would be available to landlords with high ease of access for landlords. </t>
  </si>
  <si>
    <t>Score =  0 (Unacceptable)
The methods proposed by the tenderer are deemed non-viable. The timescales for the transfer of funds are not provided or are not satisfactory to ensure the Landlord has time to comply with the Act. No information is provided on types of services / organisations to be used.
Score = 1 (Reservations)
The methods proposed are worked up to a minimal level and provide basic satisfaction. Limited or no information is provided on the timescales to ensure funds are transferred in a reasonable time.
Score = 2 (Acceptable)
The tenderer adequately details the mechanisms it will establish to allow for the payment of cheque or electronic transfer to ensure that the deposits are paid into the appropriate account. The tenderer provides information on the services and organisations that will be used. The timescales proposed are satisfactory to ensure that the Landlord with be in a position to comply with the Act. 
Score = 3 (Good)
The proposed methods are worked up in substantial detail, with the list of services and types of organisation used clearly set out. The timescales provided give a high level of confidence that transfer from Landlord to the Scheme clearing will be safe and efficient.
Score = 4 (Excellent) 
The tenderer clearly details the mechanisms it will establish to allow for the payment of cheque or electronic transfer to ensure that the deposits are paid into the appropriate account and all are deemed technically viable. The responsibilities and role of each organisation in this transfer process are clearly set out. The timescales proposed for the transfer of funds give the highest level of confidence that the Landlord will be able to meet the requirements of the Act.</t>
  </si>
  <si>
    <t>The tenderer should describe how their ADR service will operate, indicating how impartiality will be maintained throughout the process. The tenderer should clearly set out the stages of the ADR process, indicating who would be responsible for each stage. The tenderer should indicate the timescales for each stage of the ADR process (from the point of parties agreeing to ADR to notifying them of the final outcome).</t>
  </si>
  <si>
    <t>Score =  0 (Unacceptable)
The tenderer fails to provide details of how the ADR will operate impartially and does not set out who is responsible for each stage of the ADR process. Alternatively, the proposed solution is deemed non-viable. The tenderer fails to provide a description of the timescales for each stage of ADR. Alternatively, the process is not simpler and speedier than the courts - hence deemed non-viable. 
Score = 1 (Reservations)
The ADR service is described by the tenderer on a basic level, although limited information is provided on how impartiality will be maintained. The stages of ADR are not clearly set out and/or no information is provided on who would be responsible for each stage. The proposed ADR process provides a very basic level of confidence that the ADR services would be satisfactory.  The timescales do not indicate that the ADR service would necessarily be quicker than the court system.
Score = 2 (Acceptable)
The response demonstrates that the choice of ADR is justified and a reasonable description of the form or forms of ADR is provided, so as to give a satisfactory level of confidence in the overall technical and operational viability of the proposed solution. The stages of ADR are set out, with an indication of who would be responsible for each stage. The tenderer provides a brief description of the timescales at each stage, and the suggested timescale is reasonable and less than that of the courts. 
Score = 3 (Good)
The tenderer has provided a clear worked up description of a viable ADR process, which clearly sets out who will be responsible for each stage, and how impartiality will be maintained. Responsibilities at each stage are clear. The tenderer provides a comprehensive description of processes of exactly how long each stage of ADR is envisaged to take. The suggested timescales are reasonable and less than those of the courts.
Score = 4 (Excellent) 
The tenderer has provided a very substantial and detailed description of their ADR process, clearly setting out exactly who will be responsible for each stage, and how impartiality will be maintained. Responsibilities at each stage are clear. The response provides a very high level of confidence in the ADR service systems. The tenderer provides a comprehensive description of processes of exactly how long each stage of ADR is envisaged to take, and provides information to explain how they will ensure the process works as quickly as possible in easier cases. The suggested timescales are reasonable and less than those of the courts, and give a high level of confidence that the ADR service will be quick and efficient.</t>
  </si>
  <si>
    <t xml:space="preserve">The tenderer should provide details on the ADR Service Provider and/or any training which will be given to individuals carrying out ADR to demonstrate their capacity to deliver the ADR services.
</t>
  </si>
  <si>
    <t xml:space="preserve">Score =  0 (Unacceptable)
The information provided does not demonstrate that the tenderer is qualified to deal with disputes, and/or no provision has been made to train the individuals who will be dealing with disputes. Alternatively, the response is deemed non-viable.
Score = 1 (Reservations)
Basic information is provided by the tenderer on the qualifications of the ADR service provider. The information provided suggest that individuals dealing with disputes will be supervised by a professional, although this does not provide a high level of confidence that all individuals dealing with disputes will be professionally qualified or adequately trained. 
Score = 2 (Acceptable)
 Adequate information is provided by the tenderer on the qualifications of the ADR service provider, and the information provided satisfies that the individuals dealing with disputes will all be professionally qualified or adequately trained. 
Score = 3 (Good)
The response demonstrates that ADR service provision will always be carried out by trained professionals or highly-trained staff, and provides a high level of confidence in their capacity to make decisions which are impartial.
Score = 4 (Excellent) 
The tenderer provides substantial information demonstrating their capacity to carry out dispute resolution, including information on previous experience of dispute resolution. The measures taken to ensure that everyone dealing with disputes is professionally qualified and well trained are clearly set out and provides a high degree of confidence that any disputes arising which are dealt with the through ADR will be dealt with in an impartial manner. </t>
  </si>
  <si>
    <t>Score =  0 (Unacceptable)
Limited or no information is provided by the tenderer on what would be required from Landlord/tenant and/or how this information would be collected.
Score = 1 (Reservations)
Very basic information is provided by the tenderer on required evidence, with limited or no information on how this would be collected from Landlord/tenants.
Score = 2 (Acceptable)
Information required from Landlord/tenant is clear and mechanisms to facilitate the collection of this information from the Landlord/tenant have been clearly thought through. The tenderer's response provides confidence that the information will be acquirable with ease in the majority of cases. 
Score = 3 (Good)
Information required is substantially worked up and the tenderer's response provides a high level of confidence that the information will be acquired with ease, and in prompt manner to ensure ADR is carried out quickly
Score = 4 (Excellent) 
The tenderer's response clearly sets out exactly what information is required from Landlord/tenant prior to going to ADR. The process for facilitating collection of the information is clear, and the Scheme informs the tenant/Landlord of what is required at the outset of the deposit protection to ensure that they keep this information to hand if required. The response provides the highest level of confidence.</t>
  </si>
  <si>
    <t xml:space="preserve">The tenderer should describe the processes through which tenant / Landlord can initiate ADR.  The tenderer should provide examples of the forms which Landlord / tenant will need to sign/validate to initiate the process.
</t>
  </si>
  <si>
    <t xml:space="preserve">In joint tenancy households, the tenderer should describe how they would ensure consent has been received by all tenants to use ADR, either at the point of dispute or at the outset of the tenancy.
</t>
  </si>
  <si>
    <t xml:space="preserve">Score =  0 (Unacceptable)
The tenderer does not give confidence that they have in place security measures to prevent fraudulent landlord or letting agent registration or to prevent fraudulent deposit lodging, or provide any timescales for any security checks. The tenderer does not describe how they would ensure the authenticity of the information where it is not provided on paper. Alternatively, the response is deemed non-viable. 
Score = 1 (Reservations)
The tenderer provides a minimal level of confidence that they have in place adequate security measures. Limited information is provided on how the tenderer would ensure the authenticity of information where it is not provided on paper, and/or the timescales of any security checks are unclear and/or deemed to be too long.
Score = 2 (Acceptable)
The tenderer provides details on adequate security measures to prevent fraudulent landlord or letting agent registration and to prevent fraudulent deposit lodging and provides details on any security checks. Satisfactory details are provided on how to ensure the authenticity of the information where it is not provided on paper.
Score = 3 (Good)
 The tenderer provides substantial detail on security measures to prevent fraudulent registration and to prevent fraudulent deposit lodging, which are deemed technically and operationally viable. Details are provided which provides confidence on how the tenderer will ensure the authenticity of the information in all cases where it is not provided on paper, and any security checks proposed are clearly explained and deemed to be viable within the timescales.
Score = 4 (Excellent) 
The tenderer provides extensive and worked-up details of how they will prevent the fraudulent lodging of deposits, and provides a clearly worked up description of how to ensure the authenticity of the information where it is not provided on paper. The response provides high confidence that the proposed measures are robust. </t>
  </si>
  <si>
    <t xml:space="preserve">The Scheme must adopt safe, secure and reliable systems and methods for receiving Deposits from Landlords and for transferring such Deposits to the Scheme's designated account. The Scheme must at least enable this mechanism to include cheques and electronic bank transfers. The Service Provider must put
measures and compliance checks in place to prevent money laundering.
The Scheme should make the payment process as accessible as possible for landlords and it must be free of charge. (Q7)
</t>
  </si>
  <si>
    <t xml:space="preserve">The tenderer should describe their proposed systems and methods for Landlords or their representatives to pay Deposit amounts to the Scheme’s designated account. The tenderer should explain how they will ensure the safety, security and reliability of these systems where the Deposit amount is by cheque and electronic bank transfer or any other mechanism. The tenderer should provide examples of any written or electronic forms that Landlords would be required to complete to facilitate this payment process. The tenderer should describe how these forms would be available to Landlords or their representatives.
</t>
  </si>
  <si>
    <t xml:space="preserve">The Scheme must adopt safe, secure and reliable systems and methods for receiving Deposits from Landlords and for transferring such Deposits to the Scheme's designated account. The Scheme must at least enable this mechanism to include cheques and electronic bank transfers. The Service Provider must put
measures and compliance checks in place to prevent money laundering.
The Scheme should make the payment process as accessible as possible for landlords and it must be free of charge. (Q7.1)
</t>
  </si>
  <si>
    <t>The tenderer should describe their proposed systems and methods for ensuring that the Deposits received are paid into the Scheme’s designated account (including a list of services or types of organisation they will use), indicating the timescales for the transfer of funds (from receipt from Landlord to transfer to the
Deposit Holder).</t>
  </si>
  <si>
    <t xml:space="preserve">The Scheme must provide for changes to the names of the parties to a tenancy agreement which may take place throughout the life of a tenancy agreement. This includes changing the names of any tenant(s) and Landlord(s) (for example in the case of sub-letting, assignment, or sale of the property whereby the Deposit
remains protected). (Q8)
</t>
  </si>
  <si>
    <t xml:space="preserve">The tenderer should describe their process for enabling a change of name of tenant, landlord or agent during the life of a tenancy agreement. The tenderer should provide examples of the electronic / paper-based forms which would be completed to facilitate this process, including how they would verify the information provided on the form.  The tenderer should describe how they would ensure that tenants / Landlords are aware that they need to notify the Scheme of
any changes in the names of the tenancy agreement.
</t>
  </si>
  <si>
    <t xml:space="preserve">The tenderer should describe in what format the prescribed information would be available to Landlords, and how they would access this information in a form which could be passed on to tenants. The tenderer should provide details on the timescales of provision of this information to enable Landlords to comply with the timescales of the Act.
</t>
  </si>
  <si>
    <t>The tenderer should explain the banking arrangements to ensure the protection of Deposit monies. The tenderer should provide details on how these Deposits will be made secure in dedicated accounts, and never be appropriated or used to finance the Scheme.  The tenderer should detail how they will determine that a tenancy has completed and the efforts they would undertake to find people who had not claimed their due deposit. The tenderer should also confirm how they will ensure rights in relation to unclaimed deposits will be incorporated into their proposed Scheme’s terms and conditions.</t>
  </si>
  <si>
    <t>The tenderer should describe how they will provide membership details to a designated third party to enable a tenant to check through a central portal which Scheme holds their deposit.  The tenderer should describe how they will achieve this whilst maintaining protection of personal data and how they will minimise the potential for fraud.</t>
  </si>
  <si>
    <t>Score =  0 (Unacceptable)
The tenderer fails to provide details of the COTS IT packages that are to be used in delivering the service. Alternatively, the technical approach, in terms of describing all the IT applications/ software/ package, for the delivery of the Scheme is not considered to be technically and operationally viable.  The tenderer fails to provide clear details of any of the bespoke IT packages that are to be used in delivering the service. Alternatively, the technical approach, in terms of describing bespoke products for the delivery of the Scheme is not considered to be technically and operationally viable.  
Score = 1 (Reservations)
The technical approach, in terms of describing all the COTS IT applications/ software/ package, for the delivery of the Scheme is only partially provided but provides some information regarding its technical and operational viability.  The technical approach, in terms of describing the bespoke packages for the delivery of the Scheme is only partially provided with some indicative information of their technical and operational viability
Score = 2 (Acceptable)
The technical approach, in terms of describing all the COTS IT applications/ software/ package, for the delivery of the Scheme is fully provided and is considered to be technically and operationally viable. There is no bespoke software or configuration of COTS packages at all, or the technical approach, in terms of describing the bespoke package for the delivery of the Scheme is fully provided and is considered to be technically and operationally viable.
Score = 3 (Good)
The technical approach, in terms of describing all the COTS IT applications/ software/ package, for the delivery of the Scheme is provided in comprehensive detail and is considered to be technically and operationally viable. The technical approach, in terms of describing the bespoke package for the delivery of the Scheme is provided in comprehensive detail and is considered to be technically and operationally viable.
Score = 4 (Excellent) 
The technical approach, in terms of describing all the COTS IT applications/ software/ package, for the delivery of the Scheme is provided in highly comprehensive and detailed and is considered to be technically and operationally viable. The response provides a very high level of confidence in the solution. The technical approach, in terms of describing the bespoke packages for the delivery of the Scheme is provided in highly comprehensive and detailed, with descriptions of how the functionalities will be met and is considered to be technically and operationally viable. The response provides a very high level of confidence in the solution.</t>
  </si>
  <si>
    <t>Score =  0 (Unacceptable)
The tenderer fails to present details of the availability of the system, required downtime and routine maintenance. Alternatively, the availability and required downtime of the system is deemed non-viable.
Score = 1 (Reservations)
The availability and required downtime of the system is briefly described and there is limited detailed provided to assure that this is unlikely to cause significant disruption to the overall operation of the Scheme.  The response is therefore not considered fully technically and operationally viable.  
Score = 2 (Acceptable)
 The availability and required downtime of the system is adequately described and considered to be unlikely to cause significant disruption to the overall operation of the Scheme and the response is therefore considered technically and operationally viable.  
Score = 3 (Good)
The availability and required downtime of the system is described in detail and implies negligible, if any, disruption to the operation of the Scheme. The response is therefore considered technically and operationally viable.
Score = 4 (Excellent) 
The availability and required downtime of the system is described in considerable detail and offers high confidence that there will not be any disruption to the operation of the Scheme. The response is therefore considered technically and operationally viable.</t>
  </si>
  <si>
    <t>Score =  0 (Unacceptable)
The tenderer fails to provide details of how they propose to ensure the safe transfer of information from paper to the Scheme database. Alternatively, their proposal is deemed non-viable. 
Score = 1 (Reservations)
Basic information provided on safe transfer of information from paper or electronic format to the Scheme database, but not both.
Score = 2 (Acceptable)
 Clear and relevant details on technically and operationally viable ways in which to ensure the safe transfer of information from paper to the Scheme database are presented. Response provides a satisfactory level of confidence.
Score = 3 (Good)
A detailed description of technically and operationally viable systems to transfer information is provided, outlining in detail how a number of formats (in addition to paper and electronic) that information will be transferred to the Scheme database. Response provides a high level of confidence.
Score = 4 (Excellent) 
An extremely comprehensive description of a technically and operationally viable system to transfer information from paper to the Scheme database is provided. Response provides the highest level of confidence.</t>
  </si>
  <si>
    <t xml:space="preserve">Score =  0 (Unacceptable)
The proposed publicity and marketing method or methods are poorly described, severely limited and/or fail to address all the potential users of the Scheme.  
Score = 1 (Reservations)
The response suggest that the tenderer has done some, albeit limited, thinking about their marketing approach to provide a very basic level of public awareness. They are planning a marketing strategy for only one homogenous audience (i.e. no differentiation between tenant and landlord/agent audience).
Score = 2 (Acceptable)
The proposed publicity and marketing method or methods are deemed satisfactory in terms of scope, intended audience and technical/operational viability. The response demonstrates recognition of the clear distinction between the marketing approach needed for tenants and landlords. The proposed methods describe how the policy behind the Scheme will be conveyed in their publicity. 
Score = 3 (Good)
The proposed publicity and marketing method or methods are deemed more than satisfactory in terms of scope, intended audience and technical/operational viability. The response demonstrates their publicity approach is targeting a number of varied groups, through a variety of methods. The proposed methods describe how the policy behind the Scheme will be conveyed in their publicity. 
Score = 4 (Excellent) 
A fully worked up description of technically and operationally viable publicity and marketing method or methods is provided. The response demonstrates their publicity approach is targeting a number of varied groups, through a variety of methods, including difficult to reach groups (BME, low-income). The tenderer is interested in working with DCLG prior to the implementation date. </t>
  </si>
  <si>
    <t>Score =  0 (Unacceptable)
The tenderer's banking arrangements to ensure the protection of Deposit monies do not provide any confidence that the deposits will be secure in dedicated accounts. There is no proposal outlined for dealing with unclaimed deposits. 
Score = 1 (Reservations)
The tenderer's banking arrangements to ensure the protection of Deposit monies provide limited confidence that the deposits will be safeguarded and never be appropriated or used to finance the Scheme. There are limited proposals outlined for dealing with unclaimed deposits but these are not deemed viable.
Score = 2 (Acceptable)
The tenderer's banking arrangements to ensure the protection of Deposit monies are adequate and give an acceptable level of satisfaction that the deposits will be safeguarded and not be appropriated or used to finance the Scheme. Adequate proposals are outlined for dealing with unclaimed deposits and incorporated into the Scheme's terms and conditions.
Score = 3 (Good)
The tenderer's banking arrangements are detailed and provide a good level of confidence that the deposits will be protected in dedicated accounts and never used to finance the Scheme. Good arrangements are detailed for dealing with unclaimed deposits with clarity on how these will be incorporated into the Scheme's terms and conditions.
Score = 4 (Excellent) 
The tenderer's banking arrangements are clearly detailed and substantially worked up, providing a high level of confidence that the deposits will be protected in dedicated accounts and never used to finance the Scheme.  Detailed proposals are outlined for dealing with unclaimed deposits with example wording of how these will be incorporated into the Scheme's terms and conditions.</t>
  </si>
  <si>
    <t>Score =  0 (Unacceptable)
Methods proposed for communication are too limited to demonstrate that communication will be straightforward, or methods proposed are deemed non-viable
Score = 1 (Reservations)
The response provides basic level of satisfaction that the ADR elements of the Scheme would be able to communicate easily with the Scheme administrator.
Score = 2 (Acceptable)
The methods proposed are clear and provide adequate confidence that communication between the different elements of the Scheme will lead to smooth facilitation of the release of the deposit. 
Score = 3 (Good)
The methods proposed are substantially worked up and provide a high level of confidence that communication will be carried out quickly, safely and efficiently.
Score = 4 (Excellent) 
The methods proposed are substantially worked up and provide the highest level of confidence that communication will be carried out as quickly, safely and efficiently as possible to ensure the ADR dispute and repayment will be complete promptly.</t>
  </si>
  <si>
    <t xml:space="preserve">Score =  0 (Unacceptable)
Methods for providing responses to Landlords / tenants of the outcome of ADR are very limited or deemed non-viable. Contact information is gathered from each party only after the ADR process has started, delaying the ADR process and probably delaying the repayment of the deposit beyond the ADR decision. There is no detail provided on how data will be securely stored for the required period.
Score = 1 (Reservations)
Methods for informing landlord / tenant of the outcome of the decision is provided within a reasonable period of time from the Scheme knowing the outcome of ADR. Contact information required for communication and repayment is gathered at a late stage which would possibly lead to the delay in having the money paid out. Limited detail is provided on how data will be securely stored for the required period.
Score = 2 (Acceptable)
Viable methods are proposed to inform the parties to ADR of the decision within a reasonable time period. Contact information and repayment information is gathered within a timeframe which enables the Scheme to inform the parties of the decision and make repayment within a reasonable amount of time. Satisfaction is provided on how data will be securely stored for the required period. 
Score = 3 (Good)
A number of methods are proposed to inform the parties of the ADR decision, and the methods used are linked to what would be most appropriate to the parties involved. Information required for communicating the ADR decision and repayment of the deposit is requested from the parties at the start of the dispute to ensure that once a decision is made, the communication of information and transfer of money is swift. Data storage systems are clearly detailed.
Score = 4 (Excellent) 
A number of viable methods are proposed and substantially worked up to inform the parties of the ADR decision, and the methods used are linked to what would be most appropriate to each of the parties involved (i.e. landlord by email, tenant by fax). Information required for communicating the ADR decision and repayment of the deposit is requested from the parties at the start of the tenancy or dispute to ensure that once a decision is made, the communication of information and transfer of money is swift. Data storage systems are described in considerable detail and provide the highest confidence that the data will be securely maintained for the required period. </t>
  </si>
  <si>
    <t xml:space="preserve">The Scheme must not appropriate the Deposit amounts for itself.  Any unclaimed Deposits must remain in a designated account, unless otherwise instructed by the Authority.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(Q10.1)
</t>
  </si>
  <si>
    <t xml:space="preserve">The Scheme must not appropriate the Deposit amounts for itself.  Any unclaimed Deposits must remain in a designated account, unless otherwise instructed by the Authority.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(Q10.2)
</t>
  </si>
  <si>
    <t xml:space="preserve">The tenderer should describe the processes and systems that they will implement to ensure accurate reconciliation between money in the designated banks and the records of individual tenancies.  The tenderer should explain how these processes and systems will be validated and the frequency with which they will be audited to ensure that the amount in the designated banks corresponds exactly to the details of individual tenancies and, therefore, what the identified interest amounts are.
</t>
  </si>
  <si>
    <t xml:space="preserve">The tenderer should detail how they intend to split Deposits between easy access accounts and long term investment.
</t>
  </si>
  <si>
    <t xml:space="preserve">The Scheme must not make receipt of interest on the Deposit compulsory, and must enable a facility for tenants to opt-out of receiving such Interest.  Where relevant, the tenderer will be required to explain the procedures that will be adopted for deducting Lower Rate Tax from interest paid to tenants on returned deposits, including any proposals for paying interest without deducting tax (where form R85 has been completed), and for issuing Section 352 certificates of tax deducted.  DCLG understands that tax should only be deducted when the interest is paid or credited to the 
account. (Q11.1)
</t>
  </si>
  <si>
    <t xml:space="preserve">The tenderer should explain the banking arrangements to handle the interest
generated on the Deposit amounts. Only these interest monies can be used to finance Scheme administration costs. The tenderer should describe their proposed mechanism for providing interest to tenants from 1st April 2017.
</t>
  </si>
  <si>
    <t xml:space="preserve">The tenderer should describe how and when they would inform tenant(s) and Landlords that they may opt-out of receiving interest. The tenderer should describe the procedures they will adopt in relation to tax deduction as appropriate to their proposed Scheme. 
The tenderer should describe what they will do with any unwanted interest.
</t>
  </si>
  <si>
    <t>Score =  0 (Unacceptable)
The banking arrangements provided by the tenderer are not adequate and/or do not provide adequate and satisfactory information about how interest will be generated on the deposit amounts and how only these interest monies can be used to finance the Scheme. There are no proposals outlined for paying interest to tenants.
Score = 1 (Reservations)
Adequate information is provided by the tenderer on either the banking arrangements to generate interest on the deposit amounts, or how the interest monies will be used to finance the Scheme. Or, both sets of information are provided, in very limited detail. There are limited proposals outlined for paying interest to tenants, or those proposed are deemed non-viable.
Score = 2 (Acceptable)
The tenderer provides an acceptable explanation of how interest will be generated on the deposit amounts, and how only these interest monies will be used to finance the Scheme.  Acceptable proposals are outlined for paying interest to tenants with appropriate timescales.
Score = 3 (Good)
The banking arrangements detailed by the tenderer are clearly worked up explaining how interest will be generated on the deposit amounts, and providing confidence as to how only these interest monies will be used to finance the Scheme. Good proposals are outlined for paying interest to tenants with clear timescales and mechanisms.
Score = 4 (Excellent) 
The banking arrangements described by the tenderer are very detailed and substantially worked up, providing confirmation and clear, detailed explanations that only these interest monies will be used to finance the Scheme administration costs. A detailed proposal is given for paying interest to tenants with associated timescales and clear and simple mechanisms to make the process administratively unburdensome.</t>
  </si>
  <si>
    <t>Score =  0 (Unacceptable)
Insufficient information is provided on how and when the stakeholders would be informed about being able to opt-out of receiving interest, or stakeholders are required to contact the Scheme for this information (i.e. information is not readily available). The assumptions in relation to tax, including deducting a Lower Rate of Tax or not deducting tax, are not provided clearly and/ or do not comply with DCLG’s understanding of the financial regulation and policy guidelines.  Alternatively, the response is deemed non-viable. 
Score = 1 (Reservations)
Insufficient information is provided on how and when the stakeholders would be informed about being able to opt-out of receiving interest, or only some of this information is readily available. The assumptions in relation to tax, including deducting a Lower Rate of Tax or not deducting tax, are provided clearly and comply with DCLG’s understanding of the financial regulation and policy guidelines. However, the procedures to implement them are not provided.
Score = 2 (Acceptable)
Adequate information is provided to satisfy that stakeholders will be knowledgeable about how they may opt-out of receiving interest. Stakeholders would be informed about being able to opt out of receiving interest only at the end of the tenancy, not at any point beforehand. The assumptions in relation to tax, including deducting a Lower Rate of Tax or not deducting tax, are provided clearly and comply with DCLG’s understanding of the financial regulation and policy guidelines. Also, the procedures to implement them are adequately described.
Score = 3 (Good)
Good information is provided to satisfy that stakeholders will be informed about the ability to opt-out of receiving interest. The information about opting out of receiving interest is provided at the start of the tenancy so as to ensure that tenants and landlords are aware of their ability to opt-out at a time they feel is appropriate. The assumptions in relation to tax, including deducting a Lower Rate of Tax or not deducting tax, are provided clearly and comply with DCLG’s understanding of the financial regulation and policy guidelines. Also, the procedures to implement them are described in detail.
Score = 4 (Excellent) 
Significant information is provided to satisfy that stakeholders will be well informed about the ability to opt-out of receiving interest. The information about opting out of receiving interest is provided clearly, and is provided at the start of the tenancy so as to ensure that tenants and landlords are aware of their ability to opt-out at a time they feel is appropriate.  The assumptions in relation to tax, including deducting a Lower Rate of Tax or not deducting tax, are comprehensive, detailed and comply with DCLG’s understanding of the regulatory and policy guidelines. Also, a detailed description has been provided, including any supporting documentation, of technically and operationally viable procedures to implement these rules.</t>
  </si>
  <si>
    <t xml:space="preserve">The tenderer is encouraged to demonstrate how they would promote better standards in the Private Rented Sector (PRS), for example by setting up a charitable foundation. (Q12)
</t>
  </si>
  <si>
    <t xml:space="preserve">The tenderer should describe their proposals for how they would promote better standards in the PRS.
</t>
  </si>
  <si>
    <t>Score =  0 (Unacceptable)
The tenderer fails to provide viable proposals for how they would promote better standards in the PRS. 
Score = 1 (Reservations)
The tenderer provides limited proposals for how they would promote better standards in the PRS, or the proposals are deemed non-viable or non-related.
Score = 2 (Acceptable)
The tenderer provides viable proposals for how they would promote better standards in the PRS.
Score = 3 (Good)
The tenderer details sound proposals for how they would promote better standards in the PRS and a detailed description of how this will be implemented.
Score = 4 (Excellent) 
The tenderer provides comprehensive proposals for how they would promote better standards in the PRS, with named partners and a detailed description of how this will be implemented.</t>
  </si>
  <si>
    <t>6.1 Support for PRS</t>
  </si>
  <si>
    <t xml:space="preserve">The Scheme must provide confirmation of receipt of Deposit and responses to queries regarding the status of their Deposit protection to tenant(s). This includes responding to queries from all joint tenants in a household who are party to the tenancy agreement.  The
Scheme must ensure that adequate security is in place to correctly identify any query from a tenant in relation to their Deposit protection. 
The Housing Act 2004 requires the Scheme to respond to any such queries ‘as soon as is practicable’. The Service Provider will need to identify realistically achievable timescales to provide such a response. (Q13)
</t>
  </si>
  <si>
    <t xml:space="preserve">The tenderer should describe the ways in which tenants (including joint tenants) will be able to communicate with the Scheme when seeking confirmation of receipt of Deposit and/or the status of their Deposit protection. The tenderer should describe their method(s) for responding to and/or providing confirmation of receipt of a Deposit where a tenant requests it, including timescales for responses.
</t>
  </si>
  <si>
    <t xml:space="preserve">The Scheme must provide confirmation of receipt of Deposit and responses to queries regarding the status of their Deposit protection to tenant(s). This includes responding to queries from all joint tenants in a household who are party to the tenancy agreement.  The
Scheme must ensure that adequate security is in place to correctly identify any query from a tenant in relation to their Deposit protection. 
The Housing Act 2004 requires the Scheme to respond to any such queries ‘as soon as is practicable’. The Service Provider will need to identify realistically achievable timescales to provide such a response. (Q13.1)
</t>
  </si>
  <si>
    <t>Score =  0 (Unacceptable)
The tenderer fails to provide a description of security arrangements. Alternatively, the proposed security arrangements are deemed non-viable.  
Score = 1 (Reservations)
Very minimal security mechanisms are described by the tenderer, giving only a very basic level of satisfaction that Deposits will be identified correctly and fraudulent enquiries avoided.
Score = 2 (Acceptable)
The tenderer provides adequate descriptions of technically and operationally viable security arrangements to correctly identify the Deposit for enquiries and prevent fraudulent enquiries.  
Score = 3 (Good)
The tenderer provides substantial description of technically and operationally viable security arrangements, providing a high level of confidence in the solution.
Score = 4 (Excellent) 
The response clearly and comprehensively outlines technically and operationally viable ways to deal with issues of security to correctly identify the data that is relevant for the purpose of their enquiry/query and to prevent the revealing of sensitive information to fraudulent enquirers. The response provides the highest level of confidence in the solution.</t>
  </si>
  <si>
    <t>1.3 Scheme Registration &amp; Information Gathering - Security</t>
  </si>
  <si>
    <t>1.4 Change of Name</t>
  </si>
  <si>
    <t>1.5 Provision of Prescribed Information</t>
  </si>
  <si>
    <t>1.6 Response to queries</t>
  </si>
  <si>
    <t xml:space="preserve">The Scheme will be required to return the deposit to the relevant party or parties at the end of the tenancy either where the Scheme receives agreement from both the tenant and landlord or where one party notifies the Scheme of a court decision in his favour.  The Scheme must have appropriate mechanisms  in place to receive such notifications. (Q14)
</t>
  </si>
  <si>
    <t>1.8 Return of Deposit - Receipt of Notification</t>
  </si>
  <si>
    <t>1.9 Return of Deposits - Methods &amp; Timescales</t>
  </si>
  <si>
    <t>1.10 Return of Deposits - Calculation &amp; Distribution</t>
  </si>
  <si>
    <t xml:space="preserve">The Scheme must return the Deposit amount(s) to the appropriate parties within ten (10) days of receiving notification in accordance with paragraph 4(3) of Schedule 10 of the Act.  This timescale is the statutory maximum, and the tenderer should consider ways to return Deposit amounts more quickly. In households 
with multiple tenants, as a minimum, the Scheme may return the relevant Deposit amount to one tenant in one lump sum provided that consent has been given by all tenants at the point of the Deposit return, or at the outset 
of the tenancy. (Q14.1)
</t>
  </si>
  <si>
    <t xml:space="preserve">The tenderer should describe their proposed method or methods for returning the Deposit to the relevant parties, setting out indicative timescales for each method given the requirement of the Act to repay the amounts within 10 days of notification. The tenderer should indicate what information they would require to facilitate repayment and when they would acquire this information from
tenant / Landlord.
</t>
  </si>
  <si>
    <t>Score =  0 (Unacceptable)
The tenderer fails to provide details of the processes to ensure that the correct proportion of the deposit is calculated and distributed to the correct party, with accurate interest, or the proposed method is deemed non-viable. The tenderer fails to provide details of the processes which will prevent and rectify any fraudulent or inappropriate repayments, or the proposed method is deemed non-viable. There is no reference to the split of Deposits.
Score = 1 (Reservations)
The tenderer presents limited details of technically and operationally viable processes that ensure that the correct proportion of the deposit and interest is paid to the correct party or parties. The tenderer does not provide satisfactory evidence that the interest engine will calculate the deposit plus interest due amount accurately.
The response provides a minimal level of confidence that adequate security measures are in place to prevent and rectify fraudulent repayment of Deposits. There is limited detail on the impact of the split of Deposits provided.
Score = 2 (Acceptable)
The tenderer presents adequate descriptions of technically and operationally viable processes that ensure that the correct proportion of the deposit and interest is paid to the correct party or parties. The interest engine is deemed to calculate the deposit plus interest due amount accurately. The tenderer presents brief but adequate descriptions of technically and operationally viable means to prevent the fraudulent or inappropriate repayment of deposits. The response provides adequate detail on the impact of the split of Deposits.
Score = 3 (Good)
The tenderer provides detailed descriptions of technically and operationally viable mechanisms which will ensure that the correct proportion of the deposit and interest is paid to the correct party or parties. The interest engine is deemed to calculate the deposit plus interest due amount accurately. The tenderer provides more than satisfactory descriptions of security measures to prevent fraudulent and rectify fraudulent and inappropriate repayments of Deposits. A detailed description is provided on the impact of the split of Deposits.
Score = 4 (Excellent) 
The tenderer provides comprehensive descriptions of technically and operationally viable mechanisms which will ensure that the correct proportion of the deposit and interest is paid to the correct party or parties. The interest engine is deemed to calculate the deposit plus interest due amount accurately. The tenderer clearly sets out methods for dividing the interest among a number of individuals. The tenderer provides comprehensive descriptions of technically and operationally viable mechanisms that are in place to prevent the fraudulent or inappropriate repayment of deposits, as well as rectify any incorrect repayments. A comprehensive response is provided on the impact of the split of Deposits on the stated requirements.</t>
  </si>
  <si>
    <t>1.11 Customer Service</t>
  </si>
  <si>
    <t xml:space="preserve">The tenderer should describe the customer services they will provide and the ways in which day-to-day general enquiries can be received by the Scheme, including timescales for responding to general enquiries. The tenderer should describe what information would be publicly available to minimise the number of day-to day enquiries, and how this information would be accessible. The tenderer should describe their provision of a website and helpdesk to provide information and guidance to End Users. 
</t>
  </si>
  <si>
    <t>1.12 Customer Services - Membership Details</t>
  </si>
  <si>
    <t xml:space="preserve">The Scheme must provide a facility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(Q15.1)
</t>
  </si>
  <si>
    <t>Score =  0 (Unacceptable)
No or limited information is provided by the tenderer on how they would provide membership details to a third party, and there is no assurance provided on how personal data would be protected.
Score = 1 (Reservations)
Limited information is provided by the tenderer on how they would provide membership details to a third party and assurances provided on how personal data would be protected are not deemed viable or compliant.
Score = 2 (Acceptable)
The tenderer provides a satisfactory response on how they would provide membership details to a third party with appropriate assurances provided on how personal data would be protected.
Score = 3 (Good)
The tenderer provides a good response detailing how they would provide membership details to a third party and provide robust assurances that give high confidence that personal data would be protected.
Score = 4 (Excellent) 
The tenderer provides an excellent response detailing how they would provide membership details to a third party with associated timescales, and provide the highest level of confidence that personal data would be protected in the detail provided on security processes.</t>
  </si>
  <si>
    <t xml:space="preserve">The Scheme must provide a facility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(Q15.2)
</t>
  </si>
  <si>
    <t xml:space="preserve">The tenderer should detail their plans for educating Landlords and tenants on rights and responsibilities to ensure legislation is complied with.  The tenderer should also detail what guidance they will issue on inventories, the ADR process and other key elements of the Scheme.
</t>
  </si>
  <si>
    <t>Score =  0 (Unacceptable)
No or limited plans for educating landlords and tenants are provided and there are no plans for issuing detailed guidance.
Score = 1 (Reservations)
Very basic plans for educating landlords and tenants and for issuing detailed guidance are provided, or only one requirement is addressed.
Score = 2 (Acceptable)
Acceptable plans for educating landlords and tenants are provided as well as adequate plans for issuing detailed guidance.
Score = 3 (Good)
Detailed plans for educating landlords and tenants are provided as well as good plans for issuing detailed guidance covering most key requirements of the Scheme.
Score = 4 (Excellent) 
Comprehensive plans for educating landlords and tenants are provided and a clear description of the plans for issuing detailed guidance are detailed, covering all key requirements of the Scheme.</t>
  </si>
  <si>
    <t xml:space="preserve">The Service Provider should be aware that the Scheme may be required to respond to Welsh official requests around terminology in guidance and the Service Provider should be prepared to respond to such requests in a timely and correct manner. (Q15.3)
</t>
  </si>
  <si>
    <t xml:space="preserve">The tenderer should describe how they will ensure that their proposed Scheme is able to respond to any Welsh official requests in a timely and correct manner.
</t>
  </si>
  <si>
    <t>Score =  0 (Unacceptable)
The tenderer will not be able to respond to Welsh official requests or is not willing to.
Score = 1 (Reservations)
The tenderer will be able to respond to Welsh official requests but not in a timely manner.
Score = 2 (Acceptable)
The tenderer provides an acceptable response about their willingness and approach to responding to Welsh official requests.
Score = 3 (Good)
The tenderer provides a good response about their willingness and approach to responding to Welsh official requests.
Score = 4 (Excellent) 
The tenderer provides a clear response about their willingness to respond to Welsh official requests as well as their approach to implementing this.</t>
  </si>
  <si>
    <t>1.7 Response to Queries - Security</t>
  </si>
  <si>
    <t>1.13 Educating Landlords &amp; Tenants</t>
  </si>
  <si>
    <t>1.14 Welsh Requirements</t>
  </si>
  <si>
    <t>1.15 Complaints Procedure</t>
  </si>
  <si>
    <t xml:space="preserve">The Scheme must make available a robust complaints procedure for all End Users of the Scheme (i.e. tenants, landlords, agents), any authorised representatives such as solicitors and anyone acting on a tenant / Landlord’s
behalf. (Q16)
</t>
  </si>
  <si>
    <t>3.2 ADR Service Provider</t>
  </si>
  <si>
    <t>3.3 ADR Information</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</si>
  <si>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Act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(Q17.1)
</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</si>
  <si>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Act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(Q17.2)
</t>
  </si>
  <si>
    <t xml:space="preserve">The tenderer should provide details of what information/evidence would be required from Landlord / tenants for the evidence-based resolution. The tenderer should also explain how the Scheme would facilitate the collection of such information/ evidence from Landlord/tenants.
</t>
  </si>
  <si>
    <t>3.4 ADR Processes</t>
  </si>
  <si>
    <t xml:space="preserve">The tenderer should provide details of how they would collect and record the relevant information relating to each dispute. The tenderer should describe how and when tenants and Landlords will be informed about the ADR service, including how the evidence based decision making process will work and what information they may need to gather/consider prior to going to ADR. The tenderer should describe how they would ensure that both parties are aware and understand they must abide by the ADR service’s decision before agreeing to use it.
</t>
  </si>
  <si>
    <t>3.5 ADR Initiation</t>
  </si>
  <si>
    <t>3.6 ADR Measures</t>
  </si>
  <si>
    <t xml:space="preserve">The tenderer should describe what non-financial, and if appropriate, financial measures they will put in place to dissuade tenants and/or Landlords from attempting to take to ADR frivolous or vexatious disputes. The tenderer should describe how they would tell tenants/Landlords about these measures.  In the case of financial measures, the tenderer should explain how they will ensure these would be appropriate for those with low incomes.
</t>
  </si>
  <si>
    <t>3.7 ADR Consent</t>
  </si>
  <si>
    <t xml:space="preserve">Score =  0 (Unacceptable)
The tenderer's process is not clear or deemed non-viable.
Score = 1 (Reservations)
The process of ensuring all tenants can give consent to use ADR is described in very basic detail and provides only a minimal level of confidence that the process is robust enough to ensure that tenants will able to provide consent at the point of dispute or at the outset of protection.
Score = 2 (Acceptable)
The tenderer's response provides satisfaction that all tenants will have provided consent to ADR at least at the start of protection.
Score = 3 (Good)
Details of ensuring consent has been received is worked up and deemed technically viable. The response provides high level of confidence that all tenants will have had the option of providing consent at the start of protection, or at the end of protection. 
Score = 4 (Excellent) 
Details of ensuring consent has been received is substantially worked up and deemed technically viable. The response provides the highest level of confidence that consent has been received from all tenants at the point of dispute or at the start protection. </t>
  </si>
  <si>
    <t>3.8 ADR Exchange of Information</t>
  </si>
  <si>
    <t xml:space="preserve">The ADR Service must be able to identify and exchange information with other elements of the Scheme, including the provision of, notification of, or verification of, outcomes arising from use of the ADR service to other elements of the Scheme so as to facilitate proper release of the Deposit. (Q19)
</t>
  </si>
  <si>
    <t xml:space="preserve">The tenderer should provide details on how the ADR service elements of the Scheme would communicate with the Scheme administrator to receive any required information as well as notify/ verify any outcomes arising from the use of the ADR service.
</t>
  </si>
  <si>
    <t xml:space="preserve">The Scheme must promptly inform the appropriate parties of a final decision of the ADR service (including providing a record of the outcome to the parties).
The ADR service will be required to maintain appropriate records of all disputes and other records of all transactions for 7 years. The Service Provider must store this data securely and ensure that it can be safely removed once the specified time period has ended. (Q20)
</t>
  </si>
  <si>
    <t xml:space="preserve">The tenderer should describe what methods they would use to provide notification to Landlords / tenants of the outcome of the ADR, indicating timescales for providing notification. The tenderer should describe how they would gather contact information for the parties to ADR to facilitate communication of the decision and repayment of the Deposit in a prompt manner, indicating when they would collect this information.  The tenderer should describe how they will securely store the data for a period of 7 years and ensure it is safely removed once the specified time period has ended.
</t>
  </si>
  <si>
    <t>1.16 Technical Solution Overview</t>
  </si>
  <si>
    <t xml:space="preserve">The Scheme must utilise a technical solution that is capable of providing the services required by the Scheme, including handling the volumes of Deposits and enquiries required by the Scheme’s activities. (Q21)
</t>
  </si>
  <si>
    <t>Score =  0 (Unacceptable)
The tenderer fails to provide an overview of the proposed technical architecture. Alternatively, the proposed technical architecture does not provide sufficient confidence that it is technically and operationally viable. The description of the approach to deliver functionalities that are not IT-enabled is not considered to be technically and operationally viable.  
Score = 1 (Reservations)
 The proposed technical architecture provides a minimum level of confidence that it is technically and operationally viable. No information is provided on either how IT or non-IT services will be used to deliver functionality. 
Score = 2 (Acceptable)
 The proposed technical architecture provides a satisfactory level of confidence that it is technically and operationally viable.  An adequate description of the use of IT in the delivery of the proposed functionalities of the Scheme is provided and the proposal is considered to be technically and operationally viable. An acceptable description of the approach to deliver the non-IT enabled functionalities of the Scheme is provided and the approach is considered to be technically and operationally viable.
Score = 3 (Good)
The proposed technical architecture provides a high level of confidence that it is technically and operationally viable.  A clear description of the use of IT in the delivery of the proposed functionalities of the Scheme is provided and the proposal is considered to be technically and operationally viable. A clear description of the approach to deliver the non-IT enabled functionalities of the Scheme is provided and the approach is considered to be technically and operationally viable.
Score = 4 (Excellent) 
The proposed technical architecture provides the highest level of confidence that it is technically and operationally viable. It is proposed to enable several functions of the Scheme by using IT effectively, and a comprehensive and detailed description of how IT will be used to deliver the proposed functionalities in a viable manner is provided.  A comprehensive and detailed description of the functionalities that are not enabled by IT is provided and the approach is considered to be technically and operationally viable.</t>
  </si>
  <si>
    <t xml:space="preserve">The Scheme must utilise a technical solution that is capable of providing the services required by the Scheme, including handling the volumes of Deposits and enquiries required by the Scheme’s activities. (Q21.1)
</t>
  </si>
  <si>
    <t xml:space="preserve">The Scheme must utilise a technical solution that is capable of providing the services required by the Scheme, including handling the volumes of Deposits and enquiries required by the Scheme’s activities. (Q21.2)
</t>
  </si>
  <si>
    <t xml:space="preserve">The Scheme must utilise a technical solution that is capable of providing the services required by the Scheme, including handling the volumes of Deposits and enquiries required by the Scheme’s activities. (Q21.3)
</t>
  </si>
  <si>
    <t>1.17 Architecture Resistance</t>
  </si>
  <si>
    <t>1.18 Tracking Information</t>
  </si>
  <si>
    <t>1.19 COTS Packages</t>
  </si>
  <si>
    <t>Score =  0 (Unacceptable)
 The tenderer fails to identify how the architecture is sized given the deposit pool assumptions provided, and/or provides no additional supporting assumptions. The sizing and ramp-up of the technical architecture is not commensurate to the estimated number of users and the tenderer fails to show how they could modify architecture accordingly.
Score = 1 (Reservations)
The tenderer explains how their architecture is sized according to the provided deposit pool but does not identify how the sizing and ramp-up of the technical architecture is commensurate to the estimated number of users.
Score = 2 (Acceptable)
The tenderer adequately explains how their architecture is sized according to the provided deposit pool. The tenderer identifies how the sizing and ramp-up of the technical architecture is commensurate to the estimated number of users, and is technically and operationally viable. 
Score = 3 (Good)
The sizing and ramp-up of the technical architecture has been explained clearly, supported by well thought-out assumptions, and is assessed to be viable and commensurate to the estimated number of users.
Score = 4 (Excellent) 
The sizing and ramp-up of the technical architecture has been explained clearly, supported by detailed and tested assumptions, and is assessed to be viable and commensurate to the estimated number of users.  The methodology to arrive at the assumptions is clearly explained.</t>
  </si>
  <si>
    <t>Score =  0 (Unacceptable)
The tenderer fails to provide details of the ways in which information (including complaints) can be tracked, or proposed response is deemed non-viable.  
Score = 1 (Reservations)
Basic details are provided by the tenderer on how information will be tracked providing a minimal level of confidence.
Score = 2 (Acceptable)
The tenderer provides an acceptable and relevant account of viable methods of how information (including complaints) can be tracked, providing a satisfactory level of confidence. 
Score = 3 (Good)
The tenderer provides a clear and relevant account of viable methods of how information (including complaints) can be tracked, providing a high level of confidence.
Score = 4 (Excellent) 
The tenderer provides a full and comprehensive account of various ways in which information (including complaints) can be tracked, all of which are deemed technically and operationally viable. The response provides the highest level of confidence.</t>
  </si>
  <si>
    <t>1.20 Technical Maintenance</t>
  </si>
  <si>
    <t xml:space="preserve">The Scheme’s technical solution must remain capable of providing the Scheme throughout the Term including to the standards that are set out in the Agreement. (Q22)
</t>
  </si>
  <si>
    <t xml:space="preserve">Score =  0 (Unacceptable)
The tenderer fails to present policy and procedures for performing maintenance and/or upgrades for hardware and software. Alternatively, the policies and procedures presented are deemed non-viable.  
Score = 1 (Reservations)
The tenderer presents limited information on their policy and procedures for performing maintenance and/or upgrades for hardware and software. Alternatively, some of the policies and procedures presented are deemed non-viable. 
Score = 2 (Acceptable)
Satisfactory information is provided on either hardware or software upgrade procedures. The tenderer's description of policy and procedures for performing maintenance and/or upgrades for hardware and software are sufficiently detailed and deemed technically and operationally viable.  Response provides a satisfactory level of confidence. 
Score = 3 (Good)
The tenderer's description of policy and procedures for performing maintenance and/or upgrades for hardware and software are substantially detailed and technically and operationally viable.  The response provides a high level of confidence.
Score = 4 (Excellent) 
The tenderer's description of policy and procedures for performing maintenance and/or upgrades for hardware and software is highly and comprehensively detailed and is deemed technically and operationally viable. The response provides the highest level of confidence. </t>
  </si>
  <si>
    <t>1.22 Back-up Arrangements</t>
  </si>
  <si>
    <t xml:space="preserve">The Scheme’s technical solution must remain capable of providing the Scheme throughout the Term including to the standards that are set out in the Agreement. (Q22.1)
</t>
  </si>
  <si>
    <t xml:space="preserve">The Scheme’s technical solution must remain capable of providing the Scheme throughout the Term including to the standards that are set out in the Agreement. (Q22.2)
</t>
  </si>
  <si>
    <t xml:space="preserve">The tenderer should indicate the planned downtime required for upgrades and routine maintenance. The tenderer should describe what availability and access of the technical online solution and telephone customer facing facilities they will provide.
</t>
  </si>
  <si>
    <t xml:space="preserve">The tenderer should describe their routine back-up arrangements. The tenderer should describe the process which would be put in place to mitigate any technical or user fault, and how and when it would be invoked.
</t>
  </si>
  <si>
    <t>1.23 Protection of Data</t>
  </si>
  <si>
    <t>1.24 Data Storage</t>
  </si>
  <si>
    <t>1.25 Retention of Data</t>
  </si>
  <si>
    <t>1.26 Safe Transfer of Data</t>
  </si>
  <si>
    <t xml:space="preserve">The tenderer should describe the amount of data storage they would anticipate is required to support the service, assumptions on which this is based, and the ease with which more storage could be acquired if needed.
</t>
  </si>
  <si>
    <t xml:space="preserve">The tenderer should describe their procedure for ensuring specific data on tenants and Landlords that is no longer required is deleted whilst ensuring that the data that is to be retained for audit and DCLG analysis is maintained. The tenderer should describe how they will inform Landlords of their rights to opt out of their data being used for other purposes and how they will ensure this is enacted.
</t>
  </si>
  <si>
    <t>Score =  0 (Unacceptable)
The tenderer fails to detail the required procedure. Alternatively, the proposed procedure does not ensure that the personal data on tenants and landlords that are no longer required by the Scheme are deleted and/or that the required data required for audit and DCLG analysis is maintained.  No information is provided on informing landlords of their opt-out rights.
Score = 1 (Reservations)
Basic information is provided giving a minimum level of confidence that data will be deleted or maintained as required. No or very limited information is provided on informing landlords of their opt-out rights.
Score = 2 (Acceptable)
 The proposed procedure ensures that the personal data on tenants and landlords that is no longer required by the Scheme are deleted and that the required data required for audit and DCLG analysis is maintained. Response provides a satisfactory level of confidence. An acceptable approach is provided on informing landlords of their opt-out rights.
Score = 3 (Good)
The proposed procedure is substantially detailed and ensures that the personal data on tenants and landlords that is no longer required by the Scheme are deleted and that the required data required for audit and DCLG analysis is maintained. Response provides a high level of confidence. A clear approach is provided on informing landlords of their opt-out rights.
Score = 4 (Excellent) 
Detailed and comprehensive procedures have been outlined, explaining the activities involved, to ensure that the personal data on tenants and landlords that are no longer required by the Scheme are deleted and that the required data required for audit and DCLG analysis is maintained. Response provides the highest level of confidence. A comprehensive approach is provided on informing landlords of their opt-out rights as well as providing assurance as to how this would be enacted.</t>
  </si>
  <si>
    <t>1.27 Treatment of Data</t>
  </si>
  <si>
    <t>1.28 Configuration Management &amp; Change Control Strategy</t>
  </si>
  <si>
    <t xml:space="preserve">The tenderer should describe their data archive, retrieval and transfer strategy. The tenderer should describe the procedure(s) they will use to ensure data is secure at all times. 
</t>
  </si>
  <si>
    <t xml:space="preserve">The tenderer should specify the technologies they will use to ensure that the whole service is secure, explaining how data transferred between different elements of the Scheme will be treated (for example between the Scheme and ADR service).
</t>
  </si>
  <si>
    <t>Score =  0 (Unacceptable)
The tenderer does not provide details on how they would ensure the safe transfer of information between different elements of the Scheme, and does not provide adequate information to demonstrate that the technologies they will use make service secure. Alternatively, the response is deemed non-viable.
Score = 1 (Reservations)
The tenderer only provides basic details on either how they would ensure the transfer of information between different elements of the Scheme, or on how the technologies they will use make the service secure. 
Score = 2 (Acceptable)
The tenderer provides brief details on a technically and operationally viable approach to ensure the safe transfer of information between different elements of the Scheme, and details on the technologies used to ensure the service is secure. Response provides a satisfactory level of confidence.
Score = 3 (Good)
The tenderer provides significant details on a technically and operationally viable approach to ensure the safe transfer of information between different elements of the Scheme, and details on the technologies used to ensure the service is secure. Response provides a high level of confidence.
Score = 4 (Excellent) 
The tenderer provides a comprehensive account of a technically and operationally viable approach to ensure the safe transfer of information between different elements of the Scheme, and details on the technologies used to ensure the service is secure. Response provides the highest level of confidence.</t>
  </si>
  <si>
    <t xml:space="preserve">The tenderer should provide details of their configuration management and change control strategy for data.
</t>
  </si>
  <si>
    <t>Score =  0 (Unacceptable)
The tenderer does not provide details of a configuration management and/or change control strategy for data. 
Score = 1 (Reservations)
The tenderer provides only limited information that does not demonstrate technical or operational viability. 
Score = 2 (Acceptable)
The proposed configuration management and change control strategy provides a satisfactory level of confidence that it is technically and operationally viable.
Score = 3 (Good)
The proposed technical architecture provides a high level of confidence that it is technically and operationally viable.
Score = 4 (Excellent) 
The proposed technical architecture provides the highest level of confidence that it is technically and operationally viable.</t>
  </si>
  <si>
    <t>1.29 Access to Data</t>
  </si>
  <si>
    <t>1.30 Data Security</t>
  </si>
  <si>
    <t>1.31 Appropriate Data Access</t>
  </si>
  <si>
    <t xml:space="preserve">The Scheme must ensure the security of personal and financial information held by the Scheme in whatever format and by whichever party involved in the Scheme. (Q26)
</t>
  </si>
  <si>
    <t>Score =  0 (Unacceptable)
The tenderer fails to describe how they intend to ensure that a user only has access to the data that is relevant for the purpose of their enquiry/query, and how they intend to ensure that staff do not have access to landlord or tenants personal details except when requested to when dealing with a specific enquiry. Alternatively, the proposed method or methods are deemed non-viable. 
Score = 1 (Reservations)
The response briefly considers technically and operationally viable method or methods to deal with some of the requirements, but not all.
Score = 2 (Acceptable)
The response adequately considers technically and operationally viable method or methods to deal with issues of security to correctly identify the relevant deposit for the query,  to prevent the revealing of sensitive information to fraudulent enquirers, and to ensure that staff do not have access to landlord/tenants personal details except when requested to when dealing with a specific enquiry.
Score = 3 (Good)
The response details  technically and operationally viable ways to deal with issues of security to correctly identify the data that is relevant for the purpose of their enquiry/query, to prevent the revealing of sensitive information to fraudulent enquirers, and to ensure that staff do not have access to landlord/tenants personal details except when requested to when dealing with a specific enquiry.
Score = 4 (Excellent) 
The response clearly and comprehensively outlines technically and operationally viable ways to deal with issues of security to correctly identify the data that is relevant for the purpose of their enquiry/query, to prevent the revealing of sensitive information to fraudulent enquirers, and to ensure that staff do not have access to landlord/tenants personal details except when requested to when dealing with a specific enquiry. The response provides the highest level of confidence.</t>
  </si>
  <si>
    <t>1.32 Prevention of Fraud</t>
  </si>
  <si>
    <t xml:space="preserve">The tenderer should describe their proposed internal audit and management review procedures for minimising the scope for fraud, whether perpetrated internally or externally, and their proposed action plan should fraud be discovered.
</t>
  </si>
  <si>
    <t>1.33 Communications &amp; Marketing</t>
  </si>
  <si>
    <t xml:space="preserve">The Scheme must promote itself to all potential End Users of the Scheme, including Landlords and tenants and any other authorised representatives of such parties. (Q28)
</t>
  </si>
  <si>
    <t>1.34 Written Information Compliance</t>
  </si>
  <si>
    <t xml:space="preserve">The tenderer should confirm that all written information produced will
comply with the stated requirements, and should describe how they will respond appropriately to any minority rights issues which might apply.
</t>
  </si>
  <si>
    <t>1.35 Audit Access &amp; Open Book Accounting</t>
  </si>
  <si>
    <r>
      <rPr>
        <sz val="11"/>
        <rFont val="Arial"/>
        <family val="2"/>
      </rPr>
      <t>The Scheme will be required to allow for access to financial records and other supporting documentation by DCLG’s finance function, audit function (Government Internal Audit Agency) and the National Audit Office
(NAO) as considered necessary. This will include Open Book accounting. (Q30)</t>
    </r>
    <r>
      <rPr>
        <sz val="11"/>
        <color rgb="FFFF0000"/>
        <rFont val="Arial"/>
        <family val="2"/>
      </rPr>
      <t xml:space="preserve">
</t>
    </r>
  </si>
  <si>
    <t>The tenderer should describe their approach and methods for allowing ready access to the records and supporting documentation. The tenderer should also detail their approach to Open Book accounting.</t>
  </si>
  <si>
    <t>1.36 Legislation</t>
  </si>
  <si>
    <t xml:space="preserve">The Scheme will need to be structured in such a way as to be compliant with all relevant legislative and regulatory requirements including, but without limitation: The tenancy deposit provisions in the Housing Act 2004 (as amended) and the secondary legislation made under that Act; Data protection legislation, specifically with regard to ensuring and 
maintaining the security and integrity of data and information collected; The Freedom of Information Act 2000; Legislation concerning money laundering and other requirements (for example, in respect of deposit taking requirements) and the regulatory requirements of the FCA; The Arbitration Act 1996; All relevant discrimination and equalities legislation and, to the extent not encompassed by this description, the Human Rights Act 1998; and The Renting Homes (Wales) Bill. (Q31)
</t>
  </si>
  <si>
    <t xml:space="preserve">The tenderer should Identify all key relevant legislation or regulation that impacts on their proposed solution (including those Laws specified). The tenderer should set out clearly how their proposed solution is compliant with these. Where available, the tenderer should provide information on any advice they may have received from a professional legal / regulatory body.
</t>
  </si>
  <si>
    <t>5.1 Movement Between Schemes</t>
  </si>
  <si>
    <t>5.2 Working with DCLG</t>
  </si>
  <si>
    <t>6.2 Promotion of Savings Culture</t>
  </si>
  <si>
    <t xml:space="preserve">The tenderer is invited to offer proposals as to
what they plan to do to promote a savings culture. This could include working closely with banks or credit unions to promote the opportunities that already exist.  
The Service Provider will be expected to protect the good name of tenancy deposit protection and to ensure that any organisations they work with are a positive influence on the PRS. (Q33)
</t>
  </si>
  <si>
    <t xml:space="preserve">The tenderer should describe their proposal for promoting a savings culture, including named banks or credit unions that they intend to work
with.  The tenderer should include how they will maintain the good name of the tenancy deposit protection and how the selected organisations are a positive influence on the PRS.
</t>
  </si>
  <si>
    <t>Score =  0 (Unacceptable)
The tenderer does not propose viable methods for promoting a savings culture and maintaining the good name of the tenancy deposit protection  The tenderer does not identify named banks or credit unions that they intend to work with and/or does not demonstrate how the selected organisations are a positive influence on the private rented sector.
Score = 1 (Reservations)
The proposed  method or methods for promoting a savings culture and maintaining the good name of the tenancy deposit protection are poorly described and/or limited. The tenderer does not identify named banks or credit unions that they intend to work with and/or does not adequately demonstrate how the selected organisations are a positive influence on the private rented sector.
Score = 2 (Acceptable)
The proposed  method or methods for promoting a savings culture and maintaining the good name of the tenancy deposit protection are satisfactorily described and considered adequate. The tenderer identifies named banks or credit unions that they intend to work with and satisfactorily demonstrates how the selected organisations are a positive influence on the private rented sector.
Score = 3 (Good)
The proposed  method or methods for promoting a savings culture and maintaining the good name of the tenancy deposit protection are clearly described, and provide a high level of confidence as to their viability. The tenderer identifies named banks or credit unions that they intend to work with and clearly demonstrates how the selected organisations are a positive influence on the private rented sector.
Score = 4 (Excellent) 
The proposed  method or methods for promoting a savings culture and maintaining the good name of the tenancy deposit protection have been fully thought through, are clearly articulated and provide complete confidence that they viable. The tenderer identifies named banks or credit unions that they intend to work with and comprehensively demonstrates how the selected organisations are a positive influence on the private rented sector.</t>
  </si>
  <si>
    <t>1.37 KPIs</t>
  </si>
  <si>
    <t>1.38 Reporting</t>
  </si>
  <si>
    <t xml:space="preserve">The tenderer should detail how they will ensure adherence to the specified 
Service Levels and KPIs and what action plans / remedies they will implement in the event of a failure to meet a specified Service Level or KPI in a particular month.
</t>
  </si>
  <si>
    <t>Score =  0 (Unacceptable)
The tenderer fails to identify how they will adhere to any of the specified Service Levels and KPIs.
Score = 1 (Reservations)
The tenderer only identifies how they will adhere to some, but not all, of the specified Service Levels and KPIs and action plans/remedies are deemed non-viable.
Score = 2 (Acceptable)
 The tenderer identifies a brief, but adequate approach as to how they will adhere to all of the specified Service Levels and KPIs and acceptable action plans/remedies are outlined.
Score = 3 (Good)
 The tenderer identifies a detailed approach as to how they will adhere to all of the specified Service Levels and KPIs, and provides clear action plans/remedies.
Score = 4 (Excellent) 
The tenderer identifies a comprehensive approach clearly detailing how each specified Service Levels and KPIs will be met, and provides very detailed action plans/remedies with timescales.</t>
  </si>
  <si>
    <t>Score =  0 (Unacceptable)
The tenderer fails to identify how they will meet the reporting requirements.
Score = 1 (Reservations)
The tenderer provides limited detail on how they will meet the reporting requirements and/or does not describe how they will categorise complaints received.
Score = 2 (Acceptable)
The tenderer provides an acceptable approach as to how they will meet the reporting requirements and explains how they will categorise complaints received in a basic manner.
Score = 3 (Good)
 The tenderer identifies a detailed approach as to how they will meet all reporting requirements and provides a clear process and system for categorising all complaints received.
Score = 4 (Excellent) 
The tenderer identifies a comprehensive approach clearly detailing how they will meet the reporting requirements, and provides a very detailed system for collating and categorising all complaints, as well as for interrogation of this data to identify recurring issues and/or trends.</t>
  </si>
  <si>
    <t>1.39 Disaster Recovery &amp; Business Continuity</t>
  </si>
  <si>
    <t>Score =  0 (Unacceptable)
The tenderer does not provide a BCP or Disaster Recover Plan.
Score = 1 (Reservations)
The tenderer partially addresses the BCP and/or the Disaster Recovery Plan but does not ensure they are aligned nor in accordance with the Specification and Schedule.
Score = 2 (Acceptable)
The tenderer provides a satisfactory BCP and Disaster Recover Plan in accordance with the Specification and Schedule.
Score = 3 (Good)
The tenderer provides a detailed BCP and Disaster Recover Plan in accordance with the Specification and Schedule, meeting all requirements specified.
Score = 4 (Excellent) 
The tenderer provides a comprehensive BCP and Disaster Recover Plan in accordance with the Specification and Schedule, meeting all requirements specified and clearly detailing all timescales.  There are clear plans to ensure any outstanding points are finalised prior to the Effective Date, with testing procedures also detailed.</t>
  </si>
  <si>
    <t>7.1 Price Proforma</t>
  </si>
  <si>
    <t>7.2 Development Costs</t>
  </si>
  <si>
    <t xml:space="preserve">The tenderer should describe how the Scheme will finance its development costs.
The tenderer should describe the anticipated form(s) of financing (equity, debt, 
etc.). Where the finance is provided by a third-party (including a shareholder / parent or a bank) provide a letter confirming the availability and terms on which the finance is being provided.
</t>
  </si>
  <si>
    <t xml:space="preserve">The tenderer is required to confirm how development costs for the Scheme will be financed. (Q36)
</t>
  </si>
  <si>
    <t>Score =  0 (Unacceptable)
The proposed financing for the Scheme’s development costs has not been arranged and plausible explanations are not provided regarding any future planned arrangements. 
Score = 1 (Reservations)
The proposed financing for the Scheme’s development costs has been arranged/ planned to be arranged but is deemed to be non-viable or insufficient and/or there is no supporting letter from a third party confirming the availability and terms of the financing.
Score = 2 (Acceptable)
The proposed financing for the Scheme’s development costs has been arranged and provides  a satisfactory level of confidence in its viability and adequacy. Where the proposed financing has been arranged, there is a supporting letter from a third party confirming the availability and terms of the financing.
Score = 3 (Good)
The proposed financing for the Scheme’s development costs has been arranged and provides a high level of confidence in its viability and adequacy. Where the proposed financing has been arranged, there is a supporting letter from a third party confirming the availability and terms of the financing.
Score = 4 (Excellent) 
The proposed financing for the Scheme’s development costs has been arranged and provides the highest level of confidence in its viability, adequacy and robustness (to contingencies). Where the proposed financing has been arranged, there is a supporting letter from a third party confirming the availability and terms of the financing.</t>
  </si>
  <si>
    <t>7.3 Money Management Strategy</t>
  </si>
  <si>
    <t xml:space="preserve">The tenderer is required to detail their proposed money management strategy.(Q37)
</t>
  </si>
  <si>
    <t>7.4 Liquidity</t>
  </si>
  <si>
    <t>7.5 Permitted Charges</t>
  </si>
  <si>
    <t xml:space="preserve">The tenderer is required to detail whether they propose to charge any of the Permitted Charges. (Q39)
</t>
  </si>
  <si>
    <t>Score =  0 (Unacceptable)
The tenderer's proposal on permitted charges does not meet the Scheme’s financial specifications; i.e. suggests charges in addition to the Permitted Charges.
Score = 1 (Reservations)
The Tenderer's proposal on permitted charges meets the Scheme’s financial specifications; i.e. does not suggest any charges in addition to the Permitted Charges. However, the proposed £ amounts for these charges and/ or the methods to collect the payments or inform the Scheme users are not deemed to be satisfactory.
Score = 2 (Acceptable)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Score = 3 (Good)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and explained in detail.
Score = 4 (Excellent)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and explained in greater detail.</t>
  </si>
  <si>
    <t xml:space="preserve">The Scheme must provide to the Authority, or provide the Authority with access to the Service Provider’s systems to allow the Authority to retrieve the Statistical Data in order to enable the Authority to monitor the operation of the Scheme. (Q24)
</t>
  </si>
  <si>
    <t>In the event that an alternative Custodial Tenancy Deposit Service Provider ceases to operate an alternative Custodial Tenancy Deposit Scheme for any reason, the Service Provider must be prepared to work with DCLG and the alternative Service Provider to take on its deposits. (Q32.1)</t>
  </si>
  <si>
    <t xml:space="preserve">The Scheme must provide a customer service centre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(Q15)
</t>
  </si>
  <si>
    <t xml:space="preserve">The Scheme must also ensure that the correct 
proportion of the deposit is paid to the correct party. The Scheme must make every effort to find people where cheques are uncashed after six (6) months or the deposit remains otherwise unclaimed. The Scheme must also have robust measures in place to prevent the fraudulent or inappropriate repayment of deposits. (Q14.2 &amp; Q14.3)
</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</si>
  <si>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Housing Act 2004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(Q17)
</t>
  </si>
  <si>
    <t>The Service Provider must ensure that all data held in relation to the Scheme, including records of disputes, is securely held and is not lost or degraded in any way and is held subject to requirements under the DPA.  Personal Data shall be retained for so long as is necessary for the effective operation of the Scheme and regulatory compliance and always subject to Principle 5 of the DPA. Data other than Personal Data must be retained for seven (7) years in accordance with Clause 33 of the Agreement unless the Authority gives instructions that it must be destroyed earlier.  (Q25)</t>
  </si>
  <si>
    <t xml:space="preserve">The Scheme must ensure that all written information relating to Scheme registration, Deposit registration, information for tenants, the ADR Service and general enquiries is able to meet the requirements of the Equality Act 2010 and give appropriate consideration to any minority rights issues which might apply. (Q29)
</t>
  </si>
  <si>
    <t xml:space="preserve">TENDERER'S NAME: </t>
  </si>
  <si>
    <t>Pass = Proposed Implementation Plan is substantive and discusses in significant detail all relevant issues and how a smooth transition will take place. It therefore provides a very high level of confidence in its overall technical and operational viability. Milestones, key milestones and testing strategies are significantly worked up, including details on exactly how they will be achieved and measured, as well as how they would be reported on. Detailed consideration has been given to how it is intended to manage HR issues surrounding the recruitment and transfer of staff. A substantive risk mitigation and management strategy is presented. Named individuals are given, including a named Project Manager. The plan gives a high level of confidence that all implementation and transition activities will be complete by the Service Commencement Date.
Fail = Proposed Implementation Plan provides no or only a minimum level of confidence to DCLG that the tenderer will be ready by the Service Commencement Date. Milestones and actions to achieve the milestones are not worked up in any detail, leaving some uncertainty as to how milestones will be implemented and measured.  No viable testing methodologies are proposed. There is minimal detail in relation to HR issues surrounding the recruitment and transfer of staff and the approach to risk identification and management is basic. Overall, the plan does not provide assurance that all implementation and transition activities will be complete by the Service Commencement Date.</t>
  </si>
  <si>
    <t xml:space="preserve">The proposed structure must deliver all elements of the Scheme, including banking, administration and information management, IT systems and data storage, and ADR services.  The proposed structure must be self-
sustaining. (Q3)
</t>
  </si>
  <si>
    <t>Score =  0 (Unacceptable)
Methods proposed by the tenderer are not viable, or timescales not realistically set out to enable repayment within 10 days. The response indicates that not enough information is gathered at the start of the tenancy to provide confidence that the Scheme will be able to facilitate repayment at the end of the tenancy within 10 days.
Score = 1 (Reservations)
The tenderer provides basic but limited information on how the Deposit would be returned to the tenants and landlords. The tenderer proposes to acquire information needed to return the deposit in timescales which do not provide satisfaction that the deposit will always be repaid within 10 days of notification.
Score = 2 (Acceptable)
The tenderer sets out satisfactory methods of returning the deposit to the tenants and landlord. The response provides acceptable confidence that the Scheme will be in a strong position to have the correct information to pay out the deposit amounts to landlords and tenants within the 10 day period.  
Score = 3 (Good)
The tenderer provides detail on a number of technically viable methods for returning the deposit to the tenants and landlord. Clear methods of gaining the information required for pay out from tenant and landlord provide good confidence that the Scheme will have the correct information to pay out the deposit amounts to landlords and tenants within the 10 day period. 
Score = 4 (Excellent) 
The tenderer provides substantial detail on a number of technically viable methods of returning the deposit to the tenants and landlord. Clear methods of gaining the information required for pay out from tenant and landlord ensure that the Scheme will have the correct information to pay out the deposit amounts to landlords and tenants within the 10 day period or sooner in most cases.</t>
  </si>
  <si>
    <t xml:space="preserve">The tenderer should provide details of their customer complaints procedure, including any redress or compensation offered. The procedure should clearly detail how appropriate separation will be maintained between the various individuals / organisations that will be dealing with complaints to ensure 
that all are dealt with fairly and objectively. The tenderer should also describe the
timescales for responding to customer complaints.
</t>
  </si>
  <si>
    <t xml:space="preserve">The tenderer should provide a list of Commercial Off the Shelf (COTS) package(s) they will use to deliver the service. For each COTS package, the tenderer should describe the purpose of the applications they intend to use. Of the services they expect to use IT to deliver functionality, and where that cannot be met by COTS packages, the tenderer should provide details of their approach including the description of any development of bespoke software development and/or configuration of vanilla COTS packages.
</t>
  </si>
  <si>
    <t>1.21 Technical Upgrades</t>
  </si>
  <si>
    <t>Score =  0 (Unacceptable)
The tenderer fails to provide a data archive, retrieval and transfer strategy. Alternatively, the proposed strategy has not been sufficiently explained and does not provide confidence that it is technically and operationally viable.
Score = 1 (Reservations)
Data archive, retrieval and transfer strategy is worked up to a very basic level, or only data archive or retrieval strategy or transfer strategy is worked up satisfactorily.
Score = 2 (Acceptable)
 The proposed data archival, retrieval and transfer strategy has been clearly described and provides a satisfactory level of confidence that it is technically and operationally viable.
Score = 3 (Good)
The proposed data archive, retrieval and transfer strategy is worked up in significant detail and provides a high level of confidence that it is technically and operationally viable.
Score = 4 (Excellent) 
The proposed data archival, retrieval and transfer strategy has been comprehensively described and provides the highest level of confidence that it is technically and operationally viable.</t>
  </si>
  <si>
    <t xml:space="preserve">The tenderer should provide details on how they would ensure the safe transfer of information from paper, electronic and / or other format to the Scheme database.
</t>
  </si>
  <si>
    <t>Score =  0 (Unacceptable)
The tenderer fails to describe how data fields will be maintained and updated or provide data access procedures. Alternatively, the proposed data access procedures are not viable and/ or do not make available to DCLG the required data/ statistics.  
Score = 1 (Reservations)
Basic information is provided on either maintaining or updating required data fields, or on the data access procedure. 
Score = 2 (Acceptable)
 The proposed data access procedures are deemed to be satisfactory and make available to DCLG the required data/ statistics.
Score = 3 (Good)
Proposed procedures are substantially worked up and provide details of technically and operationally viable systems to maintain and update the required data fields, and response sets out clearly how anonymised data will be available for DCLG. 
Score = 4 (Excellent) 
The proposed data access procedures are described to a significant level of detail, are deemed to be viable, and demonstrate a high degree of flexibility to provide different data/ statistics to DCLG, whenever required.</t>
  </si>
  <si>
    <t>Score =  0 (Unacceptable)
The tenderer's processes and systems do not provide any confidence that there will be accurate reconciliation undertaken between money in the designated banks and records of individual tenancies. Alternatively, the approach is deemed non-viable. 
Score = 1 (Reservations)
The tenderer's processes and systems provide limited confidence that there will be accurate reconciliation undertaken between money in the designated banks and records of individual tenancies. There are limited processes and systems outlined for validating and auditing the held amounts and for identifying the interest amounts.
Score = 2 (Acceptable)
The tenderer's processes and systems are adequate and provide an acceptable level of confidence that there will be accurate reconciliation undertaken between money in the designated banks and records of individual tenancies. Adequate processes and systems are outlined for validating and auditing the held amounts and for identifying the interest amounts.
Score = 3 (Good)
The tenderer's processes and systems are detailed and provide a good level of confidence that there will be accurate reconciliation undertaken between money in the designated banks and records of individual tenancies. The tenderer provides a good level of detail on the reconciliation and auditing processes and systems that will be utilised providing assurance that the amount in designated banks will correspond exactly to the details of individual tenancies and the identified amounts of interest.
Score = 4 (Excellent) 
The tenderer's processes and systems are clearly detailed and substantially worked up, providing a high level of confidence that there will be accurate reconciliation undertaken between money in the designated banks and records of individual tenancies. The tenderer provides an excellent level of detail on the reconciliation and auditing processes and systems that will be utilised, with detailed timescales providing strong assurance that the amount in designated banks will correspond exactly to the details of individual tenancies and the identified amounts of interest.</t>
  </si>
  <si>
    <t>Score =  0 (Unacceptable)
The tenderer provides no detail on how they intend to split Deposits between easy accounts and long term investment.
Score = 1 (Reservations)
The tenderer provides limited detail on how they intend to split Deposits between easy accounts and long term investment.
Score = 2 (Acceptable)
The tenderer provides adequate detail on how they intend to split Deposits between easy accounts and long term investment.
Score = 3 (Good)
The tenderer provides good detail on how they intend to split Deposits between easy accounts and long term investment,.
Score = 4 (Excellent) 
The tenderer provides excellent detail on how they intend to split Deposits between easy accounts and long term investment, linking these to the Permitted Investments.</t>
  </si>
  <si>
    <t xml:space="preserve">Score =  0 (Unacceptable)
The tenderer fails to provide details of how they would collect and record information relating to each dispute. Alternatively, the way in which it is collected and recorded is non-viable.  No information is provided to tenants and Landlords on the ADR process, or information is provided at too late a stage for it to enable Landlords and tenants to make it useful (i.e. at the point of dispute). The Scheme does not set out how they will ensure tenants and Landlords are aware of the ADR decision being binding.
Score = 1 (Reservations)
The means by which information is collected and recorded is provided and satisfactory at a very minimal level. very limited information is provided to tenants and Landlords on the ADR process, and the limited information is not provided until the dispute arises. The tenderer is silent, or does not set out how they will ensure tenants and Landlords are aware of the ADR decision being binding until after the decision to use ADR is made.
Score = 2 (Acceptable)
The means by which this information is collected and recorded is briefly outlined. Overall the solution is deemed technically and operationally viable. The response provides basic information on how and when tenants and Landlords would be informed about the ADR process, and the information is provided prior to a dispute arising. The information sets out at a high level what information the tenant and landlord may require prior to going to ADR. The tenderer provides information telling the tenant and landlord that the decision would be binding prior to the decision to use ADR taking place. 
Score = 3 (Good)
The means by which this information is collected and recorded is set out in substantial detail and provides a high level of confidence that the solution is technically and operationally viable. The response provides detailed information on how and when tenants and Landlords would be informed about the ADR process, and the information is provided at the start of the deposit protection. The information provided is clear about what information the tenant and landlord should gather to facilitate ADR. The tenderer provides information telling the tenant and landlord that the decision would be binding prior to the decision to use ADR taking place. 
Score = 4 (Excellent) 
The means by which information is collected and recorded is comprehensively and clearly laid out, and provides the highest levels of confidence that the solution is technically and operationally viable.  The response provides a significantly worked up description of how and when tenants and Landlords would be informed about the ADR process, and the information is provided at the start of the deposit protection. The information includes details of exactly what the tenant and landlord should consider gathering and keeping throughout the tenancy to improve the smooth running of ADR. Both the landlord and tenant are informed at the start of the tenancy that any ADR decision will be binding. </t>
  </si>
  <si>
    <t>Score =  0 (Unacceptable)
The proposed money management strategy does not accept the permitted investments and/ or proposes investments that are not permitted.
Score = 1 (Reservations)
The proposed money management strategy accepts the permitted investments but suggests an investment profile with a relatively higher risk/ lower credit rating than acceptable, implying a risk to the financial stability of the Scheme.
Score = 2 (Acceptable)
The proposed money management strategy accepts the permitted investments and suggests an investment profile that is of acceptable relative risk/ credit rating showing application of relevant experience and capability.
Score = 3 (Good)
The proposed money management strategy accepts the permitted investments and suggests an investment profile that is of relatively lower risk/ higher credit rating showing good application of relevant experience and capability.
Score = 4 (Excellent) 
The proposed money management strategy accepts the permitted investments and suggests an investment profile that is of relatively the lowest risk/ highest credit rating showing excellent application of relevant experience and capability.</t>
  </si>
  <si>
    <t>Score =  0 (Unacceptable)
The Tenderer does not commit to provide a customer complaints procedure. Alternatively, the response is deemed non-viable. 
Score = 1 (Reservations)
The tenderer's customer complaints procedure is described in minimal detail and provides only a basic level of satisfaction that complaints will be dealt with satisfactorily and/or within reasonable timescales.
Score = 2 (Acceptable)
The tenderer provides details of a technically and operationally viable customer complaints procedure, with reasonable timescales 
Score = 3 (Good)
The tenderer provides significant details of a technically and operationally viable customer complaints procedure, outlining a number of means to deal with customer complaints fairly and objectively. The timescales to respond to complaints are reasonable. 
Score = 4 (Excellent) 
The description of the complaints procedure by the tenderer is comprehensive and complete, and outlines a number of means to receive and respond to customer complaints fairly, objectively and with an independent component. The solution is deemed technically and operationally viable and the timescales provide confidence that the complaints will always be responded to within a reasonable time period. The Scheme sets out when compensation might be offered to tenants and landlords.</t>
  </si>
  <si>
    <t>The tenderer is required to complete the Financial Pro-forma at Annex C in accordance with the instructions.</t>
  </si>
  <si>
    <t>Pass = Complete list of all Key Personnel for the Agreement, including named Contract Manager, Scheme Manager and Finance Manager provided in accordance with Schedule 12 of the Agreement
Fail = No / incomplete list of all Key Personnel for the Agreement provided, even after clarification</t>
  </si>
  <si>
    <t>Pass = Full list of all sub-contractors to be used from the Effective Date of the Agreement provided in accordance with Schedule 15 of the Agreement
Fail = No / incomplete list of all sub-contractors to be used from the Effective Date of the Agreement provided, even after clarification</t>
  </si>
  <si>
    <t xml:space="preserve">The tenderer should describe their proposed publicity and marketing method or methods once the Scheme ‘goes live’ on the Service Commencement Date of 1st April 2016, including the audience they are aimed at. The Tender should provide details of any additional publicity or marketing they propose to undertake prior to the Service Commencement Date that is not already covered in their Implementation Plan provided at Q5. The tenderer should describe whether, and if so, to what extent, they would be willing to work with DCLG during the run-up to the Service Commencement Date, on the Scheme’s publicity campaign.
</t>
  </si>
  <si>
    <t>The Service Provider must deliver the reporting 
requirements as detailed in Schedule 13 of the Agreement, including the ability to categorise complaints received in a systematic and 
appropriate way. (Q34.1)</t>
  </si>
  <si>
    <t>The Service Provider must adhere to the Service Levels and Key Performance Indicators (KPIs) as detailed in Schedule 13 of the Agreement in accordance with the provisions for accrual of performance points. (Q34)</t>
  </si>
  <si>
    <t>The tenderer should describe their proposed approach as to how deposits and their associated interest would be able to be moved between Schemes. The tenderer should describe an approach for receiving a deposit from another Scheme and also for transferring a deposit from their own Scheme. The tenderer should include timescales and the type of data that will need to be exchanged between the Service Providers. The tenderer should also include details of how they will ensure that the deposit remains protected during the transfer to ensure there is no question of the landlord failing to act within the legislation throughout the transfer.
The tenderer should detail how their response to Q10.2 with regards to the split of Deposits between easy access accounts and long term investments will impact on the proposed approaches for moving deposits between Schemes.</t>
  </si>
  <si>
    <t>The Service Provider must develop and maintain a Business Continuity Plan (BCP) and a Disaster Recovery Plan in respect of the Services and the Scheme, in accordance with paragraphs 5.6 and 5.7 of the Specification and Schedule 8 of the Agreement. (Q35)</t>
  </si>
  <si>
    <t xml:space="preserve">The tenderer should provide their BCP and Disaster Recovery Plan in accordance with paragraphs 5.6 and 5.7 of the Specification and Schedule 8 of the Agreement making clear those elements that are still subject to change and will need finalising prior to the Effective Date.
</t>
  </si>
  <si>
    <t xml:space="preserve">Given the list of Permitted Investments in Schedule 18 of the Agreement, the tenderer should provide details of their proposed Treasury management strategy. The tenderer is required to indicate that the Deposit Pool will be invested solely in the Permitted Investments.
The tenderer should also describe the experience and capability they will use to generate sufficient income from the deposit pool, including their experience of managing custodial accounts.
</t>
  </si>
  <si>
    <t xml:space="preserve">The tenderer should explain the liquidity requirements of the Scheme over the 
Agreement period (as indicated in the cash flow statements provided in response to Annex C, Financial Pro-forma) and how these will be met. The tenderer should explain the level of the working capital facility required and the proposed source of such a facility. Where the finance is provided by a third-party (including a shareholder / parent or a bank) and is different from Q36, the tenderer should provide a letter confirming the availability and terms on which the finance is being provided. The tenderer is required to ensure that the working capital facility is sufficient to cover possible downward movements in key market factors such as the value of the deposit pool and base rates.
</t>
  </si>
  <si>
    <t xml:space="preserve">If the tenderer is proposing to charge any of the Permitted Charges as set out in Schedule 7 of the Agreement, they should set out:
• what the £ amounts for these charges would be, per occurrence;
• how they will inform tenants/ landlords/ agents about the permitted charges they may incur; and 
• how they propose to collect these payments.
</t>
  </si>
  <si>
    <t xml:space="preserve">The Scheme must not appropriate the Deposit amounts for itself.  Any unclaimed Deposits must remain in a designated account, unless otherwise instructed by DCLG.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(Q10)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</si>
  <si>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</si>
  <si>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(Q23.1)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</si>
  <si>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(Q23.2)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</si>
  <si>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(Q23.3)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</si>
  <si>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(Q23.4)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</si>
  <si>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(Q23.5)
</t>
  </si>
  <si>
    <t>Detailed Implementation Plan demonstrating how all transition and implementation activities will be undertaken to allow the Scheme to be fully operational as of the Service Commencement Date</t>
  </si>
  <si>
    <t>2.2 Systems &amp; Methods for ensuring Transfer of Funds</t>
  </si>
  <si>
    <t>2.3 Protection of Deposit monies</t>
  </si>
  <si>
    <t>2.4 Reconciliation of deposits</t>
  </si>
  <si>
    <t>2.5 Deposit Split</t>
  </si>
  <si>
    <t xml:space="preserve">The tenderer should describe the process (including notification or/and use of other service) that they would use to ensure that the returning Deposit (deposit plus interest) is calculated accurately and distributed correctly, as agreed, to the appropriate party or parties. The tenderer should describe what measures they would adopt to prevent and rectify the fraudulent or inappropriate repayment of Deposits.
The tenderer should explain how their response to Q10.2 with regards to the split of Deposits between easy access accounts and long term investments impacts on any of the above requirements in relation to the return of Deposits.
</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</si>
  <si>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(Q18)</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</si>
  <si>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(Q18.1)</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</si>
  <si>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(Q18.2)</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</si>
  <si>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(Q18.3)</t>
  </si>
  <si>
    <t xml:space="preserve">Given the stress testing scenarios in Annex C Financial Pro-forma, the tenderer should describe how their architecture will be sized, and identify any additional supporting assumptions. The tenderer should describe how their architectural solution would be scalable should volumes of business increase significantly above expectations, and how easily architecture could be modified to meet expectations.
</t>
  </si>
  <si>
    <t xml:space="preserve">The Scheme must have and implement appropriate internal controls to minimise the scope for fraud. This should include appropriate audit procedures (both internal and external) and management review. (Q27)
</t>
  </si>
  <si>
    <t xml:space="preserve">The tenderer should describe how, in the event of an Alternative Service Provider ceasing to operate an alternative Custodial Tenancy Deposit Scheme, they would be willing to work with DCLG and the Alternative Service Provider, including any timescales for information they would require, or preconditions they would set, prior to taking on their deposits.
</t>
  </si>
  <si>
    <t xml:space="preserve">The tenderer should detail their systems and processes for meeting the required reporting requirements and ensuring these are delivered on time and with the accuracy of data verified.  The tenderer should also describe how they will accurately categorise complaints received in a systematic way and identify any 
recurring issues and/or trends.
</t>
  </si>
  <si>
    <t xml:space="preserve">The tenderer is required to explain their liquidity requirements.(Q38)
</t>
  </si>
  <si>
    <t xml:space="preserve">The Scheme will be required to ensure that landlords who decide to move their tenant’s deposit to a new Scheme Provider mid tenancy can do so.  Any deposits moving from the Scheme must only be transferred to an Approved Alternative Scheme Provider and must never be transferred to the landlord or tenant during the tenancy. Any interest due to the tenant should be transferred to the new Service Provider along with the deposit so that the new Service Provider can pay the tenant at the end of the tenancy, or manage the interest in accordance with the new Service Provider’s proposals for unwanted interest.. The Service Provider is required to ensure that prescribed information is provided to the landlord each time such a move occurs. (Q32)
</t>
  </si>
  <si>
    <t>Score =  0 (Unacceptable)
The tenderer fails to identify any of the relevant provisions of the legislation or regulation that impacts on the proposed solution and/or fails to state compliance. No information provided regarding any advice received from professional legal / regulatory bodies.
Score = 1 (Reservations)
The tenderer identifies some of the relevant provisions of the legislation or regulation that impacts on the proposed solution and states that it will be compliant with the identified legislation/ regulation and / or minimal information is provided on advice received from professional legal / regulatory bodies.
Score = 2 (Acceptable)
 The tenderer identifies all of the relevant provisions of the legislation and regulation that impacts on the proposed solution and explains how it will be compliant with the identified legislation/ regulation, including in relation to advice received from professional legal / regulatory bodies.
Score = 3 (Good)
The tenderer identifies all of the relevant provisions of the legislation and regulation that impact on the proposed solution and outlines technically and operationally viable ways in which the Scheme may be structured to be compliant with the identified legislation/regulation. The tenderer provides useful information regarding their advice from professional legal / regulatory bodies.
Score = 4 (Excellent) 
The tenderer identifies all of the relevant provisions of the legislation and regulation that impacts on the proposed solution and provides a comprehensive description of technically and operationally viable approaches to structuring the Scheme to be compliant with the identified legislation/ regulation. The tenderer provides useful information regarding their advice from professional legal/regulatory body.</t>
  </si>
  <si>
    <t xml:space="preserve">Score =  0 (Unacceptable)
The liquidity requirements of the Scheme have not been correctly projected and/ or a working capital facility has not been arranged and plausible explanations are not provided regarding any future planned arrangements. 
Score = 1 (Reservations)
The liquidity requirements of the Scheme are deemed to have been correctly projected and a working capital facility has been arranged/ planned to be arranged. However, the proposed facility provides a poor level of confidence regarding its viability and adequacy for some downward movement in key market figures and/or there is no supporting letter from a third party confirming the availability and terms of the financing.
Score = 2 (Acceptable)
The liquidity requirements of the Scheme have been correctly projected. Also, a working capital facility has been arranged and is supported with a letter from a third party confirming the availability and terms of the financing. The facility provides a high level of confidence regarding its viability and adequacy for some downward movement in key market figures.
Score = 3 (Good)
The liquidity requirements of the Scheme have been correctly projected. Also, a working capital facility has been arranged and is supported with a letter from a third party confirming the availability and terms of the financing. The facility provides a high level of confidence regarding its viability, adequacy and robustness for some downward movement in key market figures. 
Score = 4 (Excellent) 
The liquidity requirements of the Scheme have been correctly projected. Also, a working capital facility has been arranged and is supported with a letter from a third party confirming the availability and terms of the financing. The facility provides the highest level of confidence regarding its viability, adequacy and robustness to possible downward movements in key market figures. </t>
  </si>
  <si>
    <t>The tenderer should provide the relevant indicative figures to complete the pro-formas set out in the spreadsheet at Annex C.
The tenderer should provide the annual fixed fee and variable fee per new Deposit (as per the worksheet 'Price Pro-forma 4.1' in Annex C).
The tenderer should provide the interest margin that will be earned on the deposit pool relative to the Bank of England base rates (as per the worksheet 'Price Pro-forma 4.1' in Annex C). 
The tenderer should provide the indicative costs of developing and operating the Scheme over the Agreement period, excluding the costs of depreciation, interest and tax, with all supporting assumptions at the different interest levels specified (as per the worksheets 'Cost Pro-forma 4.2' (a) to (c) in Annex C).
The tenderer should provide a financial model showing the financial projections and cashflow forecasts of the Scheme on an annual basis over the 5-year initial period. The model should be in Microsoft Excel. It should include projected profit and loss accounts, cash flow statement and balance sheet. The tenderer is required to ensure that these financial projections are consistent with the details provided in the pro-formas in Annex C.
Based on the completed Price and Cost pro-formas and cash flow forecast, the tenderer should specify the minimum size of deposit for the Scheme to remain viable.
The tenderer should provide a detailed list of assumptions and evidence to support the completed Price and Cost pro-formas and cashflow forecast.</t>
  </si>
  <si>
    <t>Score =  0 (Unacceptable)
The back-up arrangements are not provided or deemed to be unviable and/ or not meet the specified requirements. Else, the processes to mitigate faults are not described and/ or are not deemed to be viable.
Score = 1 (Reservations)
Only one of the two aspects, the back-up arrangements or the processes to mitigate faults are provided and are deemed to be viable and meet the specified requirements. The other element is either not provided or is deemed to be unviable and does not meet the requirements.
Score = 2 (Acceptable)
The back-up arrangements are described and provide reasonable confidence regarding their viability and meeting of specified requirements. Also, the processes to mitigate faults are described and provide reasonable confidence regarding their viability and meeting of specified requirements. 
Score = 3 (Good)
The back-up arrangements are described in some detail and provide a high level of confidence regarding their viability and meeting of specified requirements. Also, the processes to mitigate faults are described and provide a high level of confidence regarding their viability and meeting of specified requirements.
Score = 4 (Excellent) 
The back-up arrangements are described in comprehensive detail and provide the highest level of confidence regarding their viability and meeting of specified requirements. Also, the processes to mitigate faults are described in comprehensive detail , describing different types of technical and user faults, and provide a high level of confidence regarding their viability and meeting of specified requirements.</t>
  </si>
  <si>
    <t>Score =  0 (Unacceptable)
The proposed internal audit and management review procedures do not demonstrate an ability to minimise the scope for fraud.  
Score = 1 (Reservations)
Response has satisfactory information on only one of internal and external fraud management, or on proposed action plan.
Score = 2 (Acceptable)
Clear and relevant internal audit and management review procedures that are technically and operationally viable are outlined, including a brief description of how the stated procedures will minimise the scope for fraud. An action plan is briefly described to deal with fraud further to discovery. 
Score = 3 (Good)
Substantial details are provided on the internal audit and management review procedures to minimise scope for fraud, both internally and externally, and a detailed action plan is proposed to deal with fraud. 
Score = 4 (Excellent) 
Comprehensive and detailed descriptions of technically and operationally viable internal audit and management review procedures are provided, stating clearly how they intend to minimise the scope for fraud. A detailed action plan is provided to deal with fraud further to discovery.</t>
  </si>
  <si>
    <t xml:space="preserve">Score =  0 (Unacceptable)
The tenderer does not propose any approach or method for allowing ready access to the records and supporting documentation, or for Open Book accounting.
Score = 1 (Reservations)
The tenderer proposes either an approach or method for allowing ready access to the records and supporting documentation, or an approach for Open Book accounting but not both; or the proposed approaches are deemed non-viable.
Score = 2 (Acceptable)
The tenderer proposes any acceptable approach or method for allowing ready access to the records and supporting documentation, and has adequate provision to meet the requirements for Open Book accounting. 
Score = 3 (Good)
The tenderer proposes a detailed approach or method for allowing ready access to the records and supporting documentation, and provides a clear description of how they will meet the requirements for Open Book accounting. 
Score = 4 (Excellent) 
The tenderer proposes a comprehensive and clear approach or method for allowing ready access to the records and supporting documentation with associated timescales, and provides a clear and detailed description of their Open Book accounting procedures. </t>
  </si>
  <si>
    <t>Score =  0 (Unacceptable)
The process through which ADR can be initiated is deemed unviable, and/or the forms provided are unclear or not incomplete.
Score = 1 (Reservations)
The processes through which ADR can be initiated are provided in minimal detail and give a basic level of satisfaction. Forms provided are not satisfactory.
Score = 2 (Acceptable)
The processes through which ADR provide satisfactory confidence that tenant and Landlord will be able to initiate ADR through clear and accessible processes. The forms provided are clear and offer useful information for the tenant and landlord. 
Score = 3 (Good)
The processes set out are substantially worked up and provide high levels of confidence that the tenant and Landlord will be able to initiate ADR through clear and accessible processes. The forms provided are clear and offer useful information for the tenant and landlord.
Score = 4 (Excellent) 
The processes set out are substantially worked up and provide the highest levels of confidence that the tenant and Landlord will be able to initiate ADR through clear and accessible processes. The forms provided are clear and offer useful information for the tenant and landlord.</t>
  </si>
  <si>
    <t>Score =  0 (Unacceptable)
The measures proposed are deemed non-viable or not at all conducive to dissuading frivolous disputes and/or the information designed to dissuade disputes is not readily available prior to disputes occurring.
Score = 1 (Reservations)
Methods are described which demonstrate a minimal level of viability in dissuading tenant and/or landlord from attempting to take to ADR frivolous or vexatious disputes, although no information is provided on how tenants and landlords about these measures.
Score = 2 (Acceptable)
Method or method(s)are proposed to dissuade frivolous disputes which are deemed viable and effective and provide a satisfactory level of confidence. Tenants / landlords are informed of the method(s) to dissuade frivolous disputes at the start of the protection. Any financial measures are adequately outlined.
Score = 3 (Good)
A number of methods to dissuade frivolous disputes are described in detail and are deemed viable and effective, and provide a high level of confidence. Tenants/ landlords are informed of the method(s) to dissuade frivolous disputes at the start of the protection. Any financial measures are clearly explained in terms of their propriety.
Score = 4 (Excellent) 
A number of methods to dissuade frivolous disputes have been proposed and described in substantial detail, all of which appear viable and effective.  The measures are provided to tenant and landlord prior to the dispute occurring, and are also available publicly (i.e. information and case studies on website). The response provides the highest level of confidence. Any financial measures are clearly explained in terms of their propriety.</t>
  </si>
  <si>
    <t>Score =  0 (Unacceptable)
The tenderer does not provide an approach to enable movement between Schemes, or the approach is deemed non-viable.
Score = 1 (Reservations)
The tenderer provides a limited proposal to enable movement between Schemes but does not provide any detail on timescales, data exchange or the impact of the split of deposits. There is no confidence given that the deposit will remain protected during the transfer.
Score = 2 (Acceptable)
The tenderer provides a basic but adequate proposal to enable movement between Schemes with an indication of timescales, data exchange and the impact of the split of deposits. A satisfactory level of satisfaction is provided that the deposit will remain protected during the transfer.
Score = 3 (Good)
The tenderer provides a detailed proposal to enable movement between Schemes with clear timescales and data exchange processes, including the impact of the split of deposits. There is a good level of confidence that the deposit will remain protected during the transfer.
Score = 4 (Excellent) 
The tenderer provides a comprehensive and well thought out proposal to enable movement between Schemes, with very clear timescales and detailed data exchange processes showing providing the highest level of confidence that the deposit will be protected during the transfer.  Clear information is given on the impact of the split of deposits on the proposed approach.</t>
  </si>
  <si>
    <t>Score =  0 (Unacceptable)
The tenderer is not willing to work with DCLG and the Alternative Service Provider and is not willing to take on their deposits.
Score = 1 (Reservations)
The tenderer is only willing to work with DCLG and/or the Alternative Service Provider but only in unrealistic timescales and with non-viable preconditions.
Score = 2 (Acceptable)
The tenderer is willing to work with DCLG and the Alternative Service Provider and provides acceptable timescales and basic, but appropriate preconditions. 
Score = 3 (Good)
The tenderer is willing to work with DCLG and the Alternative Service Provider and provides clear timescales and well thought out preconditions to ensure the deposits remain protected.
Score = 4 (Excellent) 
The tenderer is more than willing to work with DCLG and the Alternative Service Provider and provides detailed timescales and the preconditions that would need to be met at each stage to ensure a smooth and undisruptive transfer of deposits, including how they will scale up their own Scheme as needed to deal with the additional volumes.</t>
  </si>
  <si>
    <t>1. Administration
(58%)</t>
  </si>
  <si>
    <t xml:space="preserve">2. Banking
(9%)
</t>
  </si>
  <si>
    <t xml:space="preserve">3. 
Alternative Dispute Resolution (ADR) Service
(12%)
</t>
  </si>
  <si>
    <t>4. 
Payment of Interest
(2%)</t>
  </si>
  <si>
    <t xml:space="preserve">5. Flexibility to move Deposits
(3%)
</t>
  </si>
  <si>
    <t>6. Added Value
(2%)</t>
  </si>
  <si>
    <t>7. Financing &amp; Money Management
(14%)</t>
  </si>
  <si>
    <t>The Scheme is expected to offer tenants interest although this offer should only be after the Service Provider has deducted their reasonable costs for administering the Scheme and a relevant contribution (i.e. profit). The Service Provider should only start payment of interest to tenants one year after the Service Commencement Date (i.e. from 1st April 2017). (Q11)</t>
  </si>
  <si>
    <t xml:space="preserve">The Scheme must enable Landlords to register with the Scheme prior to taking any deposits,  and must collect and maintain appropriate data on each deposit that it safeguards.  The Scheme must establish robust processes, in compliance with the Data Protection Act 1998, to enable the following information to be gathered from Landlords at the point of deposit protection, including through the paper-based processes if necessary: 
a) Names of all tenants party to the tenancy agreement;
b) Contact details of tenant(s); 
c) Name and address of Landlord;
d) Property address to which the Deposit relates;
e) Total value of the deposit paid; 
f) Date on which deposit is paid to the Landlord (and date on which tenancy begins if different);
The Scheme may collect such other information as it sees fit provided that it is necessary for the purposes of the Scheme or at the request of DCLG. (Q6)
</t>
  </si>
  <si>
    <t xml:space="preserve">The Scheme must enable Landlords to register with the Scheme prior to taking any deposits,  and must collect and maintain appropriate data on each deposit that it safeguards.  The Scheme must establish robust processes, in compliance with the Data Protection Act 1998, to enable the following information to be gathered from Landlords at the point of deposit protection, including through the paper-based processes if necessary: 
a) Names of all tenants party to the tenancy agreement;
b) Contact details of tenant(s); 
c) Name and address of Landlord;
d) Property address to which the Deposit relates;
e) Total value of the deposit paid; 
f) Date on which deposit is paid to the Landlord (and date on which tenancy begins if different);
The Scheme may collect such other information as it sees fit provided that it is necessary for the purposes of the Scheme or at the request of DCLG. (Q6.1)
</t>
  </si>
  <si>
    <t xml:space="preserve">The Scheme must provide information to Landlords to enable them to comply with the ‘prescribed information’ section of the Housing Act 2004 within thirty (30) days of taking a Deposit. This information is divided into two
types: tenancy-specific and generic.  The Scheme will be required to provide Landlords with the generic information. This includes: 
a) Name, address and contact details of the Service Provider;
b) Name, address and contact details of the ADR service offered by the Scheme; 
c) Information on the procedures applying for the release of the Deposit, including in the event of a dispute; 
d) Standard information leaflet explaining how the Deposit is protected by the Act provisions;
e) Procedures that apply when making a single claim; and
f) Data Protection Notice explaining the use and ownership of the data.
The Scheme must have appropriate mechanisms in place to provide the required information to landlords. (Q9)
</t>
  </si>
  <si>
    <t>Score =  0 (Unacceptable)
The tenderer either fails to propose a mechanism or mechanisms for receiving notification from tenants and landlords, or provides a mechanism or mechanisms that are not deemed viable.  The tenderer fails to describe how consent from joint tenancy households would be given and/or the forms provided are not clear / inadequate
Score = 1 (Reservations)
The tenderer proposes at least one mechanism to receive notification and consent from tenants and Landlords, but fails to provide details on how joint tenants would be dealt with. Forms provided are satisfactory, but are silent on how joint tenancies can be dealt with.
Score = 2 (Acceptable)
The tenderer confirms that mechanisms will be put in place to receive notifications from tenants and landlords and provides a satisfactory description of technically and operationally viable mechanisms. The forms provided are clear and provide evidence that joint tenants have been considered. 
Score = 3 (Good)
The tenderer provides substantial detail and forms outlining a number of means through which tenants and landlords can inform the Scheme that the deposit can be released. Details are provided on how joint tenants will be informed about the deposit release prior to any funds being distributed. The forms provided are clear and provide examples of more than one type of possible notification (i.e. paper, online, phone). 
Score = 4 (Excellent) 
The tenderer confirms that mechanisms will be put in place to receive notifications from tenants and landlords, and provides extensively worked-up descriptions of technically and operationally viable mechanisms. Details are provided on how joint tenants will be informed about the deposit release, with information provided before the end of the tenancy. The forms provided are clear and provide examples of more than one type of possible notification (i.e. paper, online, phone).</t>
  </si>
  <si>
    <t>3.9 ADR Notification &amp; Retention of Data</t>
  </si>
  <si>
    <t>Score =  0 (Unacceptable)
The fixed and variable bid metrics are deemed to be clearly and materially disproportionate to the indicative costs of the proposed solution and imply an unacceptable degree of risk transfer (evaluated against different deposit volume profiles). The interest bid margin is not positive relative to base rates. The financial model is not complete and/ or is materially inconsistent with the financial pro-forma. Alternatively, it presents a solution that is not viable and/ or does not meet the Scheme’s financial/ reporting requirements. Estimated profit margins are excessive.
Score = 1 (Reservations)
The fixed and variable bid metrics are deemed to be fairly proportionate to the indicative costs of the proposed solution and imply a fairly acceptable degree of risk transfer (evaluated against different deposit volume profiles). However, the assumptions behind the indicative costs of the Scheme are not deemed to be reasonable/ viable. The interest bid margin is up to (and including) 10 basis points above base rates. The financial model is not complete and/ or is materially inconsistent with the financial pro-forma. Alternatively, it presents a solution that is not viable and/ or does not meet the Scheme’s financial/ reporting requirements. Estimated profit margins are excessive.
Score = 2 (Acceptable)
The fixed and variable bid metrics offer satisfactory confidence of an acceptable degree of risk transfer (evaluated against different deposit volume profiles). The assumptions behind the indicative costs of the Scheme are deemed to be reasonable/ viable, with supporting evidence, and the fixed and variable bid metrics are deemed to be proportionate to the indicative costs of the proposed solution. The interest bid margin is 10-15 basis points (excluding 10 and including 15) above base rates. The financial model is complete and consistent with the financial pro-forma and presents a solution that is viable and meets the Scheme’s financial/ reporting requirements. Estimated profit margins are reasonable.
Score = 3 (Good)
The fixed and variable bid metrics offer a high level of confidence of an acceptable degree of risk transfer (evaluated against different deposit volume profiles). The assumptions behind the indicative costs of the Scheme are deemed to be reasonable/ viable, supported by clear and robust evidence, and the fixed and variable bid metrics are deemed to be proportionate to the indicative costs of the proposed solution. The interest bid margin is 15-20 basis points (excluding 15 and including 20) above base rates. The financial model is complete and consistent with the financial pro-forma and presents a solution that is viable and meets the Scheme’s financial/ reporting requirements. Estimated profit margins are reasonable.
Score = 4 (Excellent) 
The fixed and variable bid metrics offer the highest level of confidence of an acceptable degree of risk transfer (evaluated against different deposit volume profiles). The assumptions behind the indicative costs of the Scheme are deemed to be reasonable/ viable, supported by a clear, robust and tested evidence base, and the fixed and variable bid metrics are deemed to be proportionate to the indicative costs of the proposed solution. The interest bid margin is higher than 20 basis points above base rates. The financial model is complete and consistent with the financial pro-forma and presents a solution that is viable and meets the Scheme’s financial/ reporting requirements. Estimated profit margins are reasonable.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</si>
</sst>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_ ;\-#,##0.00\ "/>
  </numFmts>
  <fonts count="10" x14ac:knownFonts="1">
    <font>
      <sz val="12"/>
      <color theme="1"/>
      <name val="Arial"/>
      <family val="2"/>
    </font>
    <font>
      <b/>
      <sz val="11"/>
      <name val="Arial"/>
      <family val="2"/>
    </font>
    <font>
      <b/>
      <sz val="14"/>
      <name val="Arial"/>
      <family val="2"/>
    </font>
    <font>
      <sz val="11"/>
      <name val="Arial"/>
      <family val="2"/>
    </font>
    <font>
      <b/>
      <sz val="11"/>
      <color indexed="8"/>
      <name val="Arial"/>
      <family val="2"/>
    </font>
    <font>
      <sz val="11"/>
      <color indexed="8"/>
      <name val="Arial"/>
      <family val="2"/>
    </font>
    <font>
      <b/>
      <sz val="11"/>
      <color theme="1"/>
      <name val="Arial"/>
      <family val="2"/>
    </font>
    <font>
      <sz val="11"/>
      <color theme="1"/>
      <name val="Arial"/>
      <family val="2"/>
    </font>
    <font>
      <sz val="11"/>
      <color rgb="FFFF0000"/>
      <name val="Arial"/>
      <family val="2"/>
    </font>
    <font>
      <sz val="12"/>
      <name val="Arial"/>
      <family val="2"/>
    </font>
  </fonts>
  <fills count="6">
    <fill>
      <patternFill patternType="none"/>
    </fill>
    <fill>
      <patternFill patternType="gray125"/>
    </fill>
    <fill>
      <patternFill patternType="solid">
        <fgColor theme="6" tint="0.59999389629810485"/>
        <bgColor indexed="64"/>
      </patternFill>
    </fill>
    <fill>
      <patternFill patternType="solid">
        <fgColor indexed="22"/>
        <bgColor indexed="64"/>
      </patternFill>
    </fill>
    <fill>
      <patternFill patternType="solid">
        <fgColor theme="8" tint="0.59999389629810485"/>
        <bgColor indexed="64"/>
      </patternFill>
    </fill>
    <fill>
      <patternFill patternType="solid">
        <fgColor theme="4" tint="0.59999389629810485"/>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93">
    <xf numFmtId="0" fontId="0" fillId="0" borderId="0" xfId="0"/>
    <xf numFmtId="0" fontId="5" fillId="0" borderId="0" xfId="0" applyFont="1" applyAlignment="1">
      <alignment vertical="top" wrapText="1"/>
    </xf>
    <xf numFmtId="0" fontId="7" fillId="0" borderId="16" xfId="0" applyFont="1" applyBorder="1" applyAlignment="1">
      <alignment vertical="top" wrapText="1"/>
    </xf>
    <xf numFmtId="164" fontId="6" fillId="0" borderId="16" xfId="0" applyNumberFormat="1" applyFont="1" applyBorder="1" applyAlignment="1">
      <alignment horizontal="center" vertical="center" wrapText="1"/>
    </xf>
    <xf numFmtId="0" fontId="7" fillId="0" borderId="16" xfId="0" applyFont="1" applyBorder="1" applyAlignment="1">
      <alignment horizontal="center" vertical="top" wrapText="1"/>
    </xf>
    <xf numFmtId="0" fontId="6" fillId="2" borderId="16" xfId="0" applyFont="1" applyFill="1" applyBorder="1" applyAlignment="1">
      <alignment horizontal="center" vertical="center" wrapText="1"/>
    </xf>
    <xf numFmtId="0" fontId="7" fillId="0" borderId="0" xfId="0" applyFont="1" applyAlignment="1">
      <alignment vertical="top" wrapText="1"/>
    </xf>
    <xf numFmtId="0" fontId="7" fillId="0" borderId="17" xfId="0" applyFont="1" applyBorder="1" applyAlignment="1">
      <alignment horizontal="center" vertical="top" wrapText="1"/>
    </xf>
    <xf numFmtId="0" fontId="6" fillId="2" borderId="17" xfId="0" applyFont="1" applyFill="1" applyBorder="1" applyAlignment="1">
      <alignment horizontal="center" vertical="center"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vertical="center" wrapText="1"/>
    </xf>
    <xf numFmtId="0" fontId="6" fillId="0" borderId="20" xfId="0" applyFont="1" applyBorder="1" applyAlignment="1">
      <alignment horizontal="center" vertical="top" wrapText="1"/>
    </xf>
    <xf numFmtId="0" fontId="7" fillId="0" borderId="12" xfId="0" applyFont="1" applyBorder="1" applyAlignment="1">
      <alignment horizontal="left" vertical="center" wrapText="1"/>
    </xf>
    <xf numFmtId="0" fontId="6" fillId="0" borderId="0" xfId="0" applyFont="1" applyBorder="1" applyAlignment="1">
      <alignment horizontal="center" vertical="top" wrapText="1"/>
    </xf>
    <xf numFmtId="0" fontId="7" fillId="0" borderId="12" xfId="0" applyFont="1" applyBorder="1" applyAlignment="1">
      <alignment horizontal="left" vertical="center" wrapText="1"/>
    </xf>
    <xf numFmtId="0" fontId="1" fillId="5" borderId="21" xfId="0" applyFont="1" applyFill="1" applyBorder="1" applyAlignment="1">
      <alignment horizontal="left" vertical="top" wrapText="1"/>
    </xf>
    <xf numFmtId="0" fontId="1" fillId="5" borderId="21" xfId="0" applyFont="1" applyFill="1" applyBorder="1" applyAlignment="1">
      <alignment horizontal="center" vertical="top" wrapText="1"/>
    </xf>
    <xf numFmtId="0" fontId="4" fillId="5" borderId="21" xfId="0" applyFont="1" applyFill="1" applyBorder="1" applyAlignment="1">
      <alignment horizontal="center" vertical="top" wrapText="1"/>
    </xf>
    <xf numFmtId="0" fontId="6" fillId="2"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0" borderId="21" xfId="0" applyFont="1" applyBorder="1" applyAlignment="1">
      <alignment vertical="top" wrapText="1"/>
    </xf>
    <xf numFmtId="0" fontId="7" fillId="0" borderId="24" xfId="0" applyFont="1" applyBorder="1" applyAlignment="1">
      <alignment vertical="top" wrapText="1"/>
    </xf>
    <xf numFmtId="0" fontId="6" fillId="4" borderId="16" xfId="0" applyFont="1" applyFill="1" applyBorder="1" applyAlignment="1">
      <alignment horizontal="center" vertical="center" wrapText="1"/>
    </xf>
    <xf numFmtId="0" fontId="1" fillId="5" borderId="16" xfId="0" applyFont="1" applyFill="1" applyBorder="1" applyAlignment="1">
      <alignment horizontal="left"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0" borderId="12" xfId="0" applyFont="1" applyFill="1" applyBorder="1" applyAlignment="1">
      <alignment vertical="top" wrapText="1"/>
    </xf>
    <xf numFmtId="164" fontId="6" fillId="0" borderId="17" xfId="0" applyNumberFormat="1" applyFont="1" applyFill="1" applyBorder="1" applyAlignment="1">
      <alignment horizontal="center" vertical="center" wrapText="1"/>
    </xf>
    <xf numFmtId="0" fontId="7" fillId="0" borderId="17" xfId="0" applyFont="1" applyFill="1" applyBorder="1" applyAlignment="1">
      <alignment vertical="top" wrapText="1"/>
    </xf>
    <xf numFmtId="0" fontId="7" fillId="0" borderId="17"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7" xfId="0" applyFont="1" applyFill="1" applyBorder="1" applyAlignment="1">
      <alignment vertical="top" wrapText="1"/>
    </xf>
    <xf numFmtId="0" fontId="8" fillId="0" borderId="17" xfId="0" applyFont="1" applyFill="1" applyBorder="1" applyAlignment="1">
      <alignment vertical="top" wrapText="1"/>
    </xf>
    <xf numFmtId="165" fontId="3" fillId="0" borderId="17" xfId="0" applyNumberFormat="1"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7" xfId="0" applyFont="1" applyFill="1" applyBorder="1" applyAlignment="1">
      <alignment horizontal="left" vertical="top" wrapText="1"/>
    </xf>
    <xf numFmtId="0" fontId="3" fillId="0" borderId="17" xfId="0" applyFont="1" applyFill="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0" fillId="0" borderId="23" xfId="0" applyBorder="1" applyAlignment="1">
      <alignment horizontal="left" vertical="top" wrapText="1"/>
    </xf>
    <xf numFmtId="0" fontId="0" fillId="0" borderId="20" xfId="0" applyBorder="1" applyAlignment="1">
      <alignment horizontal="left" vertical="top" wrapText="1"/>
    </xf>
    <xf numFmtId="0" fontId="6" fillId="0" borderId="22" xfId="0" applyFont="1" applyBorder="1" applyAlignment="1">
      <alignment vertical="top" wrapText="1"/>
    </xf>
    <xf numFmtId="0" fontId="0" fillId="0" borderId="23" xfId="0" applyBorder="1" applyAlignment="1">
      <alignment vertical="top" wrapText="1"/>
    </xf>
    <xf numFmtId="0" fontId="0" fillId="0" borderId="20" xfId="0" applyBorder="1" applyAlignment="1">
      <alignment vertical="top" wrapText="1"/>
    </xf>
    <xf numFmtId="0" fontId="7" fillId="0" borderId="23" xfId="0" applyFont="1" applyBorder="1" applyAlignment="1">
      <alignment vertical="top" wrapText="1"/>
    </xf>
    <xf numFmtId="0" fontId="3" fillId="0" borderId="14" xfId="0" applyFont="1" applyBorder="1" applyAlignment="1">
      <alignment horizontal="left" vertical="center" wrapText="1"/>
    </xf>
    <xf numFmtId="0" fontId="7" fillId="0" borderId="10" xfId="0" applyFont="1" applyBorder="1" applyAlignment="1">
      <alignment horizontal="left" vertical="center" wrapText="1"/>
    </xf>
    <xf numFmtId="0" fontId="0" fillId="0" borderId="12" xfId="0"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3" fillId="0" borderId="25" xfId="0" applyFont="1" applyBorder="1" applyAlignment="1">
      <alignment horizontal="left" vertical="center" wrapText="1"/>
    </xf>
    <xf numFmtId="0" fontId="7"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vertical="center" wrapText="1"/>
    </xf>
    <xf numFmtId="0" fontId="0" fillId="0" borderId="26" xfId="0" applyBorder="1" applyAlignment="1">
      <alignment vertical="center" wrapText="1"/>
    </xf>
    <xf numFmtId="0" fontId="3" fillId="0" borderId="10" xfId="0" applyFont="1" applyBorder="1" applyAlignment="1">
      <alignment horizontal="left" vertical="center" wrapText="1"/>
    </xf>
    <xf numFmtId="0" fontId="0" fillId="0" borderId="11" xfId="0" applyBorder="1" applyAlignment="1">
      <alignment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0" fillId="0" borderId="28" xfId="0" applyBorder="1" applyAlignment="1">
      <alignment horizontal="left" vertical="center" wrapText="1"/>
    </xf>
    <xf numFmtId="0" fontId="0" fillId="0" borderId="15" xfId="0" applyBorder="1" applyAlignment="1">
      <alignment horizontal="left" vertical="center" wrapText="1"/>
    </xf>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0" fillId="0" borderId="19" xfId="0" applyBorder="1" applyAlignment="1">
      <alignment horizontal="center" vertical="center"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8" xfId="0" applyFont="1" applyBorder="1" applyAlignment="1">
      <alignment horizontal="right"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9" xfId="0" applyFont="1" applyBorder="1" applyAlignment="1">
      <alignment horizontal="left" vertical="center" wrapText="1"/>
    </xf>
    <xf numFmtId="0" fontId="0" fillId="0" borderId="26" xfId="0" applyBorder="1" applyAlignment="1">
      <alignment horizontal="left" vertical="center" wrapText="1"/>
    </xf>
    <xf numFmtId="0" fontId="1"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0" fillId="5" borderId="24"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127000</xdr:colOff>
      <xdr:row>5</xdr:row>
      <xdr:rowOff>31750</xdr:rowOff>
    </xdr:to>
    <xdr:pic>
      <xdr:nvPicPr>
        <xdr:cNvPr id="2" name="Picture 7" descr="DCLG_CMYK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74825" cy="93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zoomScale="75" zoomScaleNormal="75" workbookViewId="0">
      <selection activeCell="A7" sqref="A7:I7"/>
    </sheetView>
  </sheetViews>
  <sheetFormatPr defaultColWidth="8.77734375" defaultRowHeight="14.25" x14ac:dyDescent="0.2"/>
  <cols>
    <col min="1" max="1" width="19.21875" style="6" customWidth="1"/>
    <col min="2" max="2" width="14.88671875" style="6" customWidth="1"/>
    <col min="3" max="3" width="9.109375" style="6" customWidth="1"/>
    <col min="4" max="4" width="34.33203125" style="6" customWidth="1"/>
    <col min="5" max="5" width="59.6640625" style="6" customWidth="1"/>
    <col min="6" max="6" width="136.6640625" style="6" customWidth="1"/>
    <col min="7" max="7" width="15.44140625" style="6" customWidth="1"/>
    <col min="8" max="8" width="16.21875" style="6" customWidth="1"/>
    <col min="9" max="9" width="17.88671875" style="6" customWidth="1"/>
    <col min="10" max="10" width="16.5546875" style="6" customWidth="1"/>
    <col min="11" max="16384" width="8.77734375" style="6"/>
  </cols>
  <sheetData>
    <row r="1" spans="1:9" x14ac:dyDescent="0.2">
      <c r="A1" s="9"/>
      <c r="B1" s="10"/>
      <c r="C1" s="11"/>
      <c r="D1" s="11"/>
      <c r="E1" s="11"/>
      <c r="F1" s="11"/>
      <c r="G1" s="11"/>
      <c r="H1" s="11"/>
      <c r="I1" s="12"/>
    </row>
    <row r="2" spans="1:9" x14ac:dyDescent="0.2">
      <c r="A2" s="13"/>
      <c r="B2" s="14"/>
      <c r="C2" s="15"/>
      <c r="D2" s="15"/>
      <c r="E2" s="15"/>
      <c r="F2" s="15"/>
      <c r="G2" s="15"/>
      <c r="H2" s="15"/>
      <c r="I2" s="16"/>
    </row>
    <row r="3" spans="1:9" x14ac:dyDescent="0.2">
      <c r="A3" s="13"/>
      <c r="B3" s="14"/>
      <c r="C3" s="15"/>
      <c r="D3" s="15"/>
      <c r="E3" s="15"/>
      <c r="F3" s="15"/>
      <c r="G3" s="15"/>
      <c r="H3" s="15"/>
      <c r="I3" s="16"/>
    </row>
    <row r="4" spans="1:9" x14ac:dyDescent="0.2">
      <c r="A4" s="13"/>
      <c r="B4" s="14"/>
      <c r="C4" s="15"/>
      <c r="D4" s="15"/>
      <c r="E4" s="15"/>
      <c r="F4" s="15"/>
      <c r="G4" s="15"/>
      <c r="H4" s="15"/>
      <c r="I4" s="16"/>
    </row>
    <row r="5" spans="1:9" x14ac:dyDescent="0.2">
      <c r="A5" s="13"/>
      <c r="B5" s="14"/>
      <c r="C5" s="15"/>
      <c r="D5" s="15"/>
      <c r="E5" s="15"/>
      <c r="F5" s="15"/>
      <c r="G5" s="15"/>
      <c r="H5" s="15"/>
      <c r="I5" s="16"/>
    </row>
    <row r="6" spans="1:9" ht="15" x14ac:dyDescent="0.2">
      <c r="A6" s="76" t="s">
        <v>0</v>
      </c>
      <c r="B6" s="77"/>
      <c r="C6" s="77"/>
      <c r="D6" s="77"/>
      <c r="E6" s="77"/>
      <c r="F6" s="77"/>
      <c r="G6" s="77"/>
      <c r="H6" s="77"/>
      <c r="I6" s="78"/>
    </row>
    <row r="7" spans="1:9" s="17" customFormat="1" ht="15" x14ac:dyDescent="0.2">
      <c r="A7" s="79" t="s">
        <v>25</v>
      </c>
      <c r="B7" s="80"/>
      <c r="C7" s="80"/>
      <c r="D7" s="80"/>
      <c r="E7" s="80"/>
      <c r="F7" s="80"/>
      <c r="G7" s="80"/>
      <c r="H7" s="80"/>
      <c r="I7" s="81"/>
    </row>
    <row r="8" spans="1:9" s="17" customFormat="1" ht="15" x14ac:dyDescent="0.2">
      <c r="A8" s="82" t="s">
        <v>1</v>
      </c>
      <c r="B8" s="83"/>
      <c r="C8" s="83"/>
      <c r="D8" s="83"/>
      <c r="E8" s="83"/>
      <c r="F8" s="83"/>
      <c r="G8" s="83"/>
      <c r="H8" s="83"/>
      <c r="I8" s="84"/>
    </row>
    <row r="9" spans="1:9" ht="18" x14ac:dyDescent="0.2">
      <c r="A9" s="85" t="s">
        <v>225</v>
      </c>
      <c r="B9" s="86"/>
      <c r="C9" s="86"/>
      <c r="D9" s="86"/>
      <c r="E9" s="86"/>
      <c r="F9" s="86"/>
      <c r="G9" s="86"/>
      <c r="H9" s="86"/>
      <c r="I9" s="87"/>
    </row>
    <row r="10" spans="1:9" ht="18.75" thickBot="1" x14ac:dyDescent="0.25">
      <c r="A10" s="88"/>
      <c r="B10" s="62"/>
      <c r="C10" s="62"/>
      <c r="D10" s="62"/>
      <c r="E10" s="62"/>
      <c r="F10" s="62"/>
      <c r="G10" s="62"/>
      <c r="H10" s="62"/>
      <c r="I10" s="89"/>
    </row>
    <row r="11" spans="1:9" ht="15.75" thickBot="1" x14ac:dyDescent="0.25">
      <c r="A11" s="57" t="s">
        <v>2</v>
      </c>
      <c r="B11" s="71"/>
      <c r="C11" s="71"/>
      <c r="D11" s="71"/>
      <c r="E11" s="71"/>
      <c r="F11" s="71"/>
      <c r="G11" s="71"/>
      <c r="H11" s="71"/>
      <c r="I11" s="72"/>
    </row>
    <row r="12" spans="1:9" ht="15" x14ac:dyDescent="0.2">
      <c r="A12" s="90" t="s">
        <v>29</v>
      </c>
      <c r="B12" s="91"/>
      <c r="C12" s="91"/>
      <c r="D12" s="92"/>
      <c r="E12" s="31" t="s">
        <v>4</v>
      </c>
      <c r="F12" s="73" t="s">
        <v>10</v>
      </c>
      <c r="G12" s="74"/>
      <c r="H12" s="74"/>
      <c r="I12" s="75"/>
    </row>
    <row r="13" spans="1:9" ht="33" customHeight="1" x14ac:dyDescent="0.2">
      <c r="A13" s="54" t="s">
        <v>9</v>
      </c>
      <c r="B13" s="55"/>
      <c r="C13" s="55"/>
      <c r="D13" s="56"/>
      <c r="E13" s="19" t="s">
        <v>11</v>
      </c>
      <c r="F13" s="54" t="s">
        <v>14</v>
      </c>
      <c r="G13" s="65"/>
      <c r="H13" s="55"/>
      <c r="I13" s="66"/>
    </row>
    <row r="14" spans="1:9" ht="28.5" x14ac:dyDescent="0.2">
      <c r="A14" s="54" t="s">
        <v>26</v>
      </c>
      <c r="B14" s="55"/>
      <c r="C14" s="55"/>
      <c r="D14" s="56"/>
      <c r="E14" s="19" t="s">
        <v>27</v>
      </c>
      <c r="F14" s="54" t="s">
        <v>28</v>
      </c>
      <c r="G14" s="65"/>
      <c r="H14" s="67"/>
      <c r="I14" s="66"/>
    </row>
    <row r="15" spans="1:9" ht="30.75" customHeight="1" x14ac:dyDescent="0.2">
      <c r="A15" s="54" t="s">
        <v>33</v>
      </c>
      <c r="B15" s="67"/>
      <c r="C15" s="67"/>
      <c r="D15" s="56"/>
      <c r="E15" s="21" t="s">
        <v>31</v>
      </c>
      <c r="F15" s="54" t="s">
        <v>241</v>
      </c>
      <c r="G15" s="68"/>
      <c r="H15" s="68"/>
      <c r="I15" s="66"/>
    </row>
    <row r="16" spans="1:9" ht="36" customHeight="1" x14ac:dyDescent="0.2">
      <c r="A16" s="54" t="s">
        <v>34</v>
      </c>
      <c r="B16" s="67"/>
      <c r="C16" s="67"/>
      <c r="D16" s="56"/>
      <c r="E16" s="21" t="s">
        <v>32</v>
      </c>
      <c r="F16" s="54" t="s">
        <v>242</v>
      </c>
      <c r="G16" s="69"/>
      <c r="H16" s="69"/>
      <c r="I16" s="70"/>
    </row>
    <row r="17" spans="1:9" ht="28.5" x14ac:dyDescent="0.2">
      <c r="A17" s="54" t="s">
        <v>35</v>
      </c>
      <c r="B17" s="55"/>
      <c r="C17" s="55"/>
      <c r="D17" s="56"/>
      <c r="E17" s="19" t="s">
        <v>12</v>
      </c>
      <c r="F17" s="54" t="s">
        <v>15</v>
      </c>
      <c r="G17" s="65"/>
      <c r="H17" s="67"/>
      <c r="I17" s="66"/>
    </row>
    <row r="18" spans="1:9" ht="106.5" customHeight="1" x14ac:dyDescent="0.2">
      <c r="A18" s="54" t="s">
        <v>36</v>
      </c>
      <c r="B18" s="67"/>
      <c r="C18" s="67"/>
      <c r="D18" s="56"/>
      <c r="E18" s="21" t="s">
        <v>259</v>
      </c>
      <c r="F18" s="54" t="s">
        <v>226</v>
      </c>
      <c r="G18" s="65"/>
      <c r="H18" s="67"/>
      <c r="I18" s="66"/>
    </row>
    <row r="19" spans="1:9" ht="15.75" thickBot="1" x14ac:dyDescent="0.25">
      <c r="A19" s="60"/>
      <c r="B19" s="61"/>
      <c r="C19" s="61"/>
      <c r="D19" s="62"/>
      <c r="E19" s="63"/>
      <c r="F19" s="63"/>
      <c r="G19" s="63"/>
      <c r="H19" s="63"/>
      <c r="I19" s="64"/>
    </row>
    <row r="20" spans="1:9" ht="15.75" thickBot="1" x14ac:dyDescent="0.25">
      <c r="A20" s="57" t="s">
        <v>5</v>
      </c>
      <c r="B20" s="58"/>
      <c r="C20" s="58"/>
      <c r="D20" s="58"/>
      <c r="E20" s="58"/>
      <c r="F20" s="58"/>
      <c r="G20" s="58"/>
      <c r="H20" s="58"/>
      <c r="I20" s="59"/>
    </row>
    <row r="21" spans="1:9" s="1" customFormat="1" ht="30.75" thickBot="1" x14ac:dyDescent="0.25">
      <c r="A21" s="22" t="s">
        <v>3</v>
      </c>
      <c r="B21" s="22" t="s">
        <v>17</v>
      </c>
      <c r="C21" s="23" t="s">
        <v>13</v>
      </c>
      <c r="D21" s="23" t="s">
        <v>30</v>
      </c>
      <c r="E21" s="23" t="s">
        <v>19</v>
      </c>
      <c r="F21" s="24" t="s">
        <v>6</v>
      </c>
      <c r="G21" s="24" t="s">
        <v>16</v>
      </c>
      <c r="H21" s="24" t="s">
        <v>8</v>
      </c>
      <c r="I21" s="24" t="s">
        <v>7</v>
      </c>
    </row>
    <row r="22" spans="1:9" ht="356.25" x14ac:dyDescent="0.2">
      <c r="A22" s="46" t="s">
        <v>285</v>
      </c>
      <c r="B22" s="29" t="s">
        <v>18</v>
      </c>
      <c r="C22" s="3">
        <v>1</v>
      </c>
      <c r="D22" s="2" t="s">
        <v>227</v>
      </c>
      <c r="E22" s="2" t="s">
        <v>37</v>
      </c>
      <c r="F22" s="4" t="s">
        <v>38</v>
      </c>
      <c r="G22" s="4">
        <v>2</v>
      </c>
      <c r="H22" s="5"/>
      <c r="I22" s="30">
        <f t="shared" ref="I22:I53" si="0">(C22/4)*H22</f>
        <v>0</v>
      </c>
    </row>
    <row r="23" spans="1:9" ht="409.5" x14ac:dyDescent="0.2">
      <c r="A23" s="47"/>
      <c r="B23" s="35" t="s">
        <v>20</v>
      </c>
      <c r="C23" s="36">
        <v>1</v>
      </c>
      <c r="D23" s="37" t="s">
        <v>293</v>
      </c>
      <c r="E23" s="37" t="s">
        <v>39</v>
      </c>
      <c r="F23" s="38" t="s">
        <v>40</v>
      </c>
      <c r="G23" s="7">
        <v>2</v>
      </c>
      <c r="H23" s="8"/>
      <c r="I23" s="26">
        <f t="shared" si="0"/>
        <v>0</v>
      </c>
    </row>
    <row r="24" spans="1:9" ht="399" x14ac:dyDescent="0.2">
      <c r="A24" s="47"/>
      <c r="B24" s="35" t="s">
        <v>100</v>
      </c>
      <c r="C24" s="36">
        <v>1</v>
      </c>
      <c r="D24" s="37" t="s">
        <v>294</v>
      </c>
      <c r="E24" s="37" t="s">
        <v>41</v>
      </c>
      <c r="F24" s="38" t="s">
        <v>66</v>
      </c>
      <c r="G24" s="7">
        <v>2</v>
      </c>
      <c r="H24" s="8"/>
      <c r="I24" s="26">
        <f t="shared" si="0"/>
        <v>0</v>
      </c>
    </row>
    <row r="25" spans="1:9" ht="327.75" x14ac:dyDescent="0.2">
      <c r="A25" s="47"/>
      <c r="B25" s="35" t="s">
        <v>101</v>
      </c>
      <c r="C25" s="36">
        <v>1</v>
      </c>
      <c r="D25" s="37" t="s">
        <v>71</v>
      </c>
      <c r="E25" s="37" t="s">
        <v>72</v>
      </c>
      <c r="F25" s="38" t="s">
        <v>42</v>
      </c>
      <c r="G25" s="7">
        <v>2</v>
      </c>
      <c r="H25" s="8"/>
      <c r="I25" s="26">
        <f t="shared" si="0"/>
        <v>0</v>
      </c>
    </row>
    <row r="26" spans="1:9" ht="399" x14ac:dyDescent="0.2">
      <c r="A26" s="47"/>
      <c r="B26" s="35" t="s">
        <v>102</v>
      </c>
      <c r="C26" s="36">
        <v>1</v>
      </c>
      <c r="D26" s="37" t="s">
        <v>295</v>
      </c>
      <c r="E26" s="37" t="s">
        <v>73</v>
      </c>
      <c r="F26" s="38" t="s">
        <v>43</v>
      </c>
      <c r="G26" s="7">
        <v>2</v>
      </c>
      <c r="H26" s="8"/>
      <c r="I26" s="26">
        <f t="shared" si="0"/>
        <v>0</v>
      </c>
    </row>
    <row r="27" spans="1:9" ht="356.25" x14ac:dyDescent="0.2">
      <c r="A27" s="47"/>
      <c r="B27" s="35" t="s">
        <v>103</v>
      </c>
      <c r="C27" s="36">
        <v>2</v>
      </c>
      <c r="D27" s="37" t="s">
        <v>96</v>
      </c>
      <c r="E27" s="37" t="s">
        <v>97</v>
      </c>
      <c r="F27" s="38" t="s">
        <v>44</v>
      </c>
      <c r="G27" s="7">
        <v>2</v>
      </c>
      <c r="H27" s="8"/>
      <c r="I27" s="26">
        <f t="shared" si="0"/>
        <v>0</v>
      </c>
    </row>
    <row r="28" spans="1:9" ht="256.5" x14ac:dyDescent="0.2">
      <c r="A28" s="47"/>
      <c r="B28" s="35" t="s">
        <v>122</v>
      </c>
      <c r="C28" s="36">
        <v>2</v>
      </c>
      <c r="D28" s="37" t="s">
        <v>98</v>
      </c>
      <c r="E28" s="37" t="s">
        <v>45</v>
      </c>
      <c r="F28" s="38" t="s">
        <v>99</v>
      </c>
      <c r="G28" s="7">
        <v>2</v>
      </c>
      <c r="H28" s="8"/>
      <c r="I28" s="26">
        <f t="shared" si="0"/>
        <v>0</v>
      </c>
    </row>
    <row r="29" spans="1:9" ht="299.25" x14ac:dyDescent="0.2">
      <c r="A29" s="47"/>
      <c r="B29" s="35" t="s">
        <v>105</v>
      </c>
      <c r="C29" s="36">
        <v>1</v>
      </c>
      <c r="D29" s="37" t="s">
        <v>104</v>
      </c>
      <c r="E29" s="37" t="s">
        <v>46</v>
      </c>
      <c r="F29" s="38" t="s">
        <v>296</v>
      </c>
      <c r="G29" s="7">
        <v>2</v>
      </c>
      <c r="H29" s="8"/>
      <c r="I29" s="26">
        <f t="shared" si="0"/>
        <v>0</v>
      </c>
    </row>
    <row r="30" spans="1:9" ht="299.25" x14ac:dyDescent="0.2">
      <c r="A30" s="48"/>
      <c r="B30" s="35" t="s">
        <v>106</v>
      </c>
      <c r="C30" s="36">
        <v>1</v>
      </c>
      <c r="D30" s="37" t="s">
        <v>108</v>
      </c>
      <c r="E30" s="37" t="s">
        <v>109</v>
      </c>
      <c r="F30" s="38" t="s">
        <v>228</v>
      </c>
      <c r="G30" s="7">
        <v>2</v>
      </c>
      <c r="H30" s="8"/>
      <c r="I30" s="26">
        <f t="shared" si="0"/>
        <v>0</v>
      </c>
    </row>
    <row r="31" spans="1:9" ht="409.5" x14ac:dyDescent="0.2">
      <c r="A31" s="48"/>
      <c r="B31" s="35" t="s">
        <v>107</v>
      </c>
      <c r="C31" s="36">
        <v>2</v>
      </c>
      <c r="D31" s="37" t="s">
        <v>221</v>
      </c>
      <c r="E31" s="40" t="s">
        <v>264</v>
      </c>
      <c r="F31" s="38" t="s">
        <v>110</v>
      </c>
      <c r="G31" s="7">
        <v>2</v>
      </c>
      <c r="H31" s="8"/>
      <c r="I31" s="26">
        <f t="shared" si="0"/>
        <v>0</v>
      </c>
    </row>
    <row r="32" spans="1:9" ht="342" x14ac:dyDescent="0.2">
      <c r="A32" s="48"/>
      <c r="B32" s="35" t="s">
        <v>111</v>
      </c>
      <c r="C32" s="36">
        <v>4</v>
      </c>
      <c r="D32" s="37" t="s">
        <v>220</v>
      </c>
      <c r="E32" s="37" t="s">
        <v>112</v>
      </c>
      <c r="F32" s="38" t="s">
        <v>47</v>
      </c>
      <c r="G32" s="7">
        <v>2</v>
      </c>
      <c r="H32" s="8"/>
      <c r="I32" s="26">
        <f t="shared" si="0"/>
        <v>0</v>
      </c>
    </row>
    <row r="33" spans="1:9" ht="270.75" x14ac:dyDescent="0.2">
      <c r="A33" s="48"/>
      <c r="B33" s="35" t="s">
        <v>113</v>
      </c>
      <c r="C33" s="36">
        <v>1</v>
      </c>
      <c r="D33" s="37" t="s">
        <v>114</v>
      </c>
      <c r="E33" s="37" t="s">
        <v>75</v>
      </c>
      <c r="F33" s="38" t="s">
        <v>115</v>
      </c>
      <c r="G33" s="7">
        <v>2</v>
      </c>
      <c r="H33" s="8"/>
      <c r="I33" s="26">
        <f t="shared" si="0"/>
        <v>0</v>
      </c>
    </row>
    <row r="34" spans="1:9" ht="228" x14ac:dyDescent="0.2">
      <c r="A34" s="48"/>
      <c r="B34" s="35" t="s">
        <v>123</v>
      </c>
      <c r="C34" s="36">
        <v>1</v>
      </c>
      <c r="D34" s="37" t="s">
        <v>116</v>
      </c>
      <c r="E34" s="37" t="s">
        <v>117</v>
      </c>
      <c r="F34" s="38" t="s">
        <v>118</v>
      </c>
      <c r="G34" s="7">
        <v>2</v>
      </c>
      <c r="H34" s="25"/>
      <c r="I34" s="27">
        <f t="shared" si="0"/>
        <v>0</v>
      </c>
    </row>
    <row r="35" spans="1:9" ht="199.5" x14ac:dyDescent="0.2">
      <c r="A35" s="48"/>
      <c r="B35" s="35" t="s">
        <v>124</v>
      </c>
      <c r="C35" s="36">
        <v>1</v>
      </c>
      <c r="D35" s="37" t="s">
        <v>119</v>
      </c>
      <c r="E35" s="37" t="s">
        <v>120</v>
      </c>
      <c r="F35" s="38" t="s">
        <v>121</v>
      </c>
      <c r="G35" s="7">
        <v>2</v>
      </c>
      <c r="H35" s="25"/>
      <c r="I35" s="27">
        <f t="shared" si="0"/>
        <v>0</v>
      </c>
    </row>
    <row r="36" spans="1:9" ht="256.5" x14ac:dyDescent="0.2">
      <c r="A36" s="48"/>
      <c r="B36" s="35" t="s">
        <v>125</v>
      </c>
      <c r="C36" s="36">
        <v>3</v>
      </c>
      <c r="D36" s="37" t="s">
        <v>126</v>
      </c>
      <c r="E36" s="37" t="s">
        <v>229</v>
      </c>
      <c r="F36" s="39" t="s">
        <v>239</v>
      </c>
      <c r="G36" s="7">
        <v>2</v>
      </c>
      <c r="H36" s="8"/>
      <c r="I36" s="26">
        <f t="shared" si="0"/>
        <v>0</v>
      </c>
    </row>
    <row r="37" spans="1:9" ht="342" x14ac:dyDescent="0.2">
      <c r="A37" s="48"/>
      <c r="B37" s="35" t="s">
        <v>144</v>
      </c>
      <c r="C37" s="36">
        <v>3</v>
      </c>
      <c r="D37" s="37" t="s">
        <v>145</v>
      </c>
      <c r="E37" s="37" t="s">
        <v>48</v>
      </c>
      <c r="F37" s="38" t="s">
        <v>146</v>
      </c>
      <c r="G37" s="7">
        <v>2</v>
      </c>
      <c r="H37" s="8"/>
      <c r="I37" s="26">
        <f t="shared" si="0"/>
        <v>0</v>
      </c>
    </row>
    <row r="38" spans="1:9" ht="285" x14ac:dyDescent="0.2">
      <c r="A38" s="48"/>
      <c r="B38" s="35" t="s">
        <v>150</v>
      </c>
      <c r="C38" s="36">
        <v>2</v>
      </c>
      <c r="D38" s="37" t="s">
        <v>147</v>
      </c>
      <c r="E38" s="40" t="s">
        <v>269</v>
      </c>
      <c r="F38" s="38" t="s">
        <v>153</v>
      </c>
      <c r="G38" s="7">
        <v>2</v>
      </c>
      <c r="H38" s="8"/>
      <c r="I38" s="26">
        <f t="shared" si="0"/>
        <v>0</v>
      </c>
    </row>
    <row r="39" spans="1:9" ht="228" x14ac:dyDescent="0.2">
      <c r="A39" s="48"/>
      <c r="B39" s="35" t="s">
        <v>151</v>
      </c>
      <c r="C39" s="36">
        <v>2</v>
      </c>
      <c r="D39" s="37" t="s">
        <v>148</v>
      </c>
      <c r="E39" s="37" t="s">
        <v>49</v>
      </c>
      <c r="F39" s="38" t="s">
        <v>154</v>
      </c>
      <c r="G39" s="7">
        <v>2</v>
      </c>
      <c r="H39" s="8"/>
      <c r="I39" s="26">
        <f t="shared" si="0"/>
        <v>0</v>
      </c>
    </row>
    <row r="40" spans="1:9" ht="370.5" x14ac:dyDescent="0.2">
      <c r="A40" s="48"/>
      <c r="B40" s="35" t="s">
        <v>152</v>
      </c>
      <c r="C40" s="36">
        <v>1</v>
      </c>
      <c r="D40" s="37" t="s">
        <v>149</v>
      </c>
      <c r="E40" s="37" t="s">
        <v>230</v>
      </c>
      <c r="F40" s="38" t="s">
        <v>76</v>
      </c>
      <c r="G40" s="7">
        <v>2</v>
      </c>
      <c r="H40" s="8"/>
      <c r="I40" s="26">
        <f t="shared" si="0"/>
        <v>0</v>
      </c>
    </row>
    <row r="41" spans="1:9" ht="285" x14ac:dyDescent="0.2">
      <c r="A41" s="48"/>
      <c r="B41" s="35" t="s">
        <v>155</v>
      </c>
      <c r="C41" s="36">
        <v>1</v>
      </c>
      <c r="D41" s="37" t="s">
        <v>156</v>
      </c>
      <c r="E41" s="37" t="s">
        <v>50</v>
      </c>
      <c r="F41" s="38" t="s">
        <v>157</v>
      </c>
      <c r="G41" s="7">
        <v>2</v>
      </c>
      <c r="H41" s="8"/>
      <c r="I41" s="26">
        <f t="shared" si="0"/>
        <v>0</v>
      </c>
    </row>
    <row r="42" spans="1:9" ht="270.75" x14ac:dyDescent="0.2">
      <c r="A42" s="48"/>
      <c r="B42" s="35" t="s">
        <v>231</v>
      </c>
      <c r="C42" s="36">
        <v>1</v>
      </c>
      <c r="D42" s="37" t="s">
        <v>159</v>
      </c>
      <c r="E42" s="37" t="s">
        <v>161</v>
      </c>
      <c r="F42" s="38" t="s">
        <v>77</v>
      </c>
      <c r="G42" s="7">
        <v>2</v>
      </c>
      <c r="H42" s="8"/>
      <c r="I42" s="26">
        <f t="shared" si="0"/>
        <v>0</v>
      </c>
    </row>
    <row r="43" spans="1:9" ht="285" x14ac:dyDescent="0.2">
      <c r="A43" s="48"/>
      <c r="B43" s="35" t="s">
        <v>158</v>
      </c>
      <c r="C43" s="36">
        <v>1</v>
      </c>
      <c r="D43" s="37" t="s">
        <v>160</v>
      </c>
      <c r="E43" s="37" t="s">
        <v>162</v>
      </c>
      <c r="F43" s="38" t="s">
        <v>278</v>
      </c>
      <c r="G43" s="7">
        <v>2</v>
      </c>
      <c r="H43" s="8"/>
      <c r="I43" s="26">
        <f t="shared" si="0"/>
        <v>0</v>
      </c>
    </row>
    <row r="44" spans="1:9" ht="256.5" x14ac:dyDescent="0.2">
      <c r="A44" s="48"/>
      <c r="B44" s="35" t="s">
        <v>163</v>
      </c>
      <c r="C44" s="36">
        <v>1</v>
      </c>
      <c r="D44" s="37" t="s">
        <v>253</v>
      </c>
      <c r="E44" s="37" t="s">
        <v>172</v>
      </c>
      <c r="F44" s="39" t="s">
        <v>232</v>
      </c>
      <c r="G44" s="7">
        <v>2</v>
      </c>
      <c r="H44" s="8"/>
      <c r="I44" s="26">
        <f t="shared" si="0"/>
        <v>0</v>
      </c>
    </row>
    <row r="45" spans="1:9" ht="313.5" x14ac:dyDescent="0.2">
      <c r="A45" s="48"/>
      <c r="B45" s="35" t="s">
        <v>164</v>
      </c>
      <c r="C45" s="36">
        <v>1</v>
      </c>
      <c r="D45" s="37" t="s">
        <v>254</v>
      </c>
      <c r="E45" s="37" t="s">
        <v>167</v>
      </c>
      <c r="F45" s="39" t="s">
        <v>51</v>
      </c>
      <c r="G45" s="7">
        <v>2</v>
      </c>
      <c r="H45" s="8"/>
      <c r="I45" s="26">
        <f t="shared" si="0"/>
        <v>0</v>
      </c>
    </row>
    <row r="46" spans="1:9" ht="327.75" x14ac:dyDescent="0.2">
      <c r="A46" s="48"/>
      <c r="B46" s="35" t="s">
        <v>165</v>
      </c>
      <c r="C46" s="36">
        <v>1</v>
      </c>
      <c r="D46" s="37" t="s">
        <v>255</v>
      </c>
      <c r="E46" s="37" t="s">
        <v>168</v>
      </c>
      <c r="F46" s="39" t="s">
        <v>169</v>
      </c>
      <c r="G46" s="7">
        <v>2</v>
      </c>
      <c r="H46" s="8"/>
      <c r="I46" s="26">
        <f t="shared" si="0"/>
        <v>0</v>
      </c>
    </row>
    <row r="47" spans="1:9" ht="256.5" x14ac:dyDescent="0.2">
      <c r="A47" s="48"/>
      <c r="B47" s="35" t="s">
        <v>166</v>
      </c>
      <c r="C47" s="36">
        <v>1</v>
      </c>
      <c r="D47" s="37" t="s">
        <v>256</v>
      </c>
      <c r="E47" s="37" t="s">
        <v>233</v>
      </c>
      <c r="F47" s="39" t="s">
        <v>78</v>
      </c>
      <c r="G47" s="7">
        <v>2</v>
      </c>
      <c r="H47" s="8"/>
      <c r="I47" s="26">
        <f t="shared" si="0"/>
        <v>0</v>
      </c>
    </row>
    <row r="48" spans="1:9" ht="270.75" x14ac:dyDescent="0.2">
      <c r="A48" s="48"/>
      <c r="B48" s="35" t="s">
        <v>170</v>
      </c>
      <c r="C48" s="36">
        <v>2</v>
      </c>
      <c r="D48" s="37" t="s">
        <v>257</v>
      </c>
      <c r="E48" s="37" t="s">
        <v>173</v>
      </c>
      <c r="F48" s="39" t="s">
        <v>174</v>
      </c>
      <c r="G48" s="7">
        <v>2</v>
      </c>
      <c r="H48" s="25"/>
      <c r="I48" s="27">
        <f t="shared" si="0"/>
        <v>0</v>
      </c>
    </row>
    <row r="49" spans="1:9" ht="199.5" x14ac:dyDescent="0.2">
      <c r="A49" s="48"/>
      <c r="B49" s="35" t="s">
        <v>171</v>
      </c>
      <c r="C49" s="36">
        <v>1</v>
      </c>
      <c r="D49" s="37" t="s">
        <v>258</v>
      </c>
      <c r="E49" s="37" t="s">
        <v>175</v>
      </c>
      <c r="F49" s="39" t="s">
        <v>176</v>
      </c>
      <c r="G49" s="7">
        <v>2</v>
      </c>
      <c r="H49" s="25"/>
      <c r="I49" s="27">
        <f t="shared" si="0"/>
        <v>0</v>
      </c>
    </row>
    <row r="50" spans="1:9" ht="242.25" x14ac:dyDescent="0.2">
      <c r="A50" s="48"/>
      <c r="B50" s="35" t="s">
        <v>177</v>
      </c>
      <c r="C50" s="36">
        <v>1</v>
      </c>
      <c r="D50" s="37" t="s">
        <v>218</v>
      </c>
      <c r="E50" s="37" t="s">
        <v>52</v>
      </c>
      <c r="F50" s="39" t="s">
        <v>234</v>
      </c>
      <c r="G50" s="7">
        <v>2</v>
      </c>
      <c r="H50" s="8"/>
      <c r="I50" s="26">
        <f t="shared" si="0"/>
        <v>0</v>
      </c>
    </row>
    <row r="51" spans="1:9" ht="242.25" x14ac:dyDescent="0.2">
      <c r="A51" s="48"/>
      <c r="B51" s="35" t="s">
        <v>178</v>
      </c>
      <c r="C51" s="36">
        <v>2</v>
      </c>
      <c r="D51" s="37" t="s">
        <v>223</v>
      </c>
      <c r="E51" s="37" t="s">
        <v>53</v>
      </c>
      <c r="F51" s="39" t="s">
        <v>54</v>
      </c>
      <c r="G51" s="7">
        <v>2</v>
      </c>
      <c r="H51" s="8"/>
      <c r="I51" s="26">
        <f t="shared" si="0"/>
        <v>0</v>
      </c>
    </row>
    <row r="52" spans="1:9" ht="313.5" x14ac:dyDescent="0.2">
      <c r="A52" s="48"/>
      <c r="B52" s="35" t="s">
        <v>179</v>
      </c>
      <c r="C52" s="36">
        <v>2</v>
      </c>
      <c r="D52" s="37" t="s">
        <v>180</v>
      </c>
      <c r="E52" s="37" t="s">
        <v>55</v>
      </c>
      <c r="F52" s="39" t="s">
        <v>181</v>
      </c>
      <c r="G52" s="7">
        <v>2</v>
      </c>
      <c r="H52" s="8"/>
      <c r="I52" s="26">
        <f t="shared" si="0"/>
        <v>0</v>
      </c>
    </row>
    <row r="53" spans="1:9" ht="242.25" x14ac:dyDescent="0.2">
      <c r="A53" s="48"/>
      <c r="B53" s="35" t="s">
        <v>182</v>
      </c>
      <c r="C53" s="36">
        <v>5</v>
      </c>
      <c r="D53" s="40" t="s">
        <v>270</v>
      </c>
      <c r="E53" s="40" t="s">
        <v>183</v>
      </c>
      <c r="F53" s="39" t="s">
        <v>279</v>
      </c>
      <c r="G53" s="7">
        <v>2</v>
      </c>
      <c r="H53" s="8"/>
      <c r="I53" s="26">
        <f t="shared" si="0"/>
        <v>0</v>
      </c>
    </row>
    <row r="54" spans="1:9" ht="299.25" x14ac:dyDescent="0.2">
      <c r="A54" s="48"/>
      <c r="B54" s="35" t="s">
        <v>184</v>
      </c>
      <c r="C54" s="36">
        <v>1</v>
      </c>
      <c r="D54" s="40" t="s">
        <v>185</v>
      </c>
      <c r="E54" s="40" t="s">
        <v>243</v>
      </c>
      <c r="F54" s="39" t="s">
        <v>79</v>
      </c>
      <c r="G54" s="7">
        <v>2</v>
      </c>
      <c r="H54" s="8"/>
      <c r="I54" s="26">
        <f t="shared" ref="I54:I84" si="1">(C54/4)*H54</f>
        <v>0</v>
      </c>
    </row>
    <row r="55" spans="1:9" ht="256.5" x14ac:dyDescent="0.2">
      <c r="A55" s="48"/>
      <c r="B55" s="35" t="s">
        <v>186</v>
      </c>
      <c r="C55" s="36">
        <v>1</v>
      </c>
      <c r="D55" s="40" t="s">
        <v>224</v>
      </c>
      <c r="E55" s="40" t="s">
        <v>187</v>
      </c>
      <c r="F55" s="39" t="s">
        <v>56</v>
      </c>
      <c r="G55" s="7">
        <v>2</v>
      </c>
      <c r="H55" s="8"/>
      <c r="I55" s="26">
        <f t="shared" si="1"/>
        <v>0</v>
      </c>
    </row>
    <row r="56" spans="1:9" ht="256.5" x14ac:dyDescent="0.2">
      <c r="A56" s="48"/>
      <c r="B56" s="35" t="s">
        <v>188</v>
      </c>
      <c r="C56" s="36">
        <v>1</v>
      </c>
      <c r="D56" s="41" t="s">
        <v>189</v>
      </c>
      <c r="E56" s="40" t="s">
        <v>190</v>
      </c>
      <c r="F56" s="38" t="s">
        <v>280</v>
      </c>
      <c r="G56" s="7">
        <v>2</v>
      </c>
      <c r="H56" s="8"/>
      <c r="I56" s="26">
        <f t="shared" si="1"/>
        <v>0</v>
      </c>
    </row>
    <row r="57" spans="1:9" ht="313.5" x14ac:dyDescent="0.2">
      <c r="A57" s="48"/>
      <c r="B57" s="35" t="s">
        <v>191</v>
      </c>
      <c r="C57" s="36">
        <v>1</v>
      </c>
      <c r="D57" s="40" t="s">
        <v>192</v>
      </c>
      <c r="E57" s="40" t="s">
        <v>193</v>
      </c>
      <c r="F57" s="39" t="s">
        <v>275</v>
      </c>
      <c r="G57" s="7">
        <v>2</v>
      </c>
      <c r="H57" s="8"/>
      <c r="I57" s="26">
        <f t="shared" si="1"/>
        <v>0</v>
      </c>
    </row>
    <row r="58" spans="1:9" ht="228" x14ac:dyDescent="0.2">
      <c r="A58" s="48"/>
      <c r="B58" s="35" t="s">
        <v>200</v>
      </c>
      <c r="C58" s="36">
        <v>1</v>
      </c>
      <c r="D58" s="40" t="s">
        <v>245</v>
      </c>
      <c r="E58" s="40" t="s">
        <v>202</v>
      </c>
      <c r="F58" s="39" t="s">
        <v>203</v>
      </c>
      <c r="G58" s="7">
        <v>2</v>
      </c>
      <c r="H58" s="34"/>
      <c r="I58" s="32">
        <f t="shared" si="1"/>
        <v>0</v>
      </c>
    </row>
    <row r="59" spans="1:9" ht="242.25" x14ac:dyDescent="0.2">
      <c r="A59" s="48"/>
      <c r="B59" s="35" t="s">
        <v>201</v>
      </c>
      <c r="C59" s="36">
        <v>1</v>
      </c>
      <c r="D59" s="40" t="s">
        <v>244</v>
      </c>
      <c r="E59" s="40" t="s">
        <v>272</v>
      </c>
      <c r="F59" s="39" t="s">
        <v>204</v>
      </c>
      <c r="G59" s="7">
        <v>2</v>
      </c>
      <c r="H59" s="8"/>
      <c r="I59" s="26">
        <f t="shared" si="1"/>
        <v>0</v>
      </c>
    </row>
    <row r="60" spans="1:9" ht="214.5" thickBot="1" x14ac:dyDescent="0.25">
      <c r="A60" s="49"/>
      <c r="B60" s="35" t="s">
        <v>205</v>
      </c>
      <c r="C60" s="36">
        <v>1</v>
      </c>
      <c r="D60" s="40" t="s">
        <v>247</v>
      </c>
      <c r="E60" s="40" t="s">
        <v>248</v>
      </c>
      <c r="F60" s="38" t="s">
        <v>206</v>
      </c>
      <c r="G60" s="7">
        <v>2</v>
      </c>
      <c r="H60" s="34"/>
      <c r="I60" s="32">
        <f t="shared" si="1"/>
        <v>0</v>
      </c>
    </row>
    <row r="61" spans="1:9" ht="342" x14ac:dyDescent="0.2">
      <c r="A61" s="50" t="s">
        <v>286</v>
      </c>
      <c r="B61" s="35" t="s">
        <v>21</v>
      </c>
      <c r="C61" s="36">
        <v>1</v>
      </c>
      <c r="D61" s="37" t="s">
        <v>67</v>
      </c>
      <c r="E61" s="37" t="s">
        <v>68</v>
      </c>
      <c r="F61" s="38" t="s">
        <v>57</v>
      </c>
      <c r="G61" s="7">
        <v>2</v>
      </c>
      <c r="H61" s="8"/>
      <c r="I61" s="26">
        <f t="shared" si="1"/>
        <v>0</v>
      </c>
    </row>
    <row r="62" spans="1:9" ht="299.25" x14ac:dyDescent="0.2">
      <c r="A62" s="53"/>
      <c r="B62" s="35" t="s">
        <v>260</v>
      </c>
      <c r="C62" s="36">
        <v>1</v>
      </c>
      <c r="D62" s="37" t="s">
        <v>69</v>
      </c>
      <c r="E62" s="37" t="s">
        <v>70</v>
      </c>
      <c r="F62" s="38" t="s">
        <v>58</v>
      </c>
      <c r="G62" s="7">
        <v>2</v>
      </c>
      <c r="H62" s="8"/>
      <c r="I62" s="26">
        <f t="shared" si="1"/>
        <v>0</v>
      </c>
    </row>
    <row r="63" spans="1:9" ht="313.5" x14ac:dyDescent="0.2">
      <c r="A63" s="53"/>
      <c r="B63" s="35" t="s">
        <v>261</v>
      </c>
      <c r="C63" s="36">
        <v>1</v>
      </c>
      <c r="D63" s="37" t="s">
        <v>252</v>
      </c>
      <c r="E63" s="37" t="s">
        <v>74</v>
      </c>
      <c r="F63" s="38" t="s">
        <v>80</v>
      </c>
      <c r="G63" s="7">
        <v>2</v>
      </c>
      <c r="H63" s="8"/>
      <c r="I63" s="26">
        <f t="shared" si="1"/>
        <v>0</v>
      </c>
    </row>
    <row r="64" spans="1:9" ht="327.75" x14ac:dyDescent="0.2">
      <c r="A64" s="53"/>
      <c r="B64" s="35" t="s">
        <v>262</v>
      </c>
      <c r="C64" s="36">
        <v>4</v>
      </c>
      <c r="D64" s="37" t="s">
        <v>83</v>
      </c>
      <c r="E64" s="37" t="s">
        <v>85</v>
      </c>
      <c r="F64" s="38" t="s">
        <v>235</v>
      </c>
      <c r="G64" s="7">
        <v>2</v>
      </c>
      <c r="H64" s="25"/>
      <c r="I64" s="27">
        <f t="shared" si="1"/>
        <v>0</v>
      </c>
    </row>
    <row r="65" spans="1:9" ht="200.25" thickBot="1" x14ac:dyDescent="0.25">
      <c r="A65" s="53"/>
      <c r="B65" s="35" t="s">
        <v>263</v>
      </c>
      <c r="C65" s="36">
        <v>2</v>
      </c>
      <c r="D65" s="37" t="s">
        <v>84</v>
      </c>
      <c r="E65" s="37" t="s">
        <v>86</v>
      </c>
      <c r="F65" s="38" t="s">
        <v>236</v>
      </c>
      <c r="G65" s="7">
        <v>2</v>
      </c>
      <c r="H65" s="25"/>
      <c r="I65" s="27">
        <f t="shared" si="1"/>
        <v>0</v>
      </c>
    </row>
    <row r="66" spans="1:9" ht="370.5" x14ac:dyDescent="0.2">
      <c r="A66" s="46" t="s">
        <v>287</v>
      </c>
      <c r="B66" s="35" t="s">
        <v>22</v>
      </c>
      <c r="C66" s="36">
        <v>1</v>
      </c>
      <c r="D66" s="37" t="s">
        <v>222</v>
      </c>
      <c r="E66" s="37" t="s">
        <v>59</v>
      </c>
      <c r="F66" s="38" t="s">
        <v>60</v>
      </c>
      <c r="G66" s="7">
        <v>2</v>
      </c>
      <c r="H66" s="8"/>
      <c r="I66" s="26">
        <f t="shared" si="1"/>
        <v>0</v>
      </c>
    </row>
    <row r="67" spans="1:9" ht="299.25" x14ac:dyDescent="0.2">
      <c r="A67" s="47"/>
      <c r="B67" s="35" t="s">
        <v>127</v>
      </c>
      <c r="C67" s="36">
        <v>1</v>
      </c>
      <c r="D67" s="37" t="s">
        <v>129</v>
      </c>
      <c r="E67" s="37" t="s">
        <v>61</v>
      </c>
      <c r="F67" s="38" t="s">
        <v>62</v>
      </c>
      <c r="G67" s="7">
        <v>2</v>
      </c>
      <c r="H67" s="8"/>
      <c r="I67" s="26">
        <f t="shared" si="1"/>
        <v>0</v>
      </c>
    </row>
    <row r="68" spans="1:9" ht="299.25" x14ac:dyDescent="0.2">
      <c r="A68" s="47"/>
      <c r="B68" s="35" t="s">
        <v>128</v>
      </c>
      <c r="C68" s="36">
        <v>2</v>
      </c>
      <c r="D68" s="37" t="s">
        <v>130</v>
      </c>
      <c r="E68" s="37" t="s">
        <v>131</v>
      </c>
      <c r="F68" s="38" t="s">
        <v>63</v>
      </c>
      <c r="G68" s="7">
        <v>2</v>
      </c>
      <c r="H68" s="8"/>
      <c r="I68" s="26">
        <f t="shared" si="1"/>
        <v>0</v>
      </c>
    </row>
    <row r="69" spans="1:9" ht="409.5" x14ac:dyDescent="0.2">
      <c r="A69" s="48"/>
      <c r="B69" s="35" t="s">
        <v>132</v>
      </c>
      <c r="C69" s="36">
        <v>2</v>
      </c>
      <c r="D69" s="37" t="s">
        <v>265</v>
      </c>
      <c r="E69" s="37" t="s">
        <v>133</v>
      </c>
      <c r="F69" s="38" t="s">
        <v>237</v>
      </c>
      <c r="G69" s="7">
        <v>2</v>
      </c>
      <c r="H69" s="8"/>
      <c r="I69" s="26">
        <f t="shared" si="1"/>
        <v>0</v>
      </c>
    </row>
    <row r="70" spans="1:9" ht="409.5" x14ac:dyDescent="0.2">
      <c r="A70" s="48"/>
      <c r="B70" s="35" t="s">
        <v>134</v>
      </c>
      <c r="C70" s="36">
        <v>1</v>
      </c>
      <c r="D70" s="37" t="s">
        <v>266</v>
      </c>
      <c r="E70" s="37" t="s">
        <v>64</v>
      </c>
      <c r="F70" s="38" t="s">
        <v>281</v>
      </c>
      <c r="G70" s="7">
        <v>2</v>
      </c>
      <c r="H70" s="8"/>
      <c r="I70" s="26">
        <f t="shared" si="1"/>
        <v>0</v>
      </c>
    </row>
    <row r="71" spans="1:9" ht="409.5" x14ac:dyDescent="0.2">
      <c r="A71" s="48"/>
      <c r="B71" s="35" t="s">
        <v>135</v>
      </c>
      <c r="C71" s="36">
        <v>2</v>
      </c>
      <c r="D71" s="37" t="s">
        <v>267</v>
      </c>
      <c r="E71" s="37" t="s">
        <v>136</v>
      </c>
      <c r="F71" s="38" t="s">
        <v>282</v>
      </c>
      <c r="G71" s="7">
        <v>2</v>
      </c>
      <c r="H71" s="8"/>
      <c r="I71" s="26">
        <f t="shared" si="1"/>
        <v>0</v>
      </c>
    </row>
    <row r="72" spans="1:9" ht="409.5" x14ac:dyDescent="0.2">
      <c r="A72" s="48"/>
      <c r="B72" s="35" t="s">
        <v>137</v>
      </c>
      <c r="C72" s="36">
        <v>1</v>
      </c>
      <c r="D72" s="37" t="s">
        <v>268</v>
      </c>
      <c r="E72" s="37" t="s">
        <v>65</v>
      </c>
      <c r="F72" s="38" t="s">
        <v>138</v>
      </c>
      <c r="G72" s="7">
        <v>2</v>
      </c>
      <c r="H72" s="8"/>
      <c r="I72" s="26">
        <f t="shared" si="1"/>
        <v>0</v>
      </c>
    </row>
    <row r="73" spans="1:9" ht="228" x14ac:dyDescent="0.2">
      <c r="A73" s="48"/>
      <c r="B73" s="35" t="s">
        <v>139</v>
      </c>
      <c r="C73" s="36">
        <v>1</v>
      </c>
      <c r="D73" s="37" t="s">
        <v>140</v>
      </c>
      <c r="E73" s="37" t="s">
        <v>141</v>
      </c>
      <c r="F73" s="38" t="s">
        <v>81</v>
      </c>
      <c r="G73" s="7">
        <v>2</v>
      </c>
      <c r="H73" s="8"/>
      <c r="I73" s="26">
        <f t="shared" si="1"/>
        <v>0</v>
      </c>
    </row>
    <row r="74" spans="1:9" ht="357" thickBot="1" x14ac:dyDescent="0.25">
      <c r="A74" s="49"/>
      <c r="B74" s="35" t="s">
        <v>297</v>
      </c>
      <c r="C74" s="36">
        <v>1</v>
      </c>
      <c r="D74" s="37" t="s">
        <v>142</v>
      </c>
      <c r="E74" s="37" t="s">
        <v>143</v>
      </c>
      <c r="F74" s="38" t="s">
        <v>82</v>
      </c>
      <c r="G74" s="7">
        <v>2</v>
      </c>
      <c r="H74" s="8"/>
      <c r="I74" s="26">
        <f t="shared" si="1"/>
        <v>0</v>
      </c>
    </row>
    <row r="75" spans="1:9" ht="299.25" x14ac:dyDescent="0.2">
      <c r="A75" s="50" t="s">
        <v>288</v>
      </c>
      <c r="B75" s="35" t="s">
        <v>24</v>
      </c>
      <c r="C75" s="36">
        <v>1</v>
      </c>
      <c r="D75" s="37" t="s">
        <v>292</v>
      </c>
      <c r="E75" s="37" t="s">
        <v>88</v>
      </c>
      <c r="F75" s="38" t="s">
        <v>90</v>
      </c>
      <c r="G75" s="7">
        <v>2</v>
      </c>
      <c r="H75" s="8"/>
      <c r="I75" s="26">
        <f t="shared" si="1"/>
        <v>0</v>
      </c>
    </row>
    <row r="76" spans="1:9" ht="409.6" thickBot="1" x14ac:dyDescent="0.25">
      <c r="A76" s="53"/>
      <c r="B76" s="35" t="s">
        <v>23</v>
      </c>
      <c r="C76" s="36">
        <v>1</v>
      </c>
      <c r="D76" s="37" t="s">
        <v>87</v>
      </c>
      <c r="E76" s="37" t="s">
        <v>89</v>
      </c>
      <c r="F76" s="38" t="s">
        <v>91</v>
      </c>
      <c r="G76" s="7">
        <v>2</v>
      </c>
      <c r="H76" s="8"/>
      <c r="I76" s="26">
        <f t="shared" si="1"/>
        <v>0</v>
      </c>
    </row>
    <row r="77" spans="1:9" ht="285" x14ac:dyDescent="0.2">
      <c r="A77" s="46" t="s">
        <v>289</v>
      </c>
      <c r="B77" s="35" t="s">
        <v>194</v>
      </c>
      <c r="C77" s="36">
        <v>2</v>
      </c>
      <c r="D77" s="42" t="s">
        <v>274</v>
      </c>
      <c r="E77" s="40" t="s">
        <v>246</v>
      </c>
      <c r="F77" s="38" t="s">
        <v>283</v>
      </c>
      <c r="G77" s="7">
        <v>2</v>
      </c>
      <c r="H77" s="8"/>
      <c r="I77" s="26">
        <f t="shared" si="1"/>
        <v>0</v>
      </c>
    </row>
    <row r="78" spans="1:9" ht="243" thickBot="1" x14ac:dyDescent="0.25">
      <c r="A78" s="49"/>
      <c r="B78" s="35" t="s">
        <v>195</v>
      </c>
      <c r="C78" s="36">
        <v>1</v>
      </c>
      <c r="D78" s="42" t="s">
        <v>219</v>
      </c>
      <c r="E78" s="40" t="s">
        <v>271</v>
      </c>
      <c r="F78" s="38" t="s">
        <v>284</v>
      </c>
      <c r="G78" s="7">
        <v>2</v>
      </c>
      <c r="H78" s="8"/>
      <c r="I78" s="26">
        <f t="shared" si="1"/>
        <v>0</v>
      </c>
    </row>
    <row r="79" spans="1:9" ht="213.75" x14ac:dyDescent="0.2">
      <c r="A79" s="46" t="s">
        <v>290</v>
      </c>
      <c r="B79" s="35" t="s">
        <v>95</v>
      </c>
      <c r="C79" s="36">
        <v>1</v>
      </c>
      <c r="D79" s="37" t="s">
        <v>92</v>
      </c>
      <c r="E79" s="37" t="s">
        <v>93</v>
      </c>
      <c r="F79" s="38" t="s">
        <v>94</v>
      </c>
      <c r="G79" s="7">
        <v>1</v>
      </c>
      <c r="H79" s="25"/>
      <c r="I79" s="27">
        <f t="shared" si="1"/>
        <v>0</v>
      </c>
    </row>
    <row r="80" spans="1:9" ht="342.75" thickBot="1" x14ac:dyDescent="0.25">
      <c r="A80" s="49"/>
      <c r="B80" s="35" t="s">
        <v>196</v>
      </c>
      <c r="C80" s="36">
        <v>1</v>
      </c>
      <c r="D80" s="40" t="s">
        <v>197</v>
      </c>
      <c r="E80" s="40" t="s">
        <v>198</v>
      </c>
      <c r="F80" s="39" t="s">
        <v>199</v>
      </c>
      <c r="G80" s="7">
        <v>1</v>
      </c>
      <c r="H80" s="8"/>
      <c r="I80" s="26">
        <f t="shared" si="1"/>
        <v>0</v>
      </c>
    </row>
    <row r="81" spans="1:9" ht="409.6" customHeight="1" x14ac:dyDescent="0.2">
      <c r="A81" s="50" t="s">
        <v>291</v>
      </c>
      <c r="B81" s="35" t="s">
        <v>207</v>
      </c>
      <c r="C81" s="36">
        <v>5</v>
      </c>
      <c r="D81" s="40" t="s">
        <v>240</v>
      </c>
      <c r="E81" s="44" t="s">
        <v>277</v>
      </c>
      <c r="F81" s="39" t="s">
        <v>298</v>
      </c>
      <c r="G81" s="7">
        <v>2</v>
      </c>
      <c r="H81" s="8"/>
      <c r="I81" s="26">
        <f t="shared" si="1"/>
        <v>0</v>
      </c>
    </row>
    <row r="82" spans="1:9" ht="270.75" x14ac:dyDescent="0.2">
      <c r="A82" s="51"/>
      <c r="B82" s="43" t="s">
        <v>208</v>
      </c>
      <c r="C82" s="36">
        <v>2</v>
      </c>
      <c r="D82" s="40" t="s">
        <v>210</v>
      </c>
      <c r="E82" s="44" t="s">
        <v>209</v>
      </c>
      <c r="F82" s="39" t="s">
        <v>211</v>
      </c>
      <c r="G82" s="7">
        <v>2</v>
      </c>
      <c r="H82" s="34"/>
      <c r="I82" s="32">
        <f t="shared" si="1"/>
        <v>0</v>
      </c>
    </row>
    <row r="83" spans="1:9" ht="256.5" x14ac:dyDescent="0.2">
      <c r="A83" s="51"/>
      <c r="B83" s="43" t="s">
        <v>212</v>
      </c>
      <c r="C83" s="36">
        <v>2</v>
      </c>
      <c r="D83" s="40" t="s">
        <v>213</v>
      </c>
      <c r="E83" s="45" t="s">
        <v>249</v>
      </c>
      <c r="F83" s="39" t="s">
        <v>238</v>
      </c>
      <c r="G83" s="7">
        <v>2</v>
      </c>
      <c r="H83" s="34"/>
      <c r="I83" s="33">
        <f t="shared" si="1"/>
        <v>0</v>
      </c>
    </row>
    <row r="84" spans="1:9" ht="327.75" x14ac:dyDescent="0.2">
      <c r="A84" s="51"/>
      <c r="B84" s="43" t="s">
        <v>214</v>
      </c>
      <c r="C84" s="36">
        <v>4</v>
      </c>
      <c r="D84" s="40" t="s">
        <v>273</v>
      </c>
      <c r="E84" s="45" t="s">
        <v>250</v>
      </c>
      <c r="F84" s="39" t="s">
        <v>276</v>
      </c>
      <c r="G84" s="7">
        <v>2</v>
      </c>
      <c r="H84" s="34"/>
      <c r="I84" s="33">
        <f t="shared" si="1"/>
        <v>0</v>
      </c>
    </row>
    <row r="85" spans="1:9" ht="271.5" thickBot="1" x14ac:dyDescent="0.25">
      <c r="A85" s="52"/>
      <c r="B85" s="43" t="s">
        <v>215</v>
      </c>
      <c r="C85" s="36">
        <v>1</v>
      </c>
      <c r="D85" s="40" t="s">
        <v>216</v>
      </c>
      <c r="E85" s="45" t="s">
        <v>251</v>
      </c>
      <c r="F85" s="39" t="s">
        <v>217</v>
      </c>
      <c r="G85" s="7">
        <v>2</v>
      </c>
      <c r="H85" s="34"/>
      <c r="I85" s="33">
        <f>(C85/4)*H85</f>
        <v>0</v>
      </c>
    </row>
    <row r="86" spans="1:9" ht="15.75" thickBot="1" x14ac:dyDescent="0.25">
      <c r="C86" s="18">
        <f>SUM(C22:C85)</f>
        <v>100</v>
      </c>
      <c r="D86" s="20"/>
      <c r="I86" s="28">
        <f>SUM(I22:I85)</f>
        <v>0</v>
      </c>
    </row>
  </sheetData>
  <mergeCells count="29">
    <mergeCell ref="A11:I11"/>
    <mergeCell ref="F12:I12"/>
    <mergeCell ref="A6:I6"/>
    <mergeCell ref="A7:I7"/>
    <mergeCell ref="A8:I8"/>
    <mergeCell ref="A9:I9"/>
    <mergeCell ref="A10:I10"/>
    <mergeCell ref="A12:D12"/>
    <mergeCell ref="A13:D13"/>
    <mergeCell ref="A14:D14"/>
    <mergeCell ref="A17:D17"/>
    <mergeCell ref="A20:I20"/>
    <mergeCell ref="A19:I19"/>
    <mergeCell ref="F13:I13"/>
    <mergeCell ref="F14:I14"/>
    <mergeCell ref="F17:I17"/>
    <mergeCell ref="A15:D15"/>
    <mergeCell ref="A16:D16"/>
    <mergeCell ref="F15:I15"/>
    <mergeCell ref="F16:I16"/>
    <mergeCell ref="A18:D18"/>
    <mergeCell ref="F18:I18"/>
    <mergeCell ref="A22:A60"/>
    <mergeCell ref="A66:A74"/>
    <mergeCell ref="A77:A78"/>
    <mergeCell ref="A79:A80"/>
    <mergeCell ref="A81:A85"/>
    <mergeCell ref="A61:A65"/>
    <mergeCell ref="A75:A76"/>
  </mergeCells>
  <pageMargins left="0.70866141732283472" right="0.70866141732283472" top="0.74803149606299213" bottom="0.74803149606299213" header="0.31496062992125984" footer="0.31496062992125984"/>
  <pageSetup paperSize="8" scale="41" orientation="landscape" r:id="rId1"/>
  <headerFooter>
    <oddFooter>&amp;LAnnex F - Evaluation Matrix (CPD/004/109/019A)&amp;C&amp;P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A4283F64-8689-499E-B0EE-9E9C3E7F0B0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F - Evaluation Criteria</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Fernandes</dc:creator>
  <cp:lastModifiedBy>Joanna Fernandes</cp:lastModifiedBy>
  <cp:lastPrinted>2015-02-25T10:49:01Z</cp:lastPrinted>
  <dcterms:created xsi:type="dcterms:W3CDTF">2015-01-26T11:21:52Z</dcterms:created>
  <dcterms:modified xsi:type="dcterms:W3CDTF">2015-02-25T10:49:09Z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90fa77f3-bcc1-48fa-b892-36b40177ec1f</vt:lpwstr>
  </property>
  <property fmtid="{D5CDD505-2E9C-101B-9397-08002B2CF9AE}" pid="3" name="bjSaver">
    <vt:lpwstr>pf21UD3tRvKoOe1MyOD5BEqIc1mNYKpX</vt:lpwstr>
  </property>
  <property fmtid="{D5CDD505-2E9C-101B-9397-08002B2CF9AE}" pid="4" name="bjDocumentSecurityLabel">
    <vt:lpwstr>No Marking</vt:lpwstr>
  </property>
</Properties>
</file>