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autoCompressPictures="0" defaultThemeVersion="166925"/>
  <mc:AlternateContent xmlns:mc="http://schemas.openxmlformats.org/markup-compatibility/2006">
    <mc:Choice Requires="x15">
      <x15ac:absPath xmlns:x15ac="http://schemas.microsoft.com/office/spreadsheetml/2010/11/ac" url="https://d.docs.live.net/5454342e00256b7a/Main files/A-Steve/Steve - work (2018 onwards)/Consultancy/Open/Royal Cornwall Museum/Landscape/Final/"/>
    </mc:Choice>
  </mc:AlternateContent>
  <xr:revisionPtr revIDLastSave="139" documentId="8_{EE870B15-6D54-43E5-9DC0-3F978536019A}" xr6:coauthVersionLast="47" xr6:coauthVersionMax="47" xr10:uidLastSave="{260D3A6A-EF6B-46B2-BDFB-C71E16C71985}"/>
  <bookViews>
    <workbookView xWindow="-110" yWindow="-110" windowWidth="19420" windowHeight="10420" xr2:uid="{00000000-000D-0000-FFFF-FFFF00000000}"/>
  </bookViews>
  <sheets>
    <sheet name="Summary Price schedule" sheetId="2" r:id="rId1"/>
  </sheets>
  <definedNames>
    <definedName name="_xlnm.Print_Area" localSheetId="0">'Summary Price schedule'!$A$1:$H$47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9" i="2" l="1"/>
  <c r="H30" i="2"/>
  <c r="H28" i="2"/>
  <c r="F34" i="2"/>
  <c r="F35" i="2"/>
  <c r="F36" i="2"/>
  <c r="H32" i="2"/>
  <c r="H31" i="2"/>
  <c r="H27" i="2"/>
  <c r="H26" i="2"/>
  <c r="H22" i="2"/>
  <c r="H23" i="2"/>
  <c r="H24" i="2"/>
  <c r="H21" i="2"/>
  <c r="H25" i="2"/>
  <c r="H34" i="2"/>
  <c r="H35" i="2"/>
  <c r="H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laptoppc</author>
  </authors>
  <commentList>
    <comment ref="H33" authorId="0" shapeId="0" xr:uid="{00000000-0006-0000-0000-000001000000}">
      <text>
        <r>
          <rPr>
            <b/>
            <sz val="9"/>
            <color indexed="81"/>
            <rFont val="Tahoma"/>
            <family val="2"/>
          </rPr>
          <t>This is a fixed sum and is NOT to be altered by the tenderer</t>
        </r>
      </text>
    </comment>
  </commentList>
</comments>
</file>

<file path=xl/sharedStrings.xml><?xml version="1.0" encoding="utf-8"?>
<sst xmlns="http://schemas.openxmlformats.org/spreadsheetml/2006/main" count="54" uniqueCount="53">
  <si>
    <t>A</t>
  </si>
  <si>
    <t>B</t>
  </si>
  <si>
    <t>C</t>
  </si>
  <si>
    <t>NOTES:</t>
  </si>
  <si>
    <t>D</t>
  </si>
  <si>
    <t>E</t>
  </si>
  <si>
    <t>F</t>
  </si>
  <si>
    <t>G</t>
  </si>
  <si>
    <t>H</t>
  </si>
  <si>
    <t>SCHEDULE 1 - PRICE</t>
  </si>
  <si>
    <t>Fees to be inclusive of general correspondence and video and in-person meetings as required for a commission of this nature</t>
  </si>
  <si>
    <t>K</t>
  </si>
  <si>
    <t>L</t>
  </si>
  <si>
    <t>M</t>
  </si>
  <si>
    <t>N</t>
  </si>
  <si>
    <t>TABLE B</t>
  </si>
  <si>
    <t>The submitted fees are to be inclusive of Disbursements – travel, printing, telephony, electronic communication etc</t>
  </si>
  <si>
    <t>Activity</t>
  </si>
  <si>
    <t>£</t>
  </si>
  <si>
    <t>a</t>
  </si>
  <si>
    <t>General Contingency sum</t>
  </si>
  <si>
    <r>
      <t xml:space="preserve">Table B is to be completed and submitted as part of the bid process, however it will not be used in the assessment.  It should be completed listing </t>
    </r>
    <r>
      <rPr>
        <i/>
        <sz val="12"/>
        <color theme="1"/>
        <rFont val="Calibri"/>
        <family val="2"/>
        <scheme val="minor"/>
      </rPr>
      <t>all</t>
    </r>
    <r>
      <rPr>
        <sz val="12"/>
        <color theme="1"/>
        <rFont val="Calibri"/>
        <family val="2"/>
        <scheme val="minor"/>
      </rPr>
      <t xml:space="preserve"> disciplines and categories/levels of staff which will be involved in the project.  These rates will be used to establish the cost of services which are deemed to be additional to those detailed in Appendix A.</t>
    </r>
  </si>
  <si>
    <t>Grade</t>
  </si>
  <si>
    <t>£/hour</t>
  </si>
  <si>
    <t>The Total Fee is to include the General Contingency sum and any contingency sums shown in Table A</t>
  </si>
  <si>
    <t>Fees to include for all disciplines required to fulfil the listed tasks, Scope of Service and Works</t>
  </si>
  <si>
    <t>The consultant is to insert hourly rates for all of the disciplines and grades of staff that will be involved in the project.  This should include for in-house staff and those of other disciplines/sub-consultants.  These rates will be used to agree fees for any work deemed to be outside the stated Scope of Service.</t>
  </si>
  <si>
    <t>Spatial Coordination</t>
  </si>
  <si>
    <t>Technical Design</t>
  </si>
  <si>
    <t>Handover</t>
  </si>
  <si>
    <t>Fees will be paid upon satisfactory completion of the stated Activity for Stages (and key milestones to be agreed in the stages)</t>
  </si>
  <si>
    <t>SUBTOTAL</t>
  </si>
  <si>
    <t>RIBA STAGE</t>
  </si>
  <si>
    <t>Preparation and Briefing (light touch)</t>
  </si>
  <si>
    <t>Concept Design (to include feasibility report / Business Plan)</t>
  </si>
  <si>
    <t>Manufacturing and Construction</t>
  </si>
  <si>
    <t>Fees to be inserted inclusive of VAT (except as shown)</t>
  </si>
  <si>
    <r>
      <t xml:space="preserve">The Royal Institution of Cornwall will directly appoint and accept invoices from only the lead supplier only.  It is for the lead supplier to ensure that fees for any sub-consultants required to complete the commission </t>
    </r>
    <r>
      <rPr>
        <i/>
        <sz val="12"/>
        <color theme="1"/>
        <rFont val="Calibri"/>
        <family val="2"/>
        <scheme val="minor"/>
      </rPr>
      <t xml:space="preserve">are included </t>
    </r>
    <r>
      <rPr>
        <sz val="12"/>
        <color theme="1"/>
        <rFont val="Calibri"/>
        <family val="2"/>
        <scheme val="minor"/>
      </rPr>
      <t>in the submitted Total Fee (Table A)</t>
    </r>
  </si>
  <si>
    <t>The contingency sums are only to be expended on the express instruction of the Royal Institution of Cornwall</t>
  </si>
  <si>
    <t xml:space="preserve">Fees included in the Schedule are to exclude any Search or Application fees etc for Statutory or Utilities consents.  </t>
  </si>
  <si>
    <t xml:space="preserve">Progress to further stages such e.g. RIBA 3 to 4 will depend on a range of factors including but not limited to future funding, overall project costs, business case considerations and performance during the initial stages.  </t>
  </si>
  <si>
    <r>
      <t xml:space="preserve">As stated the appointment will be confirmed progressively by work stage, with the commission only progressing beyond each work stage following </t>
    </r>
    <r>
      <rPr>
        <sz val="12"/>
        <rFont val="Calibri"/>
        <family val="2"/>
        <scheme val="minor"/>
      </rPr>
      <t>instruction from the Client to do so. If the commission has to be terminated no further payment will be due other than the fees due to the completion of that work stage.</t>
    </r>
  </si>
  <si>
    <t>TOTAL FEE (inclusivive of VAT)</t>
  </si>
  <si>
    <t>VAT (@20%)</t>
  </si>
  <si>
    <t>Design element of costs</t>
  </si>
  <si>
    <t>Profession / Discipline</t>
  </si>
  <si>
    <t>O</t>
  </si>
  <si>
    <t>Construction element of costs</t>
  </si>
  <si>
    <t>TOTAL COST</t>
  </si>
  <si>
    <t xml:space="preserve">Other costs (please state below) </t>
  </si>
  <si>
    <t>For evaluation purposes, the evaluation of bids will be based on the cost associated of the design element and overall costs.  This must be within the overall budget envelope as set out in Volume 1 of the tender documents.</t>
  </si>
  <si>
    <t xml:space="preserve">Please submit a breakdown of cost for full design (UK Landscape Institute’s stage A-Feasibility to E-Detail Proposals to enable planning application to be submitted) but only the installation of Phase 1 - Completion RIBA stage.  </t>
  </si>
  <si>
    <t xml:space="preserve">FIXED FEE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</si>
</sst>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u/>
      <sz val="18"/>
      <color theme="1"/>
      <name val="Calibri"/>
      <family val="2"/>
      <scheme val="minor"/>
    </font>
    <font>
      <sz val="8"/>
      <name val="Calibri"/>
      <family val="2"/>
      <scheme val="minor"/>
    </font>
    <font>
      <sz val="12"/>
      <color theme="1"/>
      <name val="Calibri"/>
      <family val="2"/>
      <scheme val="minor"/>
    </font>
    <font>
      <sz val="8"/>
      <color theme="1"/>
      <name val="Calibri"/>
      <family val="2"/>
      <scheme val="minor"/>
    </font>
    <font>
      <i/>
      <sz val="12"/>
      <color theme="1"/>
      <name val="Calibri"/>
      <family val="2"/>
      <scheme val="minor"/>
    </font>
    <font>
      <sz val="12"/>
      <name val="Calibri"/>
      <family val="2"/>
      <scheme val="minor"/>
    </font>
    <font>
      <b/>
      <sz val="16"/>
      <color theme="1"/>
      <name val="Calibri"/>
      <family val="2"/>
      <scheme val="minor"/>
    </font>
    <font>
      <sz val="16"/>
      <color theme="1"/>
      <name val="Calibri"/>
      <family val="2"/>
      <scheme val="minor"/>
    </font>
    <font>
      <b/>
      <sz val="9"/>
      <color indexed="81"/>
      <name val="Tahoma"/>
      <family val="2"/>
    </font>
    <font>
      <u/>
      <sz val="11"/>
      <color theme="10"/>
      <name val="Calibri"/>
      <family val="2"/>
      <scheme val="minor"/>
    </font>
    <font>
      <u/>
      <sz val="11"/>
      <color theme="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bgColor indexed="64"/>
      </patternFill>
    </fill>
  </fills>
  <borders count="27">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thick">
        <color auto="1"/>
      </bottom>
      <diagonal/>
    </border>
    <border>
      <left/>
      <right/>
      <top style="medium">
        <color auto="1"/>
      </top>
      <bottom/>
      <diagonal/>
    </border>
    <border>
      <left/>
      <right style="medium">
        <color auto="1"/>
      </right>
      <top style="medium">
        <color auto="1"/>
      </top>
      <bottom/>
      <diagonal/>
    </border>
    <border>
      <left/>
      <right/>
      <top/>
      <bottom style="thick">
        <color auto="1"/>
      </bottom>
      <diagonal/>
    </border>
    <border>
      <left/>
      <right style="medium">
        <color auto="1"/>
      </right>
      <top/>
      <bottom style="thick">
        <color auto="1"/>
      </bottom>
      <diagonal/>
    </border>
    <border>
      <left style="medium">
        <color auto="1"/>
      </left>
      <right/>
      <top style="medium">
        <color auto="1"/>
      </top>
      <bottom/>
      <diagonal/>
    </border>
    <border>
      <left style="medium">
        <color auto="1"/>
      </left>
      <right/>
      <top/>
      <bottom style="thick">
        <color auto="1"/>
      </bottom>
      <diagonal/>
    </border>
    <border>
      <left style="medium">
        <color auto="1"/>
      </left>
      <right/>
      <top style="thick">
        <color auto="1"/>
      </top>
      <bottom style="medium">
        <color auto="1"/>
      </bottom>
      <diagonal/>
    </border>
    <border>
      <left/>
      <right/>
      <top style="thick">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thick">
        <color auto="1"/>
      </bottom>
      <diagonal/>
    </border>
    <border>
      <left/>
      <right/>
      <top style="medium">
        <color auto="1"/>
      </top>
      <bottom style="thick">
        <color auto="1"/>
      </bottom>
      <diagonal/>
    </border>
    <border>
      <left/>
      <right style="medium">
        <color auto="1"/>
      </right>
      <top/>
      <bottom/>
      <diagonal/>
    </border>
    <border>
      <left style="medium">
        <color auto="1"/>
      </left>
      <right style="medium">
        <color auto="1"/>
      </right>
      <top style="thick">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bottom style="thin">
        <color auto="1"/>
      </bottom>
      <diagonal/>
    </border>
    <border>
      <left style="thick">
        <color auto="1"/>
      </left>
      <right style="medium">
        <color auto="1"/>
      </right>
      <top style="medium">
        <color auto="1"/>
      </top>
      <bottom style="medium">
        <color auto="1"/>
      </bottom>
      <diagonal/>
    </border>
    <border>
      <left/>
      <right style="thick">
        <color auto="1"/>
      </right>
      <top style="thick">
        <color auto="1"/>
      </top>
      <bottom style="medium">
        <color auto="1"/>
      </bottom>
      <diagonal/>
    </border>
    <border>
      <left/>
      <right/>
      <top/>
      <bottom style="medium">
        <color auto="1"/>
      </bottom>
      <diagonal/>
    </border>
  </borders>
  <cellStyleXfs count="9">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80">
    <xf numFmtId="0" fontId="0" fillId="0" borderId="0" xfId="0"/>
    <xf numFmtId="0" fontId="3" fillId="0" borderId="0" xfId="0" applyFont="1"/>
    <xf numFmtId="2" fontId="0" fillId="0" borderId="0" xfId="0" applyNumberFormat="1"/>
    <xf numFmtId="0" fontId="0" fillId="0" borderId="0" xfId="0" applyAlignment="1">
      <alignment horizontal="left" vertical="top" wrapText="1"/>
    </xf>
    <xf numFmtId="0" fontId="3" fillId="0" borderId="0" xfId="0" applyFont="1" applyAlignment="1">
      <alignment horizontal="center" vertical="top"/>
    </xf>
    <xf numFmtId="0" fontId="0" fillId="0" borderId="0" xfId="0" applyAlignment="1">
      <alignment vertical="center"/>
    </xf>
    <xf numFmtId="0" fontId="5" fillId="0" borderId="0" xfId="0" applyFont="1"/>
    <xf numFmtId="0" fontId="3" fillId="0" borderId="0" xfId="0" applyFont="1" applyAlignment="1">
      <alignment horizontal="center" vertical="center"/>
    </xf>
    <xf numFmtId="4" fontId="0" fillId="0" borderId="0" xfId="0" applyNumberFormat="1"/>
    <xf numFmtId="4" fontId="3" fillId="0" borderId="0" xfId="0" applyNumberFormat="1" applyFont="1" applyAlignment="1">
      <alignment horizontal="center"/>
    </xf>
    <xf numFmtId="0" fontId="4" fillId="0" borderId="0" xfId="0" applyFont="1" applyAlignment="1">
      <alignment wrapText="1"/>
    </xf>
    <xf numFmtId="0" fontId="7" fillId="0" borderId="0" xfId="0" applyFont="1" applyAlignment="1">
      <alignment vertical="center"/>
    </xf>
    <xf numFmtId="0" fontId="4" fillId="0" borderId="2" xfId="0" applyFont="1" applyBorder="1" applyAlignment="1">
      <alignment horizontal="center" vertical="center" wrapText="1"/>
    </xf>
    <xf numFmtId="4" fontId="0" fillId="3" borderId="0" xfId="0" applyNumberFormat="1" applyFill="1" applyAlignment="1">
      <alignment horizontal="center"/>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4" fontId="7" fillId="2" borderId="4" xfId="0" applyNumberFormat="1" applyFont="1" applyFill="1" applyBorder="1" applyAlignment="1">
      <alignment horizontal="right" vertical="center" wrapText="1"/>
    </xf>
    <xf numFmtId="4" fontId="7" fillId="2" borderId="10" xfId="0" applyNumberFormat="1" applyFont="1" applyFill="1" applyBorder="1" applyAlignment="1">
      <alignment horizontal="right" vertical="center" wrapText="1"/>
    </xf>
    <xf numFmtId="0" fontId="7" fillId="0" borderId="19" xfId="0" applyFont="1" applyBorder="1" applyAlignment="1">
      <alignment vertical="center" wrapText="1"/>
    </xf>
    <xf numFmtId="0" fontId="4" fillId="0" borderId="19" xfId="0" applyFont="1" applyBorder="1" applyAlignment="1">
      <alignment vertical="center" wrapText="1"/>
    </xf>
    <xf numFmtId="4" fontId="4" fillId="0" borderId="1" xfId="0" applyNumberFormat="1" applyFont="1" applyBorder="1" applyAlignment="1">
      <alignment horizontal="center" vertical="center"/>
    </xf>
    <xf numFmtId="0" fontId="11" fillId="0" borderId="0" xfId="0" applyFont="1" applyAlignment="1">
      <alignment horizontal="center" vertical="top"/>
    </xf>
    <xf numFmtId="0" fontId="12" fillId="0" borderId="0" xfId="0" applyFont="1"/>
    <xf numFmtId="4" fontId="11" fillId="0" borderId="4" xfId="0" applyNumberFormat="1" applyFont="1" applyBorder="1" applyAlignment="1">
      <alignment horizontal="right" vertical="center" wrapText="1"/>
    </xf>
    <xf numFmtId="0" fontId="11" fillId="0" borderId="0" xfId="0" applyFont="1"/>
    <xf numFmtId="0" fontId="7" fillId="0" borderId="15" xfId="0" applyFont="1" applyBorder="1" applyAlignment="1">
      <alignment vertical="center" wrapText="1"/>
    </xf>
    <xf numFmtId="0" fontId="7" fillId="0" borderId="16" xfId="0" applyFont="1" applyBorder="1" applyAlignment="1">
      <alignment vertical="center" wrapText="1"/>
    </xf>
    <xf numFmtId="0" fontId="7" fillId="0" borderId="2" xfId="0" applyFont="1" applyBorder="1" applyAlignment="1">
      <alignment vertical="center" wrapText="1"/>
    </xf>
    <xf numFmtId="0" fontId="7" fillId="0" borderId="20" xfId="0" applyFont="1" applyBorder="1" applyAlignment="1">
      <alignment vertical="center" wrapText="1"/>
    </xf>
    <xf numFmtId="0" fontId="11" fillId="0" borderId="1" xfId="0" applyFont="1" applyBorder="1" applyAlignment="1">
      <alignment vertical="center" wrapText="1"/>
    </xf>
    <xf numFmtId="4" fontId="7" fillId="2" borderId="20" xfId="0" applyNumberFormat="1" applyFont="1" applyFill="1" applyBorder="1" applyAlignment="1">
      <alignment horizontal="right" vertical="center" wrapText="1"/>
    </xf>
    <xf numFmtId="0" fontId="7" fillId="0" borderId="3" xfId="0" applyFont="1" applyBorder="1" applyAlignment="1">
      <alignment vertical="center" wrapText="1"/>
    </xf>
    <xf numFmtId="0" fontId="2" fillId="0" borderId="4" xfId="0" applyFont="1" applyBorder="1" applyAlignment="1">
      <alignment vertical="center" wrapText="1"/>
    </xf>
    <xf numFmtId="164" fontId="0" fillId="0" borderId="1" xfId="0" applyNumberFormat="1" applyBorder="1"/>
    <xf numFmtId="0" fontId="4" fillId="0" borderId="21" xfId="0" applyFont="1" applyBorder="1" applyAlignment="1">
      <alignment horizontal="center"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4" fontId="4" fillId="2" borderId="4" xfId="0" applyNumberFormat="1" applyFont="1" applyFill="1" applyBorder="1" applyAlignment="1">
      <alignment horizontal="right" vertical="center" wrapText="1"/>
    </xf>
    <xf numFmtId="4" fontId="12" fillId="0" borderId="0" xfId="0" applyNumberFormat="1" applyFont="1"/>
    <xf numFmtId="0" fontId="7" fillId="0" borderId="13" xfId="0" applyFont="1" applyBorder="1" applyAlignment="1">
      <alignment vertical="center" wrapText="1"/>
    </xf>
    <xf numFmtId="0" fontId="7" fillId="0" borderId="14" xfId="0" applyFont="1" applyBorder="1" applyAlignment="1">
      <alignment vertical="center" wrapText="1"/>
    </xf>
    <xf numFmtId="0" fontId="4" fillId="0" borderId="6" xfId="0" applyFont="1" applyBorder="1" applyAlignment="1">
      <alignment vertical="center" wrapText="1"/>
    </xf>
    <xf numFmtId="0" fontId="4" fillId="0" borderId="11" xfId="0" applyFont="1" applyBorder="1" applyAlignment="1">
      <alignment vertical="center" wrapText="1"/>
    </xf>
    <xf numFmtId="0" fontId="4" fillId="0" borderId="7" xfId="0" applyFont="1" applyBorder="1" applyAlignment="1">
      <alignment vertical="center" wrapText="1"/>
    </xf>
    <xf numFmtId="0" fontId="4" fillId="0" borderId="12" xfId="0" applyFont="1" applyBorder="1" applyAlignment="1">
      <alignment vertical="center" wrapText="1"/>
    </xf>
    <xf numFmtId="0" fontId="4" fillId="0" borderId="9"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4" fillId="0" borderId="5" xfId="0" applyFont="1" applyBorder="1" applyAlignment="1">
      <alignment horizontal="center" vertical="center" wrapText="1"/>
    </xf>
    <xf numFmtId="0" fontId="1" fillId="0" borderId="15" xfId="0" applyFont="1" applyBorder="1" applyAlignment="1">
      <alignment horizontal="left" vertical="center" wrapText="1"/>
    </xf>
    <xf numFmtId="0" fontId="0" fillId="0" borderId="16" xfId="0" applyBorder="1" applyAlignment="1">
      <alignment horizontal="left" vertical="center" wrapText="1"/>
    </xf>
    <xf numFmtId="4" fontId="7" fillId="0" borderId="20" xfId="0" applyNumberFormat="1" applyFont="1" applyBorder="1" applyAlignment="1">
      <alignment vertical="center" wrapText="1"/>
    </xf>
    <xf numFmtId="4" fontId="7" fillId="0" borderId="1" xfId="0" applyNumberFormat="1" applyFont="1" applyBorder="1" applyAlignment="1">
      <alignment vertical="center" wrapText="1"/>
    </xf>
    <xf numFmtId="4" fontId="7" fillId="4" borderId="1" xfId="0" applyNumberFormat="1" applyFont="1" applyFill="1" applyBorder="1" applyAlignment="1">
      <alignment vertical="center" wrapText="1"/>
    </xf>
    <xf numFmtId="4" fontId="11" fillId="0" borderId="24" xfId="0" applyNumberFormat="1" applyFont="1" applyBorder="1" applyAlignment="1">
      <alignment vertical="center" wrapText="1"/>
    </xf>
    <xf numFmtId="0" fontId="10" fillId="0" borderId="0" xfId="0" applyFont="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7" fillId="0" borderId="13" xfId="0" applyFont="1" applyBorder="1" applyAlignment="1">
      <alignment vertical="center" wrapText="1"/>
    </xf>
    <xf numFmtId="0" fontId="0" fillId="0" borderId="14" xfId="0" applyBorder="1" applyAlignment="1">
      <alignment vertical="center" wrapText="1"/>
    </xf>
    <xf numFmtId="0" fontId="7" fillId="0" borderId="15" xfId="0" applyFont="1" applyBorder="1" applyAlignment="1">
      <alignment vertical="center" wrapText="1"/>
    </xf>
    <xf numFmtId="0" fontId="0" fillId="0" borderId="16" xfId="0" applyBorder="1" applyAlignment="1">
      <alignment vertical="center" wrapText="1"/>
    </xf>
    <xf numFmtId="0" fontId="8" fillId="0" borderId="0" xfId="0" applyFont="1"/>
    <xf numFmtId="0" fontId="7" fillId="0" borderId="0" xfId="0" applyFont="1" applyAlignment="1">
      <alignment vertical="center" wrapText="1"/>
    </xf>
    <xf numFmtId="0" fontId="1" fillId="0" borderId="15" xfId="0" applyFont="1" applyBorder="1" applyAlignment="1">
      <alignment horizontal="left" vertical="center" wrapText="1"/>
    </xf>
    <xf numFmtId="0" fontId="0" fillId="0" borderId="16" xfId="0" applyBorder="1" applyAlignment="1">
      <alignment horizontal="left" vertical="center" wrapText="1"/>
    </xf>
    <xf numFmtId="0" fontId="11" fillId="0" borderId="13" xfId="0" applyFont="1" applyBorder="1" applyAlignment="1">
      <alignment vertical="center" wrapText="1"/>
    </xf>
    <xf numFmtId="0" fontId="0" fillId="0" borderId="25" xfId="0" applyBorder="1" applyAlignment="1">
      <alignment vertical="center" wrapText="1"/>
    </xf>
    <xf numFmtId="0" fontId="7" fillId="0" borderId="17" xfId="0" applyFont="1" applyBorder="1" applyAlignment="1">
      <alignment vertical="center" wrapText="1"/>
    </xf>
    <xf numFmtId="0" fontId="0" fillId="0" borderId="18" xfId="0" applyBorder="1" applyAlignment="1">
      <alignment vertical="center" wrapText="1"/>
    </xf>
    <xf numFmtId="0" fontId="0" fillId="0" borderId="2" xfId="0" applyBorder="1" applyAlignment="1">
      <alignment vertical="center" wrapText="1"/>
    </xf>
    <xf numFmtId="0" fontId="7" fillId="0" borderId="0" xfId="0" applyFont="1" applyAlignment="1">
      <alignment horizontal="lef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0" xfId="0" applyFont="1" applyAlignment="1">
      <alignment horizontal="center" vertical="center"/>
    </xf>
    <xf numFmtId="0" fontId="1" fillId="0" borderId="0" xfId="0" applyFont="1"/>
    <xf numFmtId="0" fontId="4" fillId="0" borderId="26" xfId="0" applyFont="1" applyBorder="1" applyAlignment="1">
      <alignment wrapText="1"/>
    </xf>
    <xf numFmtId="0" fontId="1" fillId="0" borderId="26" xfId="0" applyFont="1" applyBorder="1" applyAlignment="1">
      <alignment wrapText="1"/>
    </xf>
  </cellXfs>
  <cellStyles count="9">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7"/>
  <sheetViews>
    <sheetView showGridLines="0" tabSelected="1" showWhiteSpace="0" view="pageLayout" workbookViewId="0">
      <selection activeCell="F21" sqref="F21"/>
    </sheetView>
  </sheetViews>
  <sheetFormatPr defaultColWidth="8.81640625" defaultRowHeight="14.5" x14ac:dyDescent="0.35"/>
  <cols>
    <col min="1" max="1" width="3.453125" customWidth="1"/>
    <col min="2" max="2" width="2.1796875" customWidth="1"/>
    <col min="3" max="3" width="18.453125" customWidth="1"/>
    <col min="4" max="4" width="15.81640625" customWidth="1"/>
    <col min="5" max="5" width="24.36328125" customWidth="1"/>
    <col min="6" max="6" width="19.7265625" customWidth="1"/>
    <col min="7" max="7" width="19.81640625" style="8" customWidth="1"/>
    <col min="8" max="8" width="18.81640625" style="8" customWidth="1"/>
    <col min="10" max="10" width="13.81640625" bestFit="1" customWidth="1"/>
  </cols>
  <sheetData>
    <row r="1" spans="1:8" ht="23.5" x14ac:dyDescent="0.55000000000000004">
      <c r="A1" s="6" t="s">
        <v>9</v>
      </c>
    </row>
    <row r="3" spans="1:8" x14ac:dyDescent="0.35">
      <c r="A3" s="1" t="s">
        <v>3</v>
      </c>
      <c r="E3" s="2"/>
      <c r="F3" s="2"/>
    </row>
    <row r="4" spans="1:8" ht="43" customHeight="1" x14ac:dyDescent="0.35">
      <c r="A4" s="7" t="s">
        <v>0</v>
      </c>
      <c r="B4" s="7"/>
      <c r="C4" s="73" t="s">
        <v>37</v>
      </c>
      <c r="D4" s="73"/>
      <c r="E4" s="73"/>
      <c r="F4" s="73"/>
      <c r="G4" s="73"/>
      <c r="H4" s="73"/>
    </row>
    <row r="5" spans="1:8" ht="22" customHeight="1" x14ac:dyDescent="0.35">
      <c r="A5" s="7" t="s">
        <v>1</v>
      </c>
      <c r="B5" s="3"/>
      <c r="C5" s="73" t="s">
        <v>25</v>
      </c>
      <c r="D5" s="73"/>
      <c r="E5" s="73"/>
      <c r="F5" s="73"/>
      <c r="G5" s="73"/>
      <c r="H5" s="73"/>
    </row>
    <row r="6" spans="1:8" ht="22" customHeight="1" x14ac:dyDescent="0.35">
      <c r="A6" s="7" t="s">
        <v>2</v>
      </c>
      <c r="B6" s="3"/>
      <c r="C6" s="73" t="s">
        <v>16</v>
      </c>
      <c r="D6" s="73"/>
      <c r="E6" s="73"/>
      <c r="F6" s="73"/>
      <c r="G6" s="73"/>
      <c r="H6" s="73"/>
    </row>
    <row r="7" spans="1:8" ht="22" customHeight="1" x14ac:dyDescent="0.35">
      <c r="A7" s="7" t="s">
        <v>4</v>
      </c>
      <c r="B7" s="3"/>
      <c r="C7" s="57" t="s">
        <v>10</v>
      </c>
      <c r="D7" s="57"/>
      <c r="E7" s="57"/>
      <c r="F7" s="57"/>
      <c r="G7" s="57"/>
      <c r="H7" s="57"/>
    </row>
    <row r="8" spans="1:8" ht="22" customHeight="1" x14ac:dyDescent="0.35">
      <c r="A8" s="7" t="s">
        <v>5</v>
      </c>
      <c r="B8" s="3"/>
      <c r="C8" s="73" t="s">
        <v>24</v>
      </c>
      <c r="D8" s="73"/>
      <c r="E8" s="73"/>
      <c r="F8" s="73"/>
      <c r="G8" s="73"/>
      <c r="H8" s="73"/>
    </row>
    <row r="9" spans="1:8" ht="22" customHeight="1" x14ac:dyDescent="0.35">
      <c r="A9" s="7" t="s">
        <v>6</v>
      </c>
      <c r="B9" s="3"/>
      <c r="C9" s="73" t="s">
        <v>38</v>
      </c>
      <c r="D9" s="73"/>
      <c r="E9" s="73"/>
      <c r="F9" s="73"/>
      <c r="G9" s="73"/>
      <c r="H9" s="73"/>
    </row>
    <row r="10" spans="1:8" ht="22" customHeight="1" x14ac:dyDescent="0.35">
      <c r="A10" s="7" t="s">
        <v>7</v>
      </c>
      <c r="B10" s="3"/>
      <c r="C10" s="57" t="s">
        <v>36</v>
      </c>
      <c r="D10" s="57"/>
      <c r="E10" s="57"/>
      <c r="F10" s="57"/>
      <c r="G10" s="57"/>
      <c r="H10" s="57"/>
    </row>
    <row r="11" spans="1:8" ht="34" customHeight="1" x14ac:dyDescent="0.35">
      <c r="A11" s="7" t="s">
        <v>8</v>
      </c>
      <c r="B11" s="3"/>
      <c r="C11" s="57" t="s">
        <v>39</v>
      </c>
      <c r="D11" s="57"/>
      <c r="E11" s="57"/>
      <c r="F11" s="57"/>
      <c r="G11" s="57"/>
      <c r="H11" s="57"/>
    </row>
    <row r="12" spans="1:8" ht="22" customHeight="1" x14ac:dyDescent="0.35">
      <c r="A12" s="7" t="s">
        <v>11</v>
      </c>
      <c r="B12" s="3"/>
      <c r="C12" s="73" t="s">
        <v>30</v>
      </c>
      <c r="D12" s="73"/>
      <c r="E12" s="73"/>
      <c r="F12" s="73"/>
      <c r="G12" s="73"/>
      <c r="H12" s="73"/>
    </row>
    <row r="13" spans="1:8" ht="54" customHeight="1" x14ac:dyDescent="0.35">
      <c r="A13" s="7" t="s">
        <v>12</v>
      </c>
      <c r="B13" s="3"/>
      <c r="C13" s="73" t="s">
        <v>40</v>
      </c>
      <c r="D13" s="73"/>
      <c r="E13" s="73"/>
      <c r="F13" s="73"/>
      <c r="G13" s="73"/>
      <c r="H13" s="73"/>
    </row>
    <row r="14" spans="1:8" ht="56.25" customHeight="1" x14ac:dyDescent="0.35">
      <c r="A14" s="7" t="s">
        <v>13</v>
      </c>
      <c r="B14" s="3"/>
      <c r="C14" s="73" t="s">
        <v>41</v>
      </c>
      <c r="D14" s="73"/>
      <c r="E14" s="73"/>
      <c r="F14" s="73"/>
      <c r="G14" s="73"/>
      <c r="H14" s="73"/>
    </row>
    <row r="15" spans="1:8" s="5" customFormat="1" ht="50.25" customHeight="1" x14ac:dyDescent="0.35">
      <c r="A15" s="7" t="s">
        <v>14</v>
      </c>
      <c r="C15" s="73" t="s">
        <v>21</v>
      </c>
      <c r="D15" s="73"/>
      <c r="E15" s="73"/>
      <c r="F15" s="73"/>
      <c r="G15" s="73"/>
      <c r="H15" s="73"/>
    </row>
    <row r="16" spans="1:8" s="5" customFormat="1" ht="36.5" customHeight="1" x14ac:dyDescent="0.35">
      <c r="A16" s="7" t="s">
        <v>46</v>
      </c>
      <c r="C16" s="59" t="s">
        <v>50</v>
      </c>
      <c r="D16" s="58"/>
      <c r="E16" s="58"/>
      <c r="F16" s="58"/>
      <c r="G16" s="58"/>
      <c r="H16" s="58"/>
    </row>
    <row r="17" spans="1:12" s="5" customFormat="1" ht="22" customHeight="1" x14ac:dyDescent="0.35">
      <c r="A17" s="7"/>
      <c r="C17" s="57" t="s">
        <v>52</v>
      </c>
      <c r="D17" s="58"/>
      <c r="E17" s="58"/>
      <c r="F17" s="58"/>
      <c r="G17" s="58"/>
      <c r="H17" s="58"/>
    </row>
    <row r="18" spans="1:12" s="77" customFormat="1" ht="33.5" customHeight="1" thickBot="1" x14ac:dyDescent="0.4">
      <c r="A18" s="76"/>
      <c r="C18" s="78" t="s">
        <v>51</v>
      </c>
      <c r="D18" s="79"/>
      <c r="E18" s="79"/>
      <c r="F18" s="79"/>
      <c r="G18" s="79"/>
      <c r="H18" s="79"/>
    </row>
    <row r="19" spans="1:12" ht="31" x14ac:dyDescent="0.35">
      <c r="A19" s="7"/>
      <c r="C19" s="74" t="s">
        <v>32</v>
      </c>
      <c r="D19" s="44" t="s">
        <v>17</v>
      </c>
      <c r="E19" s="45"/>
      <c r="F19" s="50" t="s">
        <v>44</v>
      </c>
      <c r="G19" s="50" t="s">
        <v>47</v>
      </c>
      <c r="H19" s="14" t="s">
        <v>48</v>
      </c>
    </row>
    <row r="20" spans="1:12" ht="16" thickBot="1" x14ac:dyDescent="0.4">
      <c r="A20" s="7"/>
      <c r="C20" s="75"/>
      <c r="D20" s="46"/>
      <c r="E20" s="47"/>
      <c r="F20" s="43"/>
      <c r="G20" s="43"/>
      <c r="H20" s="15" t="s">
        <v>18</v>
      </c>
    </row>
    <row r="21" spans="1:12" ht="27.5" customHeight="1" thickTop="1" thickBot="1" x14ac:dyDescent="0.4">
      <c r="A21" s="7"/>
      <c r="C21" s="16">
        <v>1</v>
      </c>
      <c r="D21" s="60" t="s">
        <v>33</v>
      </c>
      <c r="E21" s="61"/>
      <c r="F21" s="53"/>
      <c r="G21" s="53"/>
      <c r="H21" s="18">
        <f>SUM(F21:G21)</f>
        <v>0</v>
      </c>
    </row>
    <row r="22" spans="1:12" ht="31.5" customHeight="1" thickBot="1" x14ac:dyDescent="0.4">
      <c r="A22" s="7"/>
      <c r="C22" s="16">
        <v>2</v>
      </c>
      <c r="D22" s="62" t="s">
        <v>34</v>
      </c>
      <c r="E22" s="63"/>
      <c r="F22" s="54"/>
      <c r="G22" s="54"/>
      <c r="H22" s="18">
        <f t="shared" ref="H22:H24" si="0">SUM(F22:G22)</f>
        <v>0</v>
      </c>
    </row>
    <row r="23" spans="1:12" ht="28" customHeight="1" thickBot="1" x14ac:dyDescent="0.4">
      <c r="A23" s="7"/>
      <c r="C23" s="16">
        <v>3</v>
      </c>
      <c r="D23" s="62" t="s">
        <v>27</v>
      </c>
      <c r="E23" s="72"/>
      <c r="F23" s="54"/>
      <c r="G23" s="54"/>
      <c r="H23" s="18">
        <f t="shared" si="0"/>
        <v>0</v>
      </c>
    </row>
    <row r="24" spans="1:12" ht="28" customHeight="1" thickBot="1" x14ac:dyDescent="0.4">
      <c r="A24" s="7"/>
      <c r="C24" s="16">
        <v>4</v>
      </c>
      <c r="D24" s="27" t="s">
        <v>28</v>
      </c>
      <c r="E24" s="28"/>
      <c r="F24" s="54"/>
      <c r="G24" s="54"/>
      <c r="H24" s="18">
        <f t="shared" si="0"/>
        <v>0</v>
      </c>
    </row>
    <row r="25" spans="1:12" ht="28" customHeight="1" thickBot="1" x14ac:dyDescent="0.4">
      <c r="A25" s="7"/>
      <c r="C25" s="16"/>
      <c r="D25" s="27"/>
      <c r="E25" s="29" t="s">
        <v>31</v>
      </c>
      <c r="F25" s="55"/>
      <c r="G25" s="55"/>
      <c r="H25" s="39">
        <f>SUM(H21:H24)</f>
        <v>0</v>
      </c>
      <c r="L25" s="8"/>
    </row>
    <row r="26" spans="1:12" ht="26" customHeight="1" thickBot="1" x14ac:dyDescent="0.4">
      <c r="A26" s="7"/>
      <c r="C26" s="16">
        <v>5</v>
      </c>
      <c r="D26" s="62" t="s">
        <v>35</v>
      </c>
      <c r="E26" s="63"/>
      <c r="F26" s="54"/>
      <c r="G26" s="54"/>
      <c r="H26" s="18">
        <f t="shared" ref="H26:H32" si="1">SUM(F26:G26)</f>
        <v>0</v>
      </c>
    </row>
    <row r="27" spans="1:12" ht="29.5" customHeight="1" thickBot="1" x14ac:dyDescent="0.4">
      <c r="A27" s="7"/>
      <c r="C27" s="16"/>
      <c r="D27" s="66" t="s">
        <v>49</v>
      </c>
      <c r="E27" s="67"/>
      <c r="F27" s="54"/>
      <c r="G27" s="54"/>
      <c r="H27" s="18">
        <f t="shared" si="1"/>
        <v>0</v>
      </c>
    </row>
    <row r="28" spans="1:12" ht="29.5" customHeight="1" thickBot="1" x14ac:dyDescent="0.4">
      <c r="A28" s="7"/>
      <c r="C28" s="16"/>
      <c r="D28" s="51"/>
      <c r="E28" s="52"/>
      <c r="F28" s="54"/>
      <c r="G28" s="54"/>
      <c r="H28" s="18">
        <f t="shared" si="1"/>
        <v>0</v>
      </c>
    </row>
    <row r="29" spans="1:12" ht="29.5" customHeight="1" thickBot="1" x14ac:dyDescent="0.4">
      <c r="A29" s="7"/>
      <c r="C29" s="16"/>
      <c r="D29" s="51"/>
      <c r="E29" s="52"/>
      <c r="F29" s="54"/>
      <c r="G29" s="54"/>
      <c r="H29" s="18">
        <f t="shared" si="1"/>
        <v>0</v>
      </c>
    </row>
    <row r="30" spans="1:12" ht="29.5" customHeight="1" thickBot="1" x14ac:dyDescent="0.4">
      <c r="A30" s="7"/>
      <c r="C30" s="16"/>
      <c r="D30" s="51"/>
      <c r="E30" s="52"/>
      <c r="F30" s="54"/>
      <c r="G30" s="54"/>
      <c r="H30" s="18">
        <f t="shared" si="1"/>
        <v>0</v>
      </c>
    </row>
    <row r="31" spans="1:12" ht="28" customHeight="1" thickBot="1" x14ac:dyDescent="0.4">
      <c r="A31" s="7"/>
      <c r="C31" s="16"/>
      <c r="D31" s="62"/>
      <c r="E31" s="63"/>
      <c r="F31" s="54"/>
      <c r="G31" s="54"/>
      <c r="H31" s="18">
        <f t="shared" si="1"/>
        <v>0</v>
      </c>
    </row>
    <row r="32" spans="1:12" ht="27" customHeight="1" thickBot="1" x14ac:dyDescent="0.4">
      <c r="A32" s="7"/>
      <c r="C32" s="16">
        <v>6</v>
      </c>
      <c r="D32" s="62" t="s">
        <v>29</v>
      </c>
      <c r="E32" s="63"/>
      <c r="F32" s="54"/>
      <c r="G32" s="54"/>
      <c r="H32" s="18">
        <f t="shared" si="1"/>
        <v>0</v>
      </c>
    </row>
    <row r="33" spans="1:10" ht="28" customHeight="1" thickBot="1" x14ac:dyDescent="0.4">
      <c r="A33" s="4"/>
      <c r="C33" s="17" t="s">
        <v>19</v>
      </c>
      <c r="D33" s="70" t="s">
        <v>20</v>
      </c>
      <c r="E33" s="71"/>
      <c r="F33" s="55"/>
      <c r="G33" s="55"/>
      <c r="H33" s="19">
        <v>4000</v>
      </c>
    </row>
    <row r="34" spans="1:10" ht="28" customHeight="1" thickTop="1" thickBot="1" x14ac:dyDescent="0.4">
      <c r="A34" s="4"/>
      <c r="C34" s="30"/>
      <c r="D34" s="41"/>
      <c r="E34" s="42" t="s">
        <v>31</v>
      </c>
      <c r="F34" s="32">
        <f>SUM(F26:F33)+F21+F22+F23+F24</f>
        <v>0</v>
      </c>
      <c r="G34" s="55"/>
      <c r="H34" s="32">
        <f>SUM(H26:H33)+H25</f>
        <v>4000</v>
      </c>
    </row>
    <row r="35" spans="1:10" ht="28" customHeight="1" thickBot="1" x14ac:dyDescent="0.4">
      <c r="A35" s="4"/>
      <c r="C35" s="33"/>
      <c r="D35" s="48"/>
      <c r="E35" s="49" t="s">
        <v>43</v>
      </c>
      <c r="F35" s="18">
        <f>SUM(F34*20%)</f>
        <v>0</v>
      </c>
      <c r="G35" s="55"/>
      <c r="H35" s="18">
        <f>SUM(H34*20%)</f>
        <v>800</v>
      </c>
    </row>
    <row r="36" spans="1:10" s="24" customFormat="1" ht="28" customHeight="1" thickTop="1" thickBot="1" x14ac:dyDescent="0.55000000000000004">
      <c r="A36" s="23"/>
      <c r="C36" s="31"/>
      <c r="D36" s="68" t="s">
        <v>42</v>
      </c>
      <c r="E36" s="69"/>
      <c r="F36" s="56">
        <f>SUM(+F21+F22+F23+F24+F26+F27+F31+F32+F35)</f>
        <v>0</v>
      </c>
      <c r="G36" s="55"/>
      <c r="H36" s="25">
        <f>SUM(H34:H35)</f>
        <v>4800</v>
      </c>
      <c r="J36" s="40"/>
    </row>
    <row r="37" spans="1:10" ht="15.5" x14ac:dyDescent="0.35">
      <c r="A37" s="4"/>
      <c r="E37" s="10"/>
      <c r="F37" s="10"/>
      <c r="G37" s="13"/>
      <c r="H37" s="9"/>
    </row>
    <row r="38" spans="1:10" ht="21" x14ac:dyDescent="0.5">
      <c r="C38" s="26" t="s">
        <v>15</v>
      </c>
    </row>
    <row r="39" spans="1:10" ht="62.5" customHeight="1" x14ac:dyDescent="0.35">
      <c r="C39" s="65" t="s">
        <v>26</v>
      </c>
      <c r="D39" s="65"/>
      <c r="E39" s="65"/>
      <c r="F39" s="65"/>
      <c r="G39" s="65"/>
      <c r="H39" s="65"/>
    </row>
    <row r="40" spans="1:10" ht="16" thickBot="1" x14ac:dyDescent="0.4">
      <c r="C40" s="11"/>
    </row>
    <row r="41" spans="1:10" ht="31.5" thickBot="1" x14ac:dyDescent="0.4">
      <c r="C41" s="21"/>
      <c r="D41" s="36" t="s">
        <v>45</v>
      </c>
      <c r="E41" s="12" t="s">
        <v>22</v>
      </c>
      <c r="F41" s="12"/>
      <c r="G41" s="22" t="s">
        <v>23</v>
      </c>
    </row>
    <row r="42" spans="1:10" ht="16" thickBot="1" x14ac:dyDescent="0.4">
      <c r="C42" s="20"/>
      <c r="D42" s="37"/>
      <c r="E42" s="34"/>
      <c r="F42" s="34"/>
      <c r="G42" s="35"/>
    </row>
    <row r="43" spans="1:10" ht="16" thickBot="1" x14ac:dyDescent="0.4">
      <c r="C43" s="20"/>
      <c r="D43" s="37"/>
      <c r="E43" s="34"/>
      <c r="F43" s="34"/>
      <c r="G43" s="35"/>
    </row>
    <row r="44" spans="1:10" ht="16" thickBot="1" x14ac:dyDescent="0.4">
      <c r="C44" s="20"/>
      <c r="D44" s="37"/>
      <c r="E44" s="34"/>
      <c r="F44" s="34"/>
      <c r="G44" s="35"/>
    </row>
    <row r="45" spans="1:10" ht="16" thickBot="1" x14ac:dyDescent="0.4">
      <c r="C45" s="20"/>
      <c r="D45" s="37"/>
      <c r="E45" s="34"/>
      <c r="F45" s="34"/>
      <c r="G45" s="35"/>
    </row>
    <row r="46" spans="1:10" ht="16" thickBot="1" x14ac:dyDescent="0.4">
      <c r="D46" s="38"/>
      <c r="E46" s="34"/>
      <c r="F46" s="34"/>
      <c r="G46" s="35"/>
    </row>
    <row r="47" spans="1:10" x14ac:dyDescent="0.35">
      <c r="D47" s="64"/>
      <c r="E47" s="64"/>
      <c r="F47" s="64"/>
      <c r="G47" s="64"/>
    </row>
  </sheetData>
  <mergeCells count="27">
    <mergeCell ref="C15:H15"/>
    <mergeCell ref="C19:C20"/>
    <mergeCell ref="C18:H18"/>
    <mergeCell ref="C14:H14"/>
    <mergeCell ref="C4:H4"/>
    <mergeCell ref="C5:H5"/>
    <mergeCell ref="C6:H6"/>
    <mergeCell ref="C8:H8"/>
    <mergeCell ref="C9:H9"/>
    <mergeCell ref="C10:H10"/>
    <mergeCell ref="C11:H11"/>
    <mergeCell ref="C7:H7"/>
    <mergeCell ref="C12:H12"/>
    <mergeCell ref="C13:H13"/>
    <mergeCell ref="C17:H17"/>
    <mergeCell ref="C16:H16"/>
    <mergeCell ref="D21:E21"/>
    <mergeCell ref="D22:E22"/>
    <mergeCell ref="D47:G47"/>
    <mergeCell ref="C39:H39"/>
    <mergeCell ref="D26:E26"/>
    <mergeCell ref="D27:E27"/>
    <mergeCell ref="D31:E31"/>
    <mergeCell ref="D36:E36"/>
    <mergeCell ref="D32:E32"/>
    <mergeCell ref="D33:E33"/>
    <mergeCell ref="D23:E23"/>
  </mergeCells>
  <phoneticPr fontId="6" type="noConversion"/>
  <pageMargins left="0.31496062992125984" right="0.31496062992125984" top="1.0899305555555556" bottom="0.15748031496062992" header="0.31496062992125984" footer="0.11811023622047245"/>
  <pageSetup paperSize="9" scale="79" fitToHeight="2" orientation="portrait" r:id="rId1"/>
  <headerFooter>
    <oddHeader>&amp;CRoyal Institution of Cornwall&amp;8
&amp;"-,Bold"
&amp;16Exhibition Design Tender
Tender for Mineral Gallery – Royal Institution of Cornwall</oddHeader>
    <oddFooter>&amp;L&amp;8&amp;F&amp;C&amp;8&amp;P/&amp;N</oddFooter>
  </headerFooter>
  <rowBreaks count="1" manualBreakCount="1">
    <brk id="36" max="16383" man="1"/>
  </rowBreaks>
  <legacyDrawing r:id="rId2"/>
  <extLst>
    <ext xmlns:mx="http://schemas.microsoft.com/office/mac/excel/2008/main" uri="{64002731-A6B0-56B0-2670-7721B7C09600}">
      <mx:PLV Mode="1"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01881a0-03ba-43ed-88d3-cce700b8c05f" xsi:nil="true"/>
    <lcf76f155ced4ddcb4097134ff3c332f xmlns="76abc529-0910-44a6-bb7e-a607c2ef841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16B5AFF63ADD439BF3AEC71FCC202F" ma:contentTypeVersion="17" ma:contentTypeDescription="Create a new document." ma:contentTypeScope="" ma:versionID="9862073a19cab0bb332f212cea1f643b">
  <xsd:schema xmlns:xsd="http://www.w3.org/2001/XMLSchema" xmlns:xs="http://www.w3.org/2001/XMLSchema" xmlns:p="http://schemas.microsoft.com/office/2006/metadata/properties" xmlns:ns2="c01881a0-03ba-43ed-88d3-cce700b8c05f" xmlns:ns3="76abc529-0910-44a6-bb7e-a607c2ef8419" targetNamespace="http://schemas.microsoft.com/office/2006/metadata/properties" ma:root="true" ma:fieldsID="cef2c3d91d2be1c7b8ae46cb2e33016e" ns2:_="" ns3:_="">
    <xsd:import namespace="c01881a0-03ba-43ed-88d3-cce700b8c05f"/>
    <xsd:import namespace="76abc529-0910-44a6-bb7e-a607c2ef8419"/>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1881a0-03ba-43ed-88d3-cce700b8c05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TaxCatchAll" ma:index="24" nillable="true" ma:displayName="Taxonomy Catch All Column" ma:hidden="true" ma:list="{b5e71ce4-a3a0-44b8-8039-8b8ec7327f2f}" ma:internalName="TaxCatchAll" ma:showField="CatchAllData" ma:web="c01881a0-03ba-43ed-88d3-cce700b8c05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6abc529-0910-44a6-bb7e-a607c2ef8419"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b19eefe-14fb-42ba-ab2c-511f275cc4e5"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9820C8-7174-4252-A1EB-0658A9908568}">
  <ds:schemaRefs>
    <ds:schemaRef ds:uri="http://schemas.microsoft.com/sharepoint/v3/contenttype/forms"/>
  </ds:schemaRefs>
</ds:datastoreItem>
</file>

<file path=customXml/itemProps2.xml><?xml version="1.0" encoding="utf-8"?>
<ds:datastoreItem xmlns:ds="http://schemas.openxmlformats.org/officeDocument/2006/customXml" ds:itemID="{4A4372FE-1AA9-491D-A194-4F1B0C903989}">
  <ds:schemaRefs>
    <ds:schemaRef ds:uri="c01881a0-03ba-43ed-88d3-cce700b8c05f"/>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purl.org/dc/terms/"/>
    <ds:schemaRef ds:uri="http://schemas.microsoft.com/office/infopath/2007/PartnerControls"/>
    <ds:schemaRef ds:uri="76abc529-0910-44a6-bb7e-a607c2ef8419"/>
    <ds:schemaRef ds:uri="http://www.w3.org/XML/1998/namespace"/>
    <ds:schemaRef ds:uri="http://purl.org/dc/dcmitype/"/>
  </ds:schemaRefs>
</ds:datastoreItem>
</file>

<file path=customXml/itemProps3.xml><?xml version="1.0" encoding="utf-8"?>
<ds:datastoreItem xmlns:ds="http://schemas.openxmlformats.org/officeDocument/2006/customXml" ds:itemID="{CAB6A340-8E35-43D8-B512-29AA5F7903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1881a0-03ba-43ed-88d3-cce700b8c05f"/>
    <ds:schemaRef ds:uri="76abc529-0910-44a6-bb7e-a607c2ef8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Price schedule</vt:lpstr>
      <vt:lpstr>'Summary Price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Steve Sandercock</cp:lastModifiedBy>
  <cp:lastPrinted>2023-05-10T08:06:48Z</cp:lastPrinted>
  <dcterms:created xsi:type="dcterms:W3CDTF">2019-03-15T15:31:24Z</dcterms:created>
  <dcterms:modified xsi:type="dcterms:W3CDTF">2024-01-14T12:00:42Z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0x0101005B16B5AFF63ADD439BF3AEC71FCC202F</vt:lpwstr>
  </property>
</Properties>
</file>