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C:\Users\sros11\OneDrive - ph.rc\Desktop\CS20342 UKRI ESA BIC Business Support\"/>
    </mc:Choice>
  </mc:AlternateContent>
  <xr:revisionPtr revIDLastSave="44" documentId="8_{476A031A-E717-4AEA-9E00-547D55A8FEC4}" xr6:coauthVersionLast="44" xr6:coauthVersionMax="44" xr10:uidLastSave="{D546DC1C-AB68-41EF-90B8-0A04E2830E1D}"/>
  <workbookProtection workbookAlgorithmName="SHA-512" workbookHashValue="b5J1ddRXNAAuqfZCZIav//GW48UuI8alpmCeWSQYl5j+8ms8RHw7dslzT7YJ+PGZfTpdwV766xzDMo1Xjp3Kpw==" workbookSaltValue="4fnFMWF5WtmkEV6s5PlZcw==" workbookSpinCount="100000" lockStructure="1"/>
  <bookViews>
    <workbookView xWindow="-19320" yWindow="855" windowWidth="19440" windowHeight="15000" firstSheet="1" activeTab="1" xr2:uid="{00000000-000D-0000-FFFF-FFFF00000000}"/>
  </bookViews>
  <sheets>
    <sheet name="Bidder Guidance" sheetId="5" r:id="rId1"/>
    <sheet name="CS20342 Year 1" sheetId="1" r:id="rId2"/>
    <sheet name="CS20342 Year 2" sheetId="15" r:id="rId3"/>
    <sheet name="CS20342 Year 3" sheetId="17" r:id="rId4"/>
    <sheet name="CS20342 Year 4" sheetId="18" r:id="rId5"/>
    <sheet name="Summary of Costs" sheetId="6" r:id="rId6"/>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38" i="17" l="1"/>
  <c r="F38" i="18" l="1"/>
  <c r="F21" i="15"/>
  <c r="F38" i="15"/>
  <c r="F38" i="1"/>
  <c r="F68" i="18"/>
  <c r="F67" i="18"/>
  <c r="F66" i="18"/>
  <c r="F60" i="18"/>
  <c r="F59" i="18"/>
  <c r="F54" i="18"/>
  <c r="F53" i="18"/>
  <c r="F55" i="18" s="1"/>
  <c r="F48" i="18"/>
  <c r="F49" i="18" s="1"/>
  <c r="F37" i="18"/>
  <c r="F36" i="18"/>
  <c r="F35" i="18"/>
  <c r="F34" i="18"/>
  <c r="F28" i="18"/>
  <c r="F27" i="18"/>
  <c r="F26" i="18"/>
  <c r="F21" i="18"/>
  <c r="F20" i="18"/>
  <c r="F19" i="18"/>
  <c r="F14" i="18"/>
  <c r="F15" i="18" s="1"/>
  <c r="F68" i="17"/>
  <c r="F67" i="17"/>
  <c r="F66" i="17"/>
  <c r="F60" i="17"/>
  <c r="F59" i="17"/>
  <c r="F54" i="17"/>
  <c r="F53" i="17"/>
  <c r="F48" i="17"/>
  <c r="F49" i="17" s="1"/>
  <c r="F37" i="17"/>
  <c r="F36" i="17"/>
  <c r="F35" i="17"/>
  <c r="F34" i="17"/>
  <c r="F28" i="17"/>
  <c r="F27" i="17"/>
  <c r="F26" i="17"/>
  <c r="F21" i="17"/>
  <c r="F20" i="17"/>
  <c r="F19" i="17"/>
  <c r="F14" i="17"/>
  <c r="F15" i="17" s="1"/>
  <c r="F68" i="15"/>
  <c r="F67" i="15"/>
  <c r="F66" i="15"/>
  <c r="F60" i="15"/>
  <c r="F59" i="15"/>
  <c r="F54" i="15"/>
  <c r="F53" i="15"/>
  <c r="F48" i="15"/>
  <c r="F49" i="15" s="1"/>
  <c r="F37" i="15"/>
  <c r="F36" i="15"/>
  <c r="F35" i="15"/>
  <c r="F34" i="15"/>
  <c r="F28" i="15"/>
  <c r="F27" i="15"/>
  <c r="F26" i="15"/>
  <c r="F20" i="15"/>
  <c r="F19" i="15"/>
  <c r="F14" i="15"/>
  <c r="F15" i="15" s="1"/>
  <c r="F67" i="1"/>
  <c r="F68" i="1"/>
  <c r="F66" i="1"/>
  <c r="F60" i="1"/>
  <c r="F59" i="1"/>
  <c r="F54" i="1"/>
  <c r="F53" i="1"/>
  <c r="F48" i="1"/>
  <c r="F49" i="1" s="1"/>
  <c r="F61" i="18" l="1"/>
  <c r="F61" i="15"/>
  <c r="F69" i="15"/>
  <c r="F55" i="15"/>
  <c r="F71" i="15"/>
  <c r="F69" i="18"/>
  <c r="F71" i="18"/>
  <c r="F39" i="18"/>
  <c r="F29" i="18"/>
  <c r="F22" i="18"/>
  <c r="F69" i="17"/>
  <c r="F39" i="17"/>
  <c r="F29" i="17"/>
  <c r="F22" i="17"/>
  <c r="F39" i="15"/>
  <c r="F29" i="15"/>
  <c r="F22" i="15"/>
  <c r="F55" i="1"/>
  <c r="F61" i="17"/>
  <c r="F55" i="17"/>
  <c r="F69" i="1"/>
  <c r="F71" i="1" s="1"/>
  <c r="F61" i="1"/>
  <c r="F41" i="17" l="1"/>
  <c r="B13" i="6" s="1"/>
  <c r="F41" i="18"/>
  <c r="B14" i="6" s="1"/>
  <c r="F41" i="15"/>
  <c r="F71" i="17"/>
  <c r="B12" i="6" l="1"/>
  <c r="F26" i="1"/>
  <c r="F27" i="1"/>
  <c r="F28" i="1"/>
  <c r="F37" i="1"/>
  <c r="F36" i="1"/>
  <c r="F29" i="1" l="1"/>
  <c r="F20" i="1"/>
  <c r="F21" i="1"/>
  <c r="F35" i="1" l="1"/>
  <c r="F34" i="1" l="1"/>
  <c r="F19" i="1"/>
  <c r="F22" i="1" s="1"/>
  <c r="F39" i="1" l="1"/>
  <c r="F14" i="1"/>
  <c r="F15" i="1" l="1"/>
  <c r="F41" i="1" s="1"/>
  <c r="B11" i="6" s="1"/>
  <c r="B15"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Sally Roshier (UK SBS)</author>
  </authors>
  <commentList>
    <comment ref="A1" authorId="0" shapeId="0" xr:uid="{00000000-0006-0000-0000-000001000000}">
      <text>
        <r>
          <rPr>
            <b/>
            <sz val="9"/>
            <color indexed="81"/>
            <rFont val="Tahoma"/>
            <family val="2"/>
          </rPr>
          <t>Sally Roshier (UK SBS):</t>
        </r>
        <r>
          <rPr>
            <sz val="9"/>
            <color indexed="81"/>
            <rFont val="Tahoma"/>
            <family val="2"/>
          </rPr>
          <t xml:space="preserve">
</t>
        </r>
      </text>
    </comment>
  </commentList>
</comments>
</file>

<file path=xl/sharedStrings.xml><?xml version="1.0" encoding="utf-8"?>
<sst xmlns="http://schemas.openxmlformats.org/spreadsheetml/2006/main" count="575" uniqueCount="72">
  <si>
    <t>Description</t>
  </si>
  <si>
    <t>Price</t>
  </si>
  <si>
    <t>Notes  &amp; Comments</t>
  </si>
  <si>
    <t>List</t>
  </si>
  <si>
    <t>Discounted</t>
  </si>
  <si>
    <t>SOURCING REFERENCE:</t>
  </si>
  <si>
    <t>SOURCING DOCUMENT TITLE:</t>
  </si>
  <si>
    <t>BIDDER NAME</t>
  </si>
  <si>
    <t xml:space="preserve">AW5.2 Price Schedule </t>
  </si>
  <si>
    <t>Item Number</t>
  </si>
  <si>
    <t>Preparation of training</t>
  </si>
  <si>
    <t>STFC ESA BIC Business Support</t>
  </si>
  <si>
    <t>Total</t>
  </si>
  <si>
    <t>Discounted Price</t>
  </si>
  <si>
    <t>Programme Development</t>
  </si>
  <si>
    <t>Preparation and development of Programme</t>
  </si>
  <si>
    <t>Programme Management</t>
  </si>
  <si>
    <t>TOTAL FOR PROGRAMME MANAGEMENT</t>
  </si>
  <si>
    <t>TOTAL FOR PROGRAMME DEVELOPMENT</t>
  </si>
  <si>
    <t>Final Evaluation Report</t>
  </si>
  <si>
    <t>TOTAL FOR PROGRAMME DELIVERY</t>
  </si>
  <si>
    <t>Programme Management Formal Meetings</t>
  </si>
  <si>
    <t>Delivery of 1:1 support (per programme)</t>
  </si>
  <si>
    <t>Materials for 1:1 support (per programme)</t>
  </si>
  <si>
    <t>Attendance of campus networking events (per programme)</t>
  </si>
  <si>
    <t>Please complete the yellow shaded areas only</t>
  </si>
  <si>
    <t>Delivery of programme ( Price per programme)</t>
  </si>
  <si>
    <t>Course materials (Price per programme)</t>
  </si>
  <si>
    <t>Delivery of Programme training and materials</t>
  </si>
  <si>
    <t>Delivery of 1:1 Support</t>
  </si>
  <si>
    <t>TOTAL FOR 1:1 SUPPORT DELIVERY</t>
  </si>
  <si>
    <t>Travel and Subsistence. All costs shall be in alignment with Appendix 1 - UKRI Travel and Subsistence Guidance as detailed in the ITQ  Document  (Price per programme)</t>
  </si>
  <si>
    <t>Travel and subsistance for 1:1 support  All costs shall be in alignment with Appendix 1 - UKRI Travel and Subsistence Guidance as detailed in the ITQ  Document  (Price per programme)</t>
  </si>
  <si>
    <t xml:space="preserve">Travel and Subsistence for attendance at networking events.  All costs shall be in alignment with Appendix 1 - UKRI Travel and Subsistence Guidance as detailed in the ITQ  Document  (Price per programme) </t>
  </si>
  <si>
    <t xml:space="preserve">Travel and Subsistence per formal meeting.  All costs shall be in alignment with Appendix 1 - UKRI Travel and Subsistence Guidance as detailed in the ITQ  Document. (Price per programme) </t>
  </si>
  <si>
    <t>CS20342</t>
  </si>
  <si>
    <t>1:1 Support Delivery - virtual if COVID-19 restrictions dictate</t>
  </si>
  <si>
    <t>Delivery of 1:1 virtual support (per programme)</t>
  </si>
  <si>
    <t>Programme Management -  virtual if COVID-19 restrictions dictate</t>
  </si>
  <si>
    <t>Programme Management Virtual Meetings</t>
  </si>
  <si>
    <t>Virtual Campus networking events (per programme)</t>
  </si>
  <si>
    <t>Programme Delivery - virtual if COVID-19 restrictions dictate</t>
  </si>
  <si>
    <t>Delivery of programme (Virtual price per programme)</t>
  </si>
  <si>
    <t>Programme Delivery/Support in person (no COVID-19 restrictions)</t>
  </si>
  <si>
    <t>1:1 Support Delivery in Person (no COVID-19 restrictions)</t>
  </si>
  <si>
    <t>Programme Management in Person (no COVID-19 restrictions)</t>
  </si>
  <si>
    <t>EVENTS IN PERSON - NO COVID-19 RESTRICTIONS</t>
  </si>
  <si>
    <t>All prices are firm and fixed for the duration of the contract. All prices are exclusive of VAT</t>
  </si>
  <si>
    <t>All prices are firm and fixed for the duration of the contract.. All prices are exclusive of VAT</t>
  </si>
  <si>
    <t xml:space="preserve">FOR INFORMATION ONLY - VIRTUAL EVENTS IF COVID-19 RESTRICTIONS DICATE  </t>
  </si>
  <si>
    <r>
      <rPr>
        <b/>
        <sz val="12"/>
        <color theme="1"/>
        <rFont val="Arial"/>
        <family val="2"/>
      </rPr>
      <t>All costs appearing below are for information only and will NOT be scored as part of the AW5.2 pricing evaluation but will be used if required by UKRI. All pricing will be fixed and firm for the full duration of the contract.</t>
    </r>
    <r>
      <rPr>
        <b/>
        <sz val="16"/>
        <color theme="1"/>
        <rFont val="Arial"/>
        <family val="2"/>
      </rPr>
      <t xml:space="preserve">                                                                                                                                                                                                    </t>
    </r>
  </si>
  <si>
    <t>Objective</t>
  </si>
  <si>
    <t>Price Per Year Excluding VAT</t>
  </si>
  <si>
    <t>ESA BIC Business Support</t>
  </si>
  <si>
    <t>Costs year 1</t>
  </si>
  <si>
    <t>Costs Year 2</t>
  </si>
  <si>
    <t>Costs Year 3</t>
  </si>
  <si>
    <t>Costs year 4</t>
  </si>
  <si>
    <t xml:space="preserve">CS20342 ESA BIC Business Support AW5.2 Price Schedule </t>
  </si>
  <si>
    <t xml:space="preserve"> TOTAL FIXED MAXIMUM PRICE FOR  4 YEARS OF THE CONTRACT DURATION </t>
  </si>
  <si>
    <t>Total Discounted</t>
  </si>
  <si>
    <t>[insert bidder name]</t>
  </si>
  <si>
    <t>Anticipated Quantity per annum</t>
  </si>
  <si>
    <t>YEAR 2 TOTAL PRICE</t>
  </si>
  <si>
    <t>YEAR 1 TOTAL PRICE</t>
  </si>
  <si>
    <t>YEAR 3 TOTAL PRICE</t>
  </si>
  <si>
    <t>YEAR 4 TOTAL PRICE</t>
  </si>
  <si>
    <t>BIDDER GUIDANCE
All Bidders are required to fully complete all cells highlighted in yellow in each tab within this price schedule and the Notes and Comments if appropriate. If there is no cost please complete the cell with £00.00 and comment in the comment section. Any cells in yellow not completed may result in a non-compliant bid. Bidders must provide their full cost for the delivery of the requirements of the contract in alignment with the requirements of the specification. The total cost is the maximum fixed costs for the 4  years of the contract and all associated costs with the delivery of the project (ex VAT). 
This is a scenario based price schedule based on 2 x rotations of the programme per year, 2 x networking events per programme, and 2 x 1:1 support per programme, therefore the final contract price is dependent on the number of networking events deemed necessary per programme by the bidder to achieve the aims and deliverables of this contract in accordance with the specification.                                                                                   Any generic prices states within the comments section will be deemed waived. 
Please note cell F41 of this tab "CS20342 Year 1" will be used for evaluation purposes.</t>
  </si>
  <si>
    <t>BIDDER GUIDANCE
All Bidders are required to fully complete all cells highlighted in yellow in each tab within this price schedule and the Notes and Comments if appropriate. If there is no cost please complete the cell with £00.00 and comment in the comment section. Any cells in yellow not completed may result in a non-compliant bid. Bidders must provide their full cost for the delivery of the requirements of the contract in alignment with the requirements of the specification. The total cost is the maximum fixed costs for the 4  years of the contract and all associated costs with the delivery of the project (ex VAT). 
This is a scenario based price schedule based on 2 x rotations of the programme per year, 2 x networking events per programme, and 2 x 1:1 support per programme, therefore the final contract price is dependent on the number of networking events deemed necessary per programme by the bidder to achieve the aims and deliverables of this contract in accordance with the specification.                                                                                   Any generic prices states within the comments section will be deemed waived. 
Please note cell F41 of this tab "CS20342 Year 2" will be used for evaluation purposes.</t>
  </si>
  <si>
    <t>BIDDER GUIDANCE
All Bidders are required to fully complete all cells highlighted in yellow in each tab within this price schedule and the Notes and Comments if appropriate. If there is no cost please complete the cell with £00.00 and comment in the comment section. Any cells in yellow not completed may result in a non-compliant bid. Bidders must provide their full cost for the delivery of the requirements of the contract in alignment with the requirements of the specification. The total cost is the maximum fixed costs for the 4  years of the contract and all associated costs with the delivery of the project (ex VAT). 
This is a scenario based price schedule based on 2 x rotations of the programme per year, 2 x networking events per programme, and 2 x 1:1 support per programme, therefore the final contract price is dependent on the number of networking events deemed necessary per programme by the bidder to achieve the aims and deliverables of this contract in accordance with the specification.                                                                                   Any generic prices states within the comments section will be deemed waived. 
Please note cell F41 of this tab "CS20342 Year 3" will be used for evaluation purposes.</t>
  </si>
  <si>
    <t>BIDDER GUIDANCE
All Bidders are required to fully complete all cells highlighted in yellow in each tab within this price schedule and the Notes and Comments if appropriate. If there is no cost please complete the cell with £00.00 and comment in the comment section. Any cells in yellow not completed may result in a non-compliant bid. Bidders must provide their full cost for the delivery of the requirements of the contract in alignment with the requirements of the specification. The total cost is the maximum fixed costs for the 4  years of the contract and all associated costs with the delivery of the project (ex VAT). 
This is a scenario based price schedule based on 2 x rotations of the programme per year, 2 x networking events per programme, and 2 x 1:1 support per programme, therefore the final contract price is dependent on the number of networking events deemed necessary per programme by the bidder to achieve the aims and deliverables of this contract in accordance with the specification.                                                                                   Any generic prices states within the comments section will be deemed waived. 
Please note cell F41 of this tab "CS20342 Year 4" will be used for evaluation purposes.</t>
  </si>
  <si>
    <t xml:space="preserve">BIDDER GUIDANCE
Please note there are 4 tabs to complete. All Bidders are required to fully complete all cells highlighted in yellow in each tab within this price schedule and the Notes and Comments if appropriate. If there is no cost please complete the cell with £00.00 and comment in the comment section. Any cells in yellow not completed may result in a non-compliant bid. Bidders must provide their full cost for the delivery of the requirements of the contract in alignment with the requirements of the specification. The total cost is the maximum fixed costs for the 4  years of the contract and all associated costs with the delivery of the project (ex VAT). 
This is a scenario based price schedule based on 2 x rotations of the programme per year, 2 x networking events per programme, and 2 x 1:1 support per programme in Years 1 and 2, and 1 x rotation of the programme per year, 1 x networking events per programme, and 1 x 1:1 support per programme in Years 3 and 4. Therefore the final contract price is dependent on the number of networking events deemed necessary per programme by the bidder to achieve the aims and deliverables of this contract in accordance with the specification.  Any generic prices states within the comments section will be deemed waived.      
The total fixed cost (ex VAT) in cell B15 on the summary page will be used for evaluation purposes. This pricing will be populated by forumlas and will be made up from cell F41 on tabs "CS20342 Year 1", "CS20342 Year 2", "CS20342 Year 3" and "CS20342 Year 4". All pricing will be fixed and firm for the full duration of the contract including optional extensions.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</si>
</sst>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24"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sz val="18"/>
      <color rgb="FFFF0000"/>
      <name val="Arial"/>
      <family val="2"/>
    </font>
    <font>
      <b/>
      <sz val="12"/>
      <color theme="1"/>
      <name val="Arial"/>
      <family val="2"/>
    </font>
    <font>
      <sz val="12"/>
      <color theme="1"/>
      <name val="Arial"/>
      <family val="2"/>
    </font>
    <font>
      <b/>
      <sz val="18"/>
      <color theme="1"/>
      <name val="Arial"/>
      <family val="2"/>
    </font>
    <font>
      <b/>
      <sz val="16"/>
      <color theme="1"/>
      <name val="Arial"/>
      <family val="2"/>
    </font>
    <font>
      <sz val="12"/>
      <name val="Arial"/>
      <family val="2"/>
    </font>
    <font>
      <b/>
      <sz val="11"/>
      <color theme="0"/>
      <name val="Arial"/>
      <family val="2"/>
    </font>
    <font>
      <b/>
      <sz val="14"/>
      <color theme="0"/>
      <name val="Arial"/>
      <family val="2"/>
    </font>
    <font>
      <b/>
      <u/>
      <sz val="11"/>
      <color theme="1"/>
      <name val="Arial"/>
      <family val="2"/>
    </font>
    <font>
      <sz val="9"/>
      <color indexed="81"/>
      <name val="Tahoma"/>
      <family val="2"/>
    </font>
    <font>
      <b/>
      <sz val="9"/>
      <color indexed="81"/>
      <name val="Tahoma"/>
      <family val="2"/>
    </font>
    <font>
      <sz val="11"/>
      <name val="Arial"/>
      <family val="2"/>
    </font>
  </fonts>
  <fills count="13">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rgb="FFFFFF00"/>
        <bgColor indexed="64"/>
      </patternFill>
    </fill>
    <fill>
      <patternFill patternType="solid">
        <fgColor theme="0" tint="-0.14999847407452621"/>
        <bgColor indexed="64"/>
      </patternFill>
    </fill>
    <fill>
      <patternFill patternType="solid">
        <fgColor rgb="FFC00000"/>
        <bgColor indexed="64"/>
      </patternFill>
    </fill>
    <fill>
      <patternFill patternType="solid">
        <fgColor rgb="FF00339A"/>
        <bgColor indexed="64"/>
      </patternFill>
    </fill>
    <fill>
      <patternFill patternType="solid">
        <fgColor theme="2" tint="-9.9978637043366805E-2"/>
        <bgColor indexed="64"/>
      </patternFill>
    </fill>
    <fill>
      <patternFill patternType="solid">
        <fgColor rgb="FF0070C0"/>
        <bgColor indexed="64"/>
      </patternFill>
    </fill>
  </fills>
  <borders count="21">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style="medium">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135">
    <xf numFmtId="0" fontId="0" fillId="0" borderId="0" xfId="0"/>
    <xf numFmtId="0" fontId="10" fillId="0" borderId="0" xfId="0" applyFont="1" applyProtection="1"/>
    <xf numFmtId="0" fontId="7" fillId="2" borderId="0" xfId="0" applyFont="1" applyFill="1" applyProtection="1"/>
    <xf numFmtId="0" fontId="7" fillId="2" borderId="0" xfId="0" applyFont="1" applyFill="1" applyAlignment="1" applyProtection="1">
      <alignment horizontal="center" vertical="center"/>
    </xf>
    <xf numFmtId="0" fontId="7" fillId="2" borderId="0" xfId="0" applyFont="1" applyFill="1" applyAlignment="1" applyProtection="1">
      <alignment vertical="center" wrapText="1"/>
    </xf>
    <xf numFmtId="44" fontId="7" fillId="2" borderId="0" xfId="1" applyFont="1" applyFill="1" applyAlignment="1" applyProtection="1">
      <alignment horizontal="center" vertical="center"/>
    </xf>
    <xf numFmtId="0" fontId="5" fillId="0" borderId="0" xfId="0" applyFont="1" applyFill="1" applyBorder="1" applyAlignment="1" applyProtection="1">
      <alignment horizontal="center" vertical="center" wrapText="1"/>
    </xf>
    <xf numFmtId="44" fontId="7" fillId="2" borderId="0" xfId="1" applyFont="1" applyFill="1" applyAlignment="1" applyProtection="1">
      <alignment horizontal="left" vertical="center"/>
    </xf>
    <xf numFmtId="0" fontId="7" fillId="2" borderId="1" xfId="0" applyFont="1" applyFill="1" applyBorder="1" applyAlignment="1" applyProtection="1">
      <alignment horizontal="center" vertical="center" wrapText="1"/>
    </xf>
    <xf numFmtId="0" fontId="12" fillId="2" borderId="0" xfId="0" applyFont="1" applyFill="1" applyProtection="1"/>
    <xf numFmtId="0" fontId="13" fillId="0" borderId="0" xfId="0" applyFont="1" applyFill="1" applyBorder="1" applyAlignment="1" applyProtection="1">
      <alignment horizontal="center"/>
    </xf>
    <xf numFmtId="0" fontId="11" fillId="0" borderId="0" xfId="0" applyFont="1" applyFill="1" applyBorder="1" applyAlignment="1" applyProtection="1">
      <alignment horizontal="center"/>
    </xf>
    <xf numFmtId="0" fontId="11" fillId="0" borderId="0" xfId="0" applyFont="1" applyFill="1" applyBorder="1" applyAlignment="1" applyProtection="1"/>
    <xf numFmtId="164" fontId="10" fillId="8" borderId="2" xfId="1" applyNumberFormat="1" applyFont="1" applyFill="1" applyBorder="1" applyAlignment="1" applyProtection="1">
      <alignment horizontal="center" vertical="center" wrapText="1"/>
    </xf>
    <xf numFmtId="164" fontId="7" fillId="2" borderId="0" xfId="1" applyNumberFormat="1" applyFont="1" applyFill="1" applyAlignment="1" applyProtection="1">
      <alignment horizontal="center" vertical="center"/>
    </xf>
    <xf numFmtId="164" fontId="7" fillId="9" borderId="0" xfId="1" applyNumberFormat="1" applyFont="1" applyFill="1" applyAlignment="1" applyProtection="1">
      <alignment horizontal="center" vertical="center"/>
    </xf>
    <xf numFmtId="0" fontId="10" fillId="8" borderId="2" xfId="0" applyFont="1" applyFill="1" applyBorder="1" applyAlignment="1" applyProtection="1">
      <alignment horizontal="center" vertical="center"/>
    </xf>
    <xf numFmtId="164" fontId="10" fillId="7" borderId="2" xfId="1" applyNumberFormat="1" applyFont="1" applyFill="1" applyBorder="1" applyAlignment="1" applyProtection="1">
      <alignment horizontal="center" vertical="center" wrapText="1"/>
      <protection locked="0" hidden="1"/>
    </xf>
    <xf numFmtId="0" fontId="10" fillId="8" borderId="2" xfId="0" applyFont="1" applyFill="1" applyBorder="1" applyAlignment="1" applyProtection="1">
      <alignment horizontal="center" vertical="center" wrapText="1"/>
    </xf>
    <xf numFmtId="0" fontId="0" fillId="0" borderId="0" xfId="0" applyProtection="1"/>
    <xf numFmtId="0" fontId="4" fillId="3" borderId="0" xfId="0" applyFont="1" applyFill="1" applyAlignment="1" applyProtection="1">
      <alignment vertical="center"/>
    </xf>
    <xf numFmtId="0" fontId="4" fillId="3" borderId="0" xfId="0" applyFont="1" applyFill="1" applyAlignment="1" applyProtection="1">
      <alignment horizontal="center" vertical="center" wrapText="1"/>
    </xf>
    <xf numFmtId="3" fontId="5" fillId="4" borderId="0" xfId="0" applyNumberFormat="1" applyFont="1" applyFill="1" applyAlignment="1" applyProtection="1">
      <alignment horizontal="center" vertical="center"/>
    </xf>
    <xf numFmtId="3" fontId="5" fillId="4" borderId="0" xfId="0" applyNumberFormat="1" applyFont="1" applyFill="1" applyAlignment="1" applyProtection="1">
      <alignment horizontal="center" vertical="center" wrapText="1"/>
    </xf>
    <xf numFmtId="0" fontId="0" fillId="0" borderId="0" xfId="0" applyAlignment="1" applyProtection="1">
      <alignment wrapText="1"/>
    </xf>
    <xf numFmtId="0" fontId="9" fillId="0" borderId="0" xfId="2" applyFont="1" applyAlignment="1" applyProtection="1">
      <alignment vertical="center"/>
    </xf>
    <xf numFmtId="0" fontId="2" fillId="0" borderId="0" xfId="0" applyFont="1" applyProtection="1"/>
    <xf numFmtId="0" fontId="10" fillId="0" borderId="0" xfId="0" applyFont="1" applyAlignment="1" applyProtection="1">
      <alignment horizontal="center" vertical="center" wrapText="1"/>
    </xf>
    <xf numFmtId="0" fontId="3" fillId="0" borderId="0" xfId="0" applyFont="1" applyProtection="1"/>
    <xf numFmtId="0" fontId="4" fillId="3" borderId="0" xfId="0" applyFont="1" applyFill="1" applyBorder="1" applyAlignment="1" applyProtection="1">
      <alignment vertical="center"/>
    </xf>
    <xf numFmtId="0" fontId="10" fillId="0" borderId="0" xfId="0" applyFont="1" applyAlignment="1" applyProtection="1">
      <alignment horizontal="left" vertical="center" wrapText="1"/>
    </xf>
    <xf numFmtId="3" fontId="5" fillId="4" borderId="0" xfId="0" applyNumberFormat="1" applyFont="1" applyFill="1" applyBorder="1" applyAlignment="1" applyProtection="1">
      <alignment horizontal="center" vertical="center"/>
    </xf>
    <xf numFmtId="0" fontId="10" fillId="0" borderId="0" xfId="1" applyNumberFormat="1" applyFont="1" applyFill="1" applyBorder="1" applyAlignment="1" applyProtection="1">
      <alignment vertical="center" wrapText="1"/>
    </xf>
    <xf numFmtId="0" fontId="10" fillId="0" borderId="0" xfId="0" applyFont="1" applyAlignment="1" applyProtection="1">
      <alignment vertical="center" wrapText="1"/>
    </xf>
    <xf numFmtId="0" fontId="10" fillId="0" borderId="0" xfId="0" applyFont="1" applyBorder="1" applyAlignment="1" applyProtection="1">
      <alignment vertical="center" wrapText="1"/>
    </xf>
    <xf numFmtId="0" fontId="11" fillId="5" borderId="0" xfId="0" applyFont="1" applyFill="1" applyBorder="1" applyAlignment="1" applyProtection="1">
      <alignment horizontal="center" vertical="center" wrapText="1"/>
    </xf>
    <xf numFmtId="0" fontId="10" fillId="0" borderId="0" xfId="0" applyFont="1" applyAlignment="1" applyProtection="1">
      <alignment horizontal="center" vertical="center"/>
    </xf>
    <xf numFmtId="44" fontId="10" fillId="0" borderId="0" xfId="1" applyFont="1" applyAlignment="1" applyProtection="1">
      <alignment horizontal="center" vertical="center"/>
    </xf>
    <xf numFmtId="44" fontId="10" fillId="0" borderId="0" xfId="1" applyFont="1" applyFill="1" applyAlignment="1" applyProtection="1">
      <alignment horizontal="center" vertical="center"/>
    </xf>
    <xf numFmtId="0" fontId="10" fillId="0" borderId="0" xfId="0" applyFont="1" applyFill="1" applyProtection="1"/>
    <xf numFmtId="0" fontId="10" fillId="0" borderId="0" xfId="0" applyFont="1" applyFill="1" applyAlignment="1" applyProtection="1">
      <alignment horizontal="center" vertical="center" wrapText="1"/>
    </xf>
    <xf numFmtId="0" fontId="11" fillId="0" borderId="0" xfId="0" applyFont="1" applyProtection="1"/>
    <xf numFmtId="0" fontId="6" fillId="0" borderId="0" xfId="0" applyFont="1" applyProtection="1"/>
    <xf numFmtId="0" fontId="10" fillId="0" borderId="0" xfId="0" applyFont="1" applyFill="1" applyBorder="1" applyAlignment="1" applyProtection="1">
      <alignment vertical="top" wrapText="1"/>
    </xf>
    <xf numFmtId="0" fontId="7" fillId="0" borderId="0" xfId="0" applyFont="1" applyFill="1" applyProtection="1"/>
    <xf numFmtId="0" fontId="7" fillId="0" borderId="0" xfId="0" applyFont="1" applyFill="1" applyAlignment="1" applyProtection="1">
      <alignment vertical="center" wrapText="1"/>
    </xf>
    <xf numFmtId="0" fontId="7" fillId="0" borderId="0" xfId="0" applyFont="1" applyFill="1" applyAlignment="1" applyProtection="1">
      <alignment horizontal="center" vertical="center"/>
    </xf>
    <xf numFmtId="44" fontId="7" fillId="0" borderId="0" xfId="1" applyFont="1" applyFill="1" applyAlignment="1" applyProtection="1">
      <alignment horizontal="center" vertical="center"/>
    </xf>
    <xf numFmtId="0" fontId="6" fillId="0" borderId="0" xfId="0" applyFont="1" applyFill="1" applyProtection="1"/>
    <xf numFmtId="0" fontId="10" fillId="0" borderId="0" xfId="0" applyFont="1" applyFill="1" applyBorder="1" applyAlignment="1" applyProtection="1">
      <alignment horizontal="center" vertical="top" wrapText="1"/>
    </xf>
    <xf numFmtId="0" fontId="7" fillId="5" borderId="0" xfId="0" applyFont="1" applyFill="1" applyAlignment="1" applyProtection="1">
      <alignment horizontal="center"/>
    </xf>
    <xf numFmtId="0" fontId="14" fillId="0" borderId="0" xfId="0" applyFont="1" applyAlignment="1" applyProtection="1">
      <alignment horizontal="center" vertical="center" wrapText="1"/>
    </xf>
    <xf numFmtId="0" fontId="10" fillId="0" borderId="2" xfId="0" applyFont="1" applyBorder="1" applyAlignment="1" applyProtection="1">
      <alignment horizontal="center" vertical="center" wrapText="1"/>
    </xf>
    <xf numFmtId="0" fontId="10" fillId="0" borderId="2" xfId="0" applyFont="1" applyBorder="1" applyProtection="1"/>
    <xf numFmtId="164" fontId="7" fillId="0" borderId="0" xfId="1" applyNumberFormat="1" applyFont="1" applyFill="1" applyAlignment="1" applyProtection="1">
      <alignment horizontal="center" vertical="center"/>
    </xf>
    <xf numFmtId="164" fontId="10" fillId="8" borderId="2" xfId="1" applyNumberFormat="1" applyFont="1" applyFill="1" applyBorder="1" applyAlignment="1" applyProtection="1">
      <alignment horizontal="center" vertical="center" wrapText="1"/>
      <protection hidden="1"/>
    </xf>
    <xf numFmtId="0" fontId="9" fillId="0" borderId="2" xfId="2" applyFont="1" applyBorder="1" applyAlignment="1" applyProtection="1">
      <alignment vertical="center"/>
    </xf>
    <xf numFmtId="0" fontId="5" fillId="0" borderId="0" xfId="0" applyFont="1" applyAlignment="1" applyProtection="1">
      <alignment vertical="center" wrapText="1"/>
    </xf>
    <xf numFmtId="0" fontId="18" fillId="10" borderId="1" xfId="0" applyFont="1" applyFill="1" applyBorder="1" applyAlignment="1" applyProtection="1">
      <alignment horizontal="left" vertical="top" wrapText="1"/>
    </xf>
    <xf numFmtId="0" fontId="5" fillId="0" borderId="0" xfId="0" applyFont="1" applyAlignment="1" applyProtection="1">
      <alignment horizontal="center" vertical="center" wrapText="1"/>
    </xf>
    <xf numFmtId="0" fontId="10" fillId="5" borderId="0" xfId="0" applyFont="1" applyFill="1" applyProtection="1"/>
    <xf numFmtId="0" fontId="20" fillId="0" borderId="0" xfId="0" applyFont="1" applyAlignment="1" applyProtection="1">
      <alignment horizontal="center"/>
    </xf>
    <xf numFmtId="0" fontId="18" fillId="10" borderId="3" xfId="0" applyFont="1" applyFill="1" applyBorder="1" applyAlignment="1" applyProtection="1">
      <alignment horizontal="center" vertical="center" wrapText="1"/>
    </xf>
    <xf numFmtId="0" fontId="18" fillId="10" borderId="1" xfId="0" applyFont="1" applyFill="1" applyBorder="1" applyAlignment="1" applyProtection="1">
      <alignment horizontal="center" vertical="center" wrapText="1"/>
    </xf>
    <xf numFmtId="49" fontId="11" fillId="0" borderId="0" xfId="0" applyNumberFormat="1" applyFont="1" applyAlignment="1" applyProtection="1">
      <alignment vertical="top" wrapText="1"/>
    </xf>
    <xf numFmtId="1" fontId="11" fillId="0" borderId="0" xfId="0" applyNumberFormat="1" applyFont="1" applyAlignment="1" applyProtection="1">
      <alignment horizontal="center" vertical="center"/>
    </xf>
    <xf numFmtId="0" fontId="11" fillId="0" borderId="0" xfId="1" applyNumberFormat="1" applyFont="1" applyAlignment="1" applyProtection="1">
      <alignment horizontal="center" vertical="center"/>
    </xf>
    <xf numFmtId="44" fontId="11" fillId="11" borderId="2" xfId="1" applyFont="1" applyFill="1" applyBorder="1" applyAlignment="1" applyProtection="1">
      <alignment horizontal="center" vertical="center" wrapText="1"/>
    </xf>
    <xf numFmtId="0" fontId="18" fillId="12" borderId="0" xfId="0" applyFont="1" applyFill="1" applyAlignment="1" applyProtection="1">
      <alignment horizontal="center" wrapText="1"/>
    </xf>
    <xf numFmtId="0" fontId="4" fillId="0" borderId="0" xfId="0" applyFont="1" applyFill="1" applyAlignment="1" applyProtection="1">
      <alignment horizontal="center" vertical="center" wrapText="1"/>
    </xf>
    <xf numFmtId="3" fontId="5" fillId="0" borderId="0" xfId="0" applyNumberFormat="1" applyFont="1" applyFill="1" applyAlignment="1" applyProtection="1">
      <alignment horizontal="center" vertical="center" wrapText="1"/>
    </xf>
    <xf numFmtId="164" fontId="18" fillId="12" borderId="10" xfId="0" applyNumberFormat="1" applyFont="1" applyFill="1" applyBorder="1" applyAlignment="1" applyProtection="1">
      <alignment horizontal="center" vertical="center" wrapText="1"/>
    </xf>
    <xf numFmtId="0" fontId="10" fillId="0" borderId="0" xfId="0" applyFont="1" applyAlignment="1" applyProtection="1">
      <alignment wrapText="1"/>
    </xf>
    <xf numFmtId="0" fontId="10" fillId="0" borderId="0" xfId="0" applyFont="1" applyAlignment="1" applyProtection="1"/>
    <xf numFmtId="3" fontId="5" fillId="4" borderId="0" xfId="0" applyNumberFormat="1" applyFont="1" applyFill="1" applyAlignment="1" applyProtection="1">
      <alignment vertical="center"/>
    </xf>
    <xf numFmtId="0" fontId="19" fillId="0" borderId="7" xfId="0" applyFont="1" applyBorder="1" applyAlignment="1" applyProtection="1">
      <alignment vertical="center"/>
    </xf>
    <xf numFmtId="0" fontId="19" fillId="0" borderId="0" xfId="0" applyFont="1" applyAlignment="1" applyProtection="1">
      <alignment vertical="center"/>
    </xf>
    <xf numFmtId="164" fontId="10" fillId="8" borderId="1" xfId="1" applyNumberFormat="1" applyFont="1" applyFill="1" applyBorder="1" applyAlignment="1" applyProtection="1">
      <alignment horizontal="center" vertical="center"/>
    </xf>
    <xf numFmtId="0" fontId="10" fillId="0" borderId="0" xfId="0" applyFont="1" applyFill="1" applyBorder="1" applyAlignment="1" applyProtection="1">
      <alignment horizontal="center" vertical="top" wrapText="1"/>
    </xf>
    <xf numFmtId="0" fontId="10" fillId="8" borderId="2" xfId="0" applyFont="1" applyFill="1" applyBorder="1" applyAlignment="1" applyProtection="1">
      <alignment horizontal="center" vertical="center" wrapText="1"/>
    </xf>
    <xf numFmtId="0" fontId="9" fillId="5" borderId="0" xfId="2" applyFont="1" applyFill="1" applyAlignment="1" applyProtection="1">
      <alignment vertical="center"/>
    </xf>
    <xf numFmtId="0" fontId="17" fillId="5" borderId="14" xfId="0" applyFont="1" applyFill="1" applyBorder="1" applyAlignment="1" applyProtection="1">
      <alignment horizontal="center" vertical="center" wrapText="1"/>
    </xf>
    <xf numFmtId="0" fontId="17" fillId="5" borderId="15" xfId="0" applyFont="1" applyFill="1" applyBorder="1" applyAlignment="1" applyProtection="1">
      <alignment horizontal="center" vertical="center" wrapText="1"/>
    </xf>
    <xf numFmtId="0" fontId="17" fillId="5" borderId="16" xfId="0" applyFont="1" applyFill="1" applyBorder="1" applyAlignment="1" applyProtection="1">
      <alignment horizontal="center" vertical="center" wrapText="1"/>
    </xf>
    <xf numFmtId="0" fontId="17" fillId="5" borderId="7" xfId="0" applyFont="1" applyFill="1" applyBorder="1" applyAlignment="1" applyProtection="1">
      <alignment horizontal="center" vertical="center" wrapText="1"/>
    </xf>
    <xf numFmtId="0" fontId="17" fillId="5" borderId="0" xfId="0" applyFont="1" applyFill="1" applyBorder="1" applyAlignment="1" applyProtection="1">
      <alignment horizontal="center" vertical="center" wrapText="1"/>
    </xf>
    <xf numFmtId="0" fontId="17" fillId="5" borderId="17" xfId="0" applyFont="1" applyFill="1" applyBorder="1" applyAlignment="1" applyProtection="1">
      <alignment horizontal="center" vertical="center" wrapText="1"/>
    </xf>
    <xf numFmtId="0" fontId="17" fillId="5" borderId="18" xfId="0" applyFont="1" applyFill="1" applyBorder="1" applyAlignment="1" applyProtection="1">
      <alignment horizontal="center" vertical="center" wrapText="1"/>
    </xf>
    <xf numFmtId="0" fontId="17" fillId="5" borderId="19" xfId="0" applyFont="1" applyFill="1" applyBorder="1" applyAlignment="1" applyProtection="1">
      <alignment horizontal="center" vertical="center" wrapText="1"/>
    </xf>
    <xf numFmtId="0" fontId="17" fillId="5" borderId="20" xfId="0" applyFont="1" applyFill="1" applyBorder="1" applyAlignment="1" applyProtection="1">
      <alignment horizontal="center" vertical="center" wrapText="1"/>
    </xf>
    <xf numFmtId="44" fontId="7" fillId="2" borderId="2" xfId="1" applyFont="1" applyFill="1" applyBorder="1" applyAlignment="1" applyProtection="1">
      <alignment horizontal="center" vertical="center" wrapText="1"/>
    </xf>
    <xf numFmtId="44" fontId="10" fillId="8" borderId="2" xfId="1" applyFont="1" applyFill="1" applyBorder="1" applyAlignment="1" applyProtection="1">
      <alignment horizontal="center" vertical="center" wrapText="1"/>
      <protection locked="0" hidden="1"/>
    </xf>
    <xf numFmtId="0" fontId="10" fillId="8" borderId="2" xfId="0" applyFont="1" applyFill="1" applyBorder="1" applyAlignment="1" applyProtection="1">
      <alignment horizontal="center" vertical="center" wrapText="1"/>
    </xf>
    <xf numFmtId="44" fontId="10" fillId="8" borderId="8" xfId="1" applyFont="1" applyFill="1" applyBorder="1" applyAlignment="1" applyProtection="1">
      <alignment horizontal="center" vertical="center" wrapText="1"/>
      <protection locked="0" hidden="1"/>
    </xf>
    <xf numFmtId="44" fontId="10" fillId="8" borderId="9" xfId="1" applyFont="1" applyFill="1" applyBorder="1" applyAlignment="1" applyProtection="1">
      <alignment horizontal="center" vertical="center" wrapText="1"/>
      <protection locked="0" hidden="1"/>
    </xf>
    <xf numFmtId="0" fontId="7" fillId="2" borderId="0" xfId="0" applyFont="1" applyFill="1" applyAlignment="1" applyProtection="1">
      <alignment horizontal="left"/>
    </xf>
    <xf numFmtId="0" fontId="10" fillId="8" borderId="6" xfId="0" applyFont="1" applyFill="1" applyBorder="1" applyAlignment="1" applyProtection="1">
      <alignment horizontal="center" vertical="center" wrapText="1"/>
    </xf>
    <xf numFmtId="0" fontId="10" fillId="8" borderId="10" xfId="0" applyFont="1" applyFill="1" applyBorder="1" applyAlignment="1" applyProtection="1">
      <alignment horizontal="center" vertical="center" wrapText="1"/>
    </xf>
    <xf numFmtId="0" fontId="10" fillId="8" borderId="12" xfId="0" applyFont="1" applyFill="1" applyBorder="1" applyAlignment="1" applyProtection="1">
      <alignment horizontal="center" vertical="center" wrapText="1"/>
    </xf>
    <xf numFmtId="0" fontId="10" fillId="8" borderId="11" xfId="0" applyFont="1" applyFill="1" applyBorder="1" applyAlignment="1" applyProtection="1">
      <alignment horizontal="center" vertical="center" wrapText="1"/>
    </xf>
    <xf numFmtId="0" fontId="16" fillId="8" borderId="0" xfId="0" applyFont="1" applyFill="1" applyAlignment="1" applyProtection="1">
      <alignment horizontal="center" vertical="top"/>
    </xf>
    <xf numFmtId="0" fontId="10" fillId="8" borderId="5"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7" fillId="2" borderId="4" xfId="0" applyFont="1" applyFill="1" applyBorder="1" applyAlignment="1" applyProtection="1">
      <alignment horizontal="center" vertical="center" wrapText="1"/>
    </xf>
    <xf numFmtId="0" fontId="5" fillId="6" borderId="3" xfId="0" applyFont="1" applyFill="1" applyBorder="1" applyAlignment="1" applyProtection="1">
      <alignment horizontal="center" vertical="center" wrapText="1"/>
      <protection locked="0" hidden="1"/>
    </xf>
    <xf numFmtId="0" fontId="5" fillId="6" borderId="4" xfId="0" applyFont="1" applyFill="1" applyBorder="1" applyAlignment="1" applyProtection="1">
      <alignment horizontal="center" vertical="center" wrapText="1"/>
      <protection locked="0" hidden="1"/>
    </xf>
    <xf numFmtId="44" fontId="7" fillId="2" borderId="0" xfId="1" applyFont="1" applyFill="1" applyAlignment="1" applyProtection="1">
      <alignment horizontal="center" vertical="center" wrapText="1"/>
    </xf>
    <xf numFmtId="0" fontId="15" fillId="8" borderId="0" xfId="0" applyFont="1" applyFill="1" applyAlignment="1" applyProtection="1">
      <alignment horizontal="center"/>
    </xf>
    <xf numFmtId="0" fontId="13" fillId="8" borderId="0" xfId="0" applyFont="1" applyFill="1" applyAlignment="1" applyProtection="1">
      <alignment horizontal="center"/>
    </xf>
    <xf numFmtId="0" fontId="13" fillId="8" borderId="3" xfId="0" applyFont="1" applyFill="1" applyBorder="1" applyAlignment="1" applyProtection="1">
      <alignment horizontal="center" vertical="center"/>
    </xf>
    <xf numFmtId="0" fontId="13" fillId="8" borderId="13" xfId="0" applyFont="1" applyFill="1" applyBorder="1" applyAlignment="1" applyProtection="1">
      <alignment horizontal="center" vertical="center"/>
    </xf>
    <xf numFmtId="0" fontId="13" fillId="8" borderId="4" xfId="0" applyFont="1" applyFill="1" applyBorder="1" applyAlignment="1" applyProtection="1">
      <alignment horizontal="center" vertical="center"/>
    </xf>
    <xf numFmtId="0" fontId="10" fillId="0" borderId="0" xfId="0" applyFont="1" applyFill="1" applyBorder="1" applyAlignment="1" applyProtection="1">
      <alignment horizontal="center" vertical="top" wrapText="1"/>
    </xf>
    <xf numFmtId="0" fontId="10" fillId="0" borderId="14" xfId="0" applyFont="1" applyBorder="1" applyAlignment="1" applyProtection="1">
      <alignment horizontal="center" vertical="top" wrapText="1"/>
    </xf>
    <xf numFmtId="0" fontId="10" fillId="0" borderId="15" xfId="0" applyFont="1" applyBorder="1" applyAlignment="1" applyProtection="1">
      <alignment horizontal="center" vertical="top" wrapText="1"/>
    </xf>
    <xf numFmtId="0" fontId="10" fillId="0" borderId="16" xfId="0" applyFont="1" applyBorder="1" applyAlignment="1" applyProtection="1">
      <alignment horizontal="center" vertical="top" wrapText="1"/>
    </xf>
    <xf numFmtId="0" fontId="10" fillId="0" borderId="7" xfId="0" applyFont="1" applyBorder="1" applyAlignment="1" applyProtection="1">
      <alignment horizontal="center" vertical="top" wrapText="1"/>
    </xf>
    <xf numFmtId="0" fontId="10" fillId="0" borderId="0" xfId="0" applyFont="1" applyBorder="1" applyAlignment="1" applyProtection="1">
      <alignment horizontal="center" vertical="top" wrapText="1"/>
    </xf>
    <xf numFmtId="0" fontId="10" fillId="0" borderId="17" xfId="0" applyFont="1" applyBorder="1" applyAlignment="1" applyProtection="1">
      <alignment horizontal="center" vertical="top" wrapText="1"/>
    </xf>
    <xf numFmtId="0" fontId="10" fillId="0" borderId="18" xfId="0" applyFont="1" applyBorder="1" applyAlignment="1" applyProtection="1">
      <alignment horizontal="center" vertical="top" wrapText="1"/>
    </xf>
    <xf numFmtId="0" fontId="10" fillId="0" borderId="19" xfId="0" applyFont="1" applyBorder="1" applyAlignment="1" applyProtection="1">
      <alignment horizontal="center" vertical="top" wrapText="1"/>
    </xf>
    <xf numFmtId="0" fontId="10" fillId="0" borderId="20" xfId="0" applyFont="1" applyBorder="1" applyAlignment="1" applyProtection="1">
      <alignment horizontal="center" vertical="top" wrapText="1"/>
    </xf>
    <xf numFmtId="0" fontId="15" fillId="8" borderId="0" xfId="0" applyFont="1" applyFill="1" applyAlignment="1" applyProtection="1">
      <alignment horizontal="center" vertical="top"/>
    </xf>
    <xf numFmtId="0" fontId="10" fillId="0" borderId="14" xfId="1" applyNumberFormat="1" applyFont="1" applyFill="1" applyBorder="1" applyAlignment="1" applyProtection="1">
      <alignment horizontal="center" vertical="center" wrapText="1"/>
    </xf>
    <xf numFmtId="0" fontId="10" fillId="0" borderId="15" xfId="1" applyNumberFormat="1" applyFont="1" applyFill="1" applyBorder="1" applyAlignment="1" applyProtection="1">
      <alignment horizontal="center" vertical="center" wrapText="1"/>
    </xf>
    <xf numFmtId="0" fontId="10" fillId="0" borderId="16" xfId="1" applyNumberFormat="1" applyFont="1" applyFill="1" applyBorder="1" applyAlignment="1" applyProtection="1">
      <alignment horizontal="center" vertical="center" wrapText="1"/>
    </xf>
    <xf numFmtId="0" fontId="10" fillId="0" borderId="7" xfId="1" applyNumberFormat="1" applyFont="1" applyFill="1" applyBorder="1" applyAlignment="1" applyProtection="1">
      <alignment horizontal="center" vertical="center" wrapText="1"/>
    </xf>
    <xf numFmtId="0" fontId="10" fillId="0" borderId="0" xfId="1" applyNumberFormat="1" applyFont="1" applyFill="1" applyBorder="1" applyAlignment="1" applyProtection="1">
      <alignment horizontal="center" vertical="center" wrapText="1"/>
    </xf>
    <xf numFmtId="0" fontId="10" fillId="0" borderId="17" xfId="1" applyNumberFormat="1" applyFont="1" applyFill="1" applyBorder="1" applyAlignment="1" applyProtection="1">
      <alignment horizontal="center" vertical="center" wrapText="1"/>
    </xf>
    <xf numFmtId="0" fontId="10" fillId="0" borderId="18" xfId="1" applyNumberFormat="1" applyFont="1" applyFill="1" applyBorder="1" applyAlignment="1" applyProtection="1">
      <alignment horizontal="center" vertical="center" wrapText="1"/>
    </xf>
    <xf numFmtId="0" fontId="10" fillId="0" borderId="19" xfId="1" applyNumberFormat="1" applyFont="1" applyFill="1" applyBorder="1" applyAlignment="1" applyProtection="1">
      <alignment horizontal="center" vertical="center" wrapText="1"/>
    </xf>
    <xf numFmtId="0" fontId="10" fillId="0" borderId="20" xfId="1" applyNumberFormat="1" applyFont="1" applyFill="1" applyBorder="1" applyAlignment="1" applyProtection="1">
      <alignment horizontal="center" vertical="center" wrapText="1"/>
    </xf>
    <xf numFmtId="0" fontId="18" fillId="10" borderId="3" xfId="0" applyFont="1" applyFill="1" applyBorder="1" applyAlignment="1" applyProtection="1">
      <alignment horizontal="center" vertical="top" wrapText="1"/>
    </xf>
    <xf numFmtId="0" fontId="18" fillId="10" borderId="4" xfId="0" applyFont="1" applyFill="1" applyBorder="1" applyAlignment="1" applyProtection="1">
      <alignment horizontal="center" vertical="top" wrapText="1"/>
    </xf>
    <xf numFmtId="0" fontId="23" fillId="8" borderId="2" xfId="0" applyFont="1" applyFill="1" applyBorder="1" applyAlignment="1" applyProtection="1">
      <alignment horizontal="center" vertical="center" wrapText="1"/>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19050</xdr:colOff>
      <xdr:row>0</xdr:row>
      <xdr:rowOff>148590</xdr:rowOff>
    </xdr:to>
    <xdr:pic>
      <xdr:nvPicPr>
        <xdr:cNvPr id="2" name="Picture 1" descr="UKSBS-HEX-RB.png">
          <a:extLst>
            <a:ext uri="{FF2B5EF4-FFF2-40B4-BE49-F238E27FC236}">
              <a16:creationId xmlns:a16="http://schemas.microsoft.com/office/drawing/2014/main" id="{35A697FF-CAC0-4CCE-B689-AC37B71F4A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806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15240</xdr:colOff>
      <xdr:row>0</xdr:row>
      <xdr:rowOff>152400</xdr:rowOff>
    </xdr:to>
    <xdr:pic>
      <xdr:nvPicPr>
        <xdr:cNvPr id="1085" name="Picture 1" descr="UKSBS-HEX-RB.png">
          <a:extLst>
            <a:ext uri="{FF2B5EF4-FFF2-40B4-BE49-F238E27FC236}">
              <a16:creationId xmlns:a16="http://schemas.microsoft.com/office/drawing/2014/main" id="{00000000-0008-0000-0000-00003D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2332808</xdr:colOff>
      <xdr:row>0</xdr:row>
      <xdr:rowOff>11430</xdr:rowOff>
    </xdr:from>
    <xdr:to>
      <xdr:col>8</xdr:col>
      <xdr:colOff>3698419</xdr:colOff>
      <xdr:row>1</xdr:row>
      <xdr:rowOff>15240</xdr:rowOff>
    </xdr:to>
    <xdr:pic>
      <xdr:nvPicPr>
        <xdr:cNvPr id="1086" name="Picture 2" descr="UKSBS-HEX-RB.png">
          <a:extLst>
            <a:ext uri="{FF2B5EF4-FFF2-40B4-BE49-F238E27FC236}">
              <a16:creationId xmlns:a16="http://schemas.microsoft.com/office/drawing/2014/main" id="{00000000-0008-0000-0000-00003E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354844" y="11430"/>
          <a:ext cx="1365611" cy="56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19050</xdr:colOff>
      <xdr:row>0</xdr:row>
      <xdr:rowOff>152400</xdr:rowOff>
    </xdr:to>
    <xdr:pic>
      <xdr:nvPicPr>
        <xdr:cNvPr id="2" name="Picture 1" descr="UKSBS-HEX-RB.png">
          <a:extLst>
            <a:ext uri="{FF2B5EF4-FFF2-40B4-BE49-F238E27FC236}">
              <a16:creationId xmlns:a16="http://schemas.microsoft.com/office/drawing/2014/main" id="{3D109C2B-09C3-4A0B-835B-604D6A424B7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24400" y="19050"/>
          <a:ext cx="1905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2428058</xdr:colOff>
      <xdr:row>0</xdr:row>
      <xdr:rowOff>11430</xdr:rowOff>
    </xdr:from>
    <xdr:to>
      <xdr:col>9</xdr:col>
      <xdr:colOff>92526</xdr:colOff>
      <xdr:row>1</xdr:row>
      <xdr:rowOff>19050</xdr:rowOff>
    </xdr:to>
    <xdr:pic>
      <xdr:nvPicPr>
        <xdr:cNvPr id="3" name="Picture 2" descr="UKSBS-HEX-RB.png">
          <a:extLst>
            <a:ext uri="{FF2B5EF4-FFF2-40B4-BE49-F238E27FC236}">
              <a16:creationId xmlns:a16="http://schemas.microsoft.com/office/drawing/2014/main" id="{FF141797-E14A-486B-A195-332A0E1FDD7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450094" y="11430"/>
          <a:ext cx="1369421" cy="561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19050</xdr:colOff>
      <xdr:row>0</xdr:row>
      <xdr:rowOff>152400</xdr:rowOff>
    </xdr:to>
    <xdr:pic>
      <xdr:nvPicPr>
        <xdr:cNvPr id="2" name="Picture 1" descr="UKSBS-HEX-RB.png">
          <a:extLst>
            <a:ext uri="{FF2B5EF4-FFF2-40B4-BE49-F238E27FC236}">
              <a16:creationId xmlns:a16="http://schemas.microsoft.com/office/drawing/2014/main" id="{5EE94A78-D905-4A2E-A420-3E9A26C7FB9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24400" y="19050"/>
          <a:ext cx="1905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2441665</xdr:colOff>
      <xdr:row>0</xdr:row>
      <xdr:rowOff>11430</xdr:rowOff>
    </xdr:from>
    <xdr:to>
      <xdr:col>9</xdr:col>
      <xdr:colOff>94703</xdr:colOff>
      <xdr:row>1</xdr:row>
      <xdr:rowOff>19050</xdr:rowOff>
    </xdr:to>
    <xdr:pic>
      <xdr:nvPicPr>
        <xdr:cNvPr id="3" name="Picture 2" descr="UKSBS-HEX-RB.png">
          <a:extLst>
            <a:ext uri="{FF2B5EF4-FFF2-40B4-BE49-F238E27FC236}">
              <a16:creationId xmlns:a16="http://schemas.microsoft.com/office/drawing/2014/main" id="{EE570EC0-50D5-47B5-9978-F4BF4DDB71A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463701" y="11430"/>
          <a:ext cx="1365611" cy="56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15240</xdr:colOff>
      <xdr:row>0</xdr:row>
      <xdr:rowOff>152400</xdr:rowOff>
    </xdr:to>
    <xdr:pic>
      <xdr:nvPicPr>
        <xdr:cNvPr id="2" name="Picture 1" descr="UKSBS-HEX-RB.png">
          <a:extLst>
            <a:ext uri="{FF2B5EF4-FFF2-40B4-BE49-F238E27FC236}">
              <a16:creationId xmlns:a16="http://schemas.microsoft.com/office/drawing/2014/main" id="{A36D2D89-2760-408E-9138-227B70E1C81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24400" y="19050"/>
          <a:ext cx="1905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2496094</xdr:colOff>
      <xdr:row>0</xdr:row>
      <xdr:rowOff>0</xdr:rowOff>
    </xdr:from>
    <xdr:to>
      <xdr:col>9</xdr:col>
      <xdr:colOff>168182</xdr:colOff>
      <xdr:row>1</xdr:row>
      <xdr:rowOff>15240</xdr:rowOff>
    </xdr:to>
    <xdr:pic>
      <xdr:nvPicPr>
        <xdr:cNvPr id="3" name="Picture 2" descr="UKSBS-HEX-RB.png">
          <a:extLst>
            <a:ext uri="{FF2B5EF4-FFF2-40B4-BE49-F238E27FC236}">
              <a16:creationId xmlns:a16="http://schemas.microsoft.com/office/drawing/2014/main" id="{0C5D681F-3488-40AD-9B5B-64C4359D9BF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518130" y="0"/>
          <a:ext cx="1365611" cy="56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0</xdr:row>
      <xdr:rowOff>19050</xdr:rowOff>
    </xdr:from>
    <xdr:to>
      <xdr:col>2</xdr:col>
      <xdr:colOff>20029</xdr:colOff>
      <xdr:row>0</xdr:row>
      <xdr:rowOff>148590</xdr:rowOff>
    </xdr:to>
    <xdr:pic>
      <xdr:nvPicPr>
        <xdr:cNvPr id="2" name="Picture 1" descr="UKSBS-HEX-RB.png">
          <a:extLst>
            <a:ext uri="{FF2B5EF4-FFF2-40B4-BE49-F238E27FC236}">
              <a16:creationId xmlns:a16="http://schemas.microsoft.com/office/drawing/2014/main" id="{A44F9BEE-4A33-4D0A-8097-D65209C5F121}"/>
            </a:ext>
          </a:extLst>
        </xdr:cNvPr>
        <xdr:cNvPicPr>
          <a:picLocks noChangeAspect="1"/>
        </xdr:cNvPicPr>
      </xdr:nvPicPr>
      <xdr:blipFill>
        <a:blip xmlns:r="http://schemas.openxmlformats.org/officeDocument/2006/relationships" r:embed="rId1"/>
        <a:srcRect/>
        <a:stretch>
          <a:fillRect/>
        </a:stretch>
      </xdr:blipFill>
      <xdr:spPr bwMode="auto">
        <a:xfrm>
          <a:off x="6713220" y="19050"/>
          <a:ext cx="20029" cy="133350"/>
        </a:xfrm>
        <a:prstGeom prst="rect">
          <a:avLst/>
        </a:prstGeom>
        <a:noFill/>
        <a:ln w="9525">
          <a:noFill/>
          <a:miter lim="800000"/>
          <a:headEnd/>
          <a:tailEnd/>
        </a:ln>
      </xdr:spPr>
    </xdr:pic>
    <xdr:clientData/>
  </xdr:twoCellAnchor>
  <xdr:twoCellAnchor editAs="oneCell">
    <xdr:from>
      <xdr:col>7</xdr:col>
      <xdr:colOff>727150</xdr:colOff>
      <xdr:row>0</xdr:row>
      <xdr:rowOff>12488</xdr:rowOff>
    </xdr:from>
    <xdr:to>
      <xdr:col>7</xdr:col>
      <xdr:colOff>1387113</xdr:colOff>
      <xdr:row>1</xdr:row>
      <xdr:rowOff>846</xdr:rowOff>
    </xdr:to>
    <xdr:pic>
      <xdr:nvPicPr>
        <xdr:cNvPr id="3" name="Picture 2" descr="UKSBS-HEX-RB.png">
          <a:extLst>
            <a:ext uri="{FF2B5EF4-FFF2-40B4-BE49-F238E27FC236}">
              <a16:creationId xmlns:a16="http://schemas.microsoft.com/office/drawing/2014/main" id="{7DEB7373-67EC-4A79-BB73-12C2F7F4D854}"/>
            </a:ext>
          </a:extLst>
        </xdr:cNvPr>
        <xdr:cNvPicPr>
          <a:picLocks noChangeAspect="1"/>
        </xdr:cNvPicPr>
      </xdr:nvPicPr>
      <xdr:blipFill>
        <a:blip xmlns:r="http://schemas.openxmlformats.org/officeDocument/2006/relationships" r:embed="rId2" cstate="print"/>
        <a:srcRect/>
        <a:stretch>
          <a:fillRect/>
        </a:stretch>
      </xdr:blipFill>
      <xdr:spPr bwMode="auto">
        <a:xfrm>
          <a:off x="9775900" y="12488"/>
          <a:ext cx="656153" cy="27410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AC47"/>
  <sheetViews>
    <sheetView workbookViewId="0">
      <selection activeCell="J21" sqref="J21"/>
    </sheetView>
  </sheetViews>
  <sheetFormatPr defaultRowHeight="14.4" x14ac:dyDescent="0.3"/>
  <cols>
    <col min="1" max="1" width="42.33203125" style="19" customWidth="1"/>
    <col min="2" max="256" width="8.88671875" style="19"/>
    <col min="257" max="257" width="42.33203125" style="19" customWidth="1"/>
    <col min="258" max="512" width="8.88671875" style="19"/>
    <col min="513" max="513" width="42.33203125" style="19" customWidth="1"/>
    <col min="514" max="768" width="8.88671875" style="19"/>
    <col min="769" max="769" width="42.33203125" style="19" customWidth="1"/>
    <col min="770" max="1024" width="8.88671875" style="19"/>
    <col min="1025" max="1025" width="42.33203125" style="19" customWidth="1"/>
    <col min="1026" max="1280" width="8.88671875" style="19"/>
    <col min="1281" max="1281" width="42.33203125" style="19" customWidth="1"/>
    <col min="1282" max="1536" width="8.88671875" style="19"/>
    <col min="1537" max="1537" width="42.33203125" style="19" customWidth="1"/>
    <col min="1538" max="1792" width="8.88671875" style="19"/>
    <col min="1793" max="1793" width="42.33203125" style="19" customWidth="1"/>
    <col min="1794" max="2048" width="8.88671875" style="19"/>
    <col min="2049" max="2049" width="42.33203125" style="19" customWidth="1"/>
    <col min="2050" max="2304" width="8.88671875" style="19"/>
    <col min="2305" max="2305" width="42.33203125" style="19" customWidth="1"/>
    <col min="2306" max="2560" width="8.88671875" style="19"/>
    <col min="2561" max="2561" width="42.33203125" style="19" customWidth="1"/>
    <col min="2562" max="2816" width="8.88671875" style="19"/>
    <col min="2817" max="2817" width="42.33203125" style="19" customWidth="1"/>
    <col min="2818" max="3072" width="8.88671875" style="19"/>
    <col min="3073" max="3073" width="42.33203125" style="19" customWidth="1"/>
    <col min="3074" max="3328" width="8.88671875" style="19"/>
    <col min="3329" max="3329" width="42.33203125" style="19" customWidth="1"/>
    <col min="3330" max="3584" width="8.88671875" style="19"/>
    <col min="3585" max="3585" width="42.33203125" style="19" customWidth="1"/>
    <col min="3586" max="3840" width="8.88671875" style="19"/>
    <col min="3841" max="3841" width="42.33203125" style="19" customWidth="1"/>
    <col min="3842" max="4096" width="8.88671875" style="19"/>
    <col min="4097" max="4097" width="42.33203125" style="19" customWidth="1"/>
    <col min="4098" max="4352" width="8.88671875" style="19"/>
    <col min="4353" max="4353" width="42.33203125" style="19" customWidth="1"/>
    <col min="4354" max="4608" width="8.88671875" style="19"/>
    <col min="4609" max="4609" width="42.33203125" style="19" customWidth="1"/>
    <col min="4610" max="4864" width="8.88671875" style="19"/>
    <col min="4865" max="4865" width="42.33203125" style="19" customWidth="1"/>
    <col min="4866" max="5120" width="8.88671875" style="19"/>
    <col min="5121" max="5121" width="42.33203125" style="19" customWidth="1"/>
    <col min="5122" max="5376" width="8.88671875" style="19"/>
    <col min="5377" max="5377" width="42.33203125" style="19" customWidth="1"/>
    <col min="5378" max="5632" width="8.88671875" style="19"/>
    <col min="5633" max="5633" width="42.33203125" style="19" customWidth="1"/>
    <col min="5634" max="5888" width="8.88671875" style="19"/>
    <col min="5889" max="5889" width="42.33203125" style="19" customWidth="1"/>
    <col min="5890" max="6144" width="8.88671875" style="19"/>
    <col min="6145" max="6145" width="42.33203125" style="19" customWidth="1"/>
    <col min="6146" max="6400" width="8.88671875" style="19"/>
    <col min="6401" max="6401" width="42.33203125" style="19" customWidth="1"/>
    <col min="6402" max="6656" width="8.88671875" style="19"/>
    <col min="6657" max="6657" width="42.33203125" style="19" customWidth="1"/>
    <col min="6658" max="6912" width="8.88671875" style="19"/>
    <col min="6913" max="6913" width="42.33203125" style="19" customWidth="1"/>
    <col min="6914" max="7168" width="8.88671875" style="19"/>
    <col min="7169" max="7169" width="42.33203125" style="19" customWidth="1"/>
    <col min="7170" max="7424" width="8.88671875" style="19"/>
    <col min="7425" max="7425" width="42.33203125" style="19" customWidth="1"/>
    <col min="7426" max="7680" width="8.88671875" style="19"/>
    <col min="7681" max="7681" width="42.33203125" style="19" customWidth="1"/>
    <col min="7682" max="7936" width="8.88671875" style="19"/>
    <col min="7937" max="7937" width="42.33203125" style="19" customWidth="1"/>
    <col min="7938" max="8192" width="8.88671875" style="19"/>
    <col min="8193" max="8193" width="42.33203125" style="19" customWidth="1"/>
    <col min="8194" max="8448" width="8.88671875" style="19"/>
    <col min="8449" max="8449" width="42.33203125" style="19" customWidth="1"/>
    <col min="8450" max="8704" width="8.88671875" style="19"/>
    <col min="8705" max="8705" width="42.33203125" style="19" customWidth="1"/>
    <col min="8706" max="8960" width="8.88671875" style="19"/>
    <col min="8961" max="8961" width="42.33203125" style="19" customWidth="1"/>
    <col min="8962" max="9216" width="8.88671875" style="19"/>
    <col min="9217" max="9217" width="42.33203125" style="19" customWidth="1"/>
    <col min="9218" max="9472" width="8.88671875" style="19"/>
    <col min="9473" max="9473" width="42.33203125" style="19" customWidth="1"/>
    <col min="9474" max="9728" width="8.88671875" style="19"/>
    <col min="9729" max="9729" width="42.33203125" style="19" customWidth="1"/>
    <col min="9730" max="9984" width="8.88671875" style="19"/>
    <col min="9985" max="9985" width="42.33203125" style="19" customWidth="1"/>
    <col min="9986" max="10240" width="8.88671875" style="19"/>
    <col min="10241" max="10241" width="42.33203125" style="19" customWidth="1"/>
    <col min="10242" max="10496" width="8.88671875" style="19"/>
    <col min="10497" max="10497" width="42.33203125" style="19" customWidth="1"/>
    <col min="10498" max="10752" width="8.88671875" style="19"/>
    <col min="10753" max="10753" width="42.33203125" style="19" customWidth="1"/>
    <col min="10754" max="11008" width="8.88671875" style="19"/>
    <col min="11009" max="11009" width="42.33203125" style="19" customWidth="1"/>
    <col min="11010" max="11264" width="8.88671875" style="19"/>
    <col min="11265" max="11265" width="42.33203125" style="19" customWidth="1"/>
    <col min="11266" max="11520" width="8.88671875" style="19"/>
    <col min="11521" max="11521" width="42.33203125" style="19" customWidth="1"/>
    <col min="11522" max="11776" width="8.88671875" style="19"/>
    <col min="11777" max="11777" width="42.33203125" style="19" customWidth="1"/>
    <col min="11778" max="12032" width="8.88671875" style="19"/>
    <col min="12033" max="12033" width="42.33203125" style="19" customWidth="1"/>
    <col min="12034" max="12288" width="8.88671875" style="19"/>
    <col min="12289" max="12289" width="42.33203125" style="19" customWidth="1"/>
    <col min="12290" max="12544" width="8.88671875" style="19"/>
    <col min="12545" max="12545" width="42.33203125" style="19" customWidth="1"/>
    <col min="12546" max="12800" width="8.88671875" style="19"/>
    <col min="12801" max="12801" width="42.33203125" style="19" customWidth="1"/>
    <col min="12802" max="13056" width="8.88671875" style="19"/>
    <col min="13057" max="13057" width="42.33203125" style="19" customWidth="1"/>
    <col min="13058" max="13312" width="8.88671875" style="19"/>
    <col min="13313" max="13313" width="42.33203125" style="19" customWidth="1"/>
    <col min="13314" max="13568" width="8.88671875" style="19"/>
    <col min="13569" max="13569" width="42.33203125" style="19" customWidth="1"/>
    <col min="13570" max="13824" width="8.88671875" style="19"/>
    <col min="13825" max="13825" width="42.33203125" style="19" customWidth="1"/>
    <col min="13826" max="14080" width="8.88671875" style="19"/>
    <col min="14081" max="14081" width="42.33203125" style="19" customWidth="1"/>
    <col min="14082" max="14336" width="8.88671875" style="19"/>
    <col min="14337" max="14337" width="42.33203125" style="19" customWidth="1"/>
    <col min="14338" max="14592" width="8.88671875" style="19"/>
    <col min="14593" max="14593" width="42.33203125" style="19" customWidth="1"/>
    <col min="14594" max="14848" width="8.88671875" style="19"/>
    <col min="14849" max="14849" width="42.33203125" style="19" customWidth="1"/>
    <col min="14850" max="15104" width="8.88671875" style="19"/>
    <col min="15105" max="15105" width="42.33203125" style="19" customWidth="1"/>
    <col min="15106" max="15360" width="8.88671875" style="19"/>
    <col min="15361" max="15361" width="42.33203125" style="19" customWidth="1"/>
    <col min="15362" max="15616" width="8.88671875" style="19"/>
    <col min="15617" max="15617" width="42.33203125" style="19" customWidth="1"/>
    <col min="15618" max="15872" width="8.88671875" style="19"/>
    <col min="15873" max="15873" width="42.33203125" style="19" customWidth="1"/>
    <col min="15874" max="16128" width="8.88671875" style="19"/>
    <col min="16129" max="16129" width="42.33203125" style="19" customWidth="1"/>
    <col min="16130" max="16384" width="8.88671875" style="19"/>
  </cols>
  <sheetData>
    <row r="1" spans="1:29" ht="22.8" x14ac:dyDescent="0.3">
      <c r="A1" s="80" t="s">
        <v>58</v>
      </c>
      <c r="B1" s="80"/>
      <c r="C1" s="80"/>
      <c r="D1" s="80"/>
      <c r="E1" s="80"/>
      <c r="F1" s="80"/>
      <c r="G1" s="80"/>
      <c r="H1" s="80"/>
      <c r="I1" s="24"/>
      <c r="J1" s="24"/>
      <c r="K1" s="24"/>
      <c r="L1" s="24"/>
      <c r="M1" s="24"/>
      <c r="N1" s="24"/>
      <c r="O1" s="24"/>
      <c r="P1" s="24"/>
      <c r="Q1" s="24"/>
    </row>
    <row r="2" spans="1:29" ht="4.95" customHeight="1" x14ac:dyDescent="0.3">
      <c r="A2" s="20"/>
      <c r="B2" s="20"/>
      <c r="C2" s="20"/>
      <c r="D2" s="20"/>
      <c r="E2" s="20"/>
      <c r="F2" s="20"/>
      <c r="G2" s="20"/>
      <c r="H2" s="21"/>
    </row>
    <row r="3" spans="1:29" ht="3.6" customHeight="1" x14ac:dyDescent="0.3">
      <c r="A3" s="22"/>
      <c r="B3" s="22"/>
      <c r="C3" s="22"/>
      <c r="D3" s="22"/>
      <c r="E3" s="22"/>
      <c r="F3" s="22"/>
      <c r="G3" s="22"/>
      <c r="H3" s="23"/>
    </row>
    <row r="4" spans="1:29" ht="4.95" customHeight="1" thickBot="1" x14ac:dyDescent="0.35"/>
    <row r="5" spans="1:29" ht="15.6" customHeight="1" x14ac:dyDescent="0.3">
      <c r="A5" s="81" t="s">
        <v>71</v>
      </c>
      <c r="B5" s="82"/>
      <c r="C5" s="82"/>
      <c r="D5" s="82"/>
      <c r="E5" s="82"/>
      <c r="F5" s="82"/>
      <c r="G5" s="82"/>
      <c r="H5" s="83"/>
    </row>
    <row r="6" spans="1:29" ht="15.6" customHeight="1" x14ac:dyDescent="0.3">
      <c r="A6" s="84"/>
      <c r="B6" s="85"/>
      <c r="C6" s="85"/>
      <c r="D6" s="85"/>
      <c r="E6" s="85"/>
      <c r="F6" s="85"/>
      <c r="G6" s="85"/>
      <c r="H6" s="86"/>
    </row>
    <row r="7" spans="1:29" ht="14.4" customHeight="1" x14ac:dyDescent="0.3">
      <c r="A7" s="84"/>
      <c r="B7" s="85"/>
      <c r="C7" s="85"/>
      <c r="D7" s="85"/>
      <c r="E7" s="85"/>
      <c r="F7" s="85"/>
      <c r="G7" s="85"/>
      <c r="H7" s="86"/>
    </row>
    <row r="8" spans="1:29" ht="14.4" customHeight="1" x14ac:dyDescent="0.3">
      <c r="A8" s="84"/>
      <c r="B8" s="85"/>
      <c r="C8" s="85"/>
      <c r="D8" s="85"/>
      <c r="E8" s="85"/>
      <c r="F8" s="85"/>
      <c r="G8" s="85"/>
      <c r="H8" s="86"/>
    </row>
    <row r="9" spans="1:29" ht="14.4" customHeight="1" x14ac:dyDescent="0.3">
      <c r="A9" s="84"/>
      <c r="B9" s="85"/>
      <c r="C9" s="85"/>
      <c r="D9" s="85"/>
      <c r="E9" s="85"/>
      <c r="F9" s="85"/>
      <c r="G9" s="85"/>
      <c r="H9" s="86"/>
    </row>
    <row r="10" spans="1:29" ht="14.4" customHeight="1" x14ac:dyDescent="0.3">
      <c r="A10" s="84"/>
      <c r="B10" s="85"/>
      <c r="C10" s="85"/>
      <c r="D10" s="85"/>
      <c r="E10" s="85"/>
      <c r="F10" s="85"/>
      <c r="G10" s="85"/>
      <c r="H10" s="86"/>
    </row>
    <row r="11" spans="1:29" ht="14.4" customHeight="1" x14ac:dyDescent="0.3">
      <c r="A11" s="84"/>
      <c r="B11" s="85"/>
      <c r="C11" s="85"/>
      <c r="D11" s="85"/>
      <c r="E11" s="85"/>
      <c r="F11" s="85"/>
      <c r="G11" s="85"/>
      <c r="H11" s="86"/>
    </row>
    <row r="12" spans="1:29" ht="14.4" customHeight="1" x14ac:dyDescent="0.3">
      <c r="A12" s="84"/>
      <c r="B12" s="85"/>
      <c r="C12" s="85"/>
      <c r="D12" s="85"/>
      <c r="E12" s="85"/>
      <c r="F12" s="85"/>
      <c r="G12" s="85"/>
      <c r="H12" s="86"/>
      <c r="I12" s="24"/>
      <c r="J12" s="24"/>
      <c r="K12" s="24"/>
      <c r="L12" s="24"/>
      <c r="M12" s="24"/>
      <c r="N12" s="24"/>
      <c r="O12" s="24"/>
      <c r="P12" s="24"/>
      <c r="Q12" s="24"/>
      <c r="R12" s="24"/>
      <c r="S12" s="24"/>
      <c r="T12" s="24"/>
      <c r="U12" s="24"/>
      <c r="V12" s="24"/>
      <c r="W12" s="24"/>
      <c r="X12" s="24"/>
      <c r="Y12" s="24"/>
      <c r="Z12" s="24"/>
      <c r="AA12" s="24"/>
      <c r="AB12" s="24"/>
      <c r="AC12" s="24"/>
    </row>
    <row r="13" spans="1:29" ht="14.4" customHeight="1" x14ac:dyDescent="0.3">
      <c r="A13" s="84"/>
      <c r="B13" s="85"/>
      <c r="C13" s="85"/>
      <c r="D13" s="85"/>
      <c r="E13" s="85"/>
      <c r="F13" s="85"/>
      <c r="G13" s="85"/>
      <c r="H13" s="86"/>
    </row>
    <row r="14" spans="1:29" ht="14.4" customHeight="1" x14ac:dyDescent="0.3">
      <c r="A14" s="84"/>
      <c r="B14" s="85"/>
      <c r="C14" s="85"/>
      <c r="D14" s="85"/>
      <c r="E14" s="85"/>
      <c r="F14" s="85"/>
      <c r="G14" s="85"/>
      <c r="H14" s="86"/>
    </row>
    <row r="15" spans="1:29" ht="14.4" customHeight="1" x14ac:dyDescent="0.3">
      <c r="A15" s="84"/>
      <c r="B15" s="85"/>
      <c r="C15" s="85"/>
      <c r="D15" s="85"/>
      <c r="E15" s="85"/>
      <c r="F15" s="85"/>
      <c r="G15" s="85"/>
      <c r="H15" s="86"/>
      <c r="I15" s="24"/>
      <c r="J15" s="24"/>
      <c r="K15" s="24"/>
      <c r="L15" s="24"/>
      <c r="M15" s="24"/>
      <c r="N15" s="24"/>
      <c r="O15" s="24"/>
      <c r="P15" s="24"/>
      <c r="Q15" s="24"/>
    </row>
    <row r="16" spans="1:29" ht="14.4" customHeight="1" x14ac:dyDescent="0.3">
      <c r="A16" s="84"/>
      <c r="B16" s="85"/>
      <c r="C16" s="85"/>
      <c r="D16" s="85"/>
      <c r="E16" s="85"/>
      <c r="F16" s="85"/>
      <c r="G16" s="85"/>
      <c r="H16" s="86"/>
      <c r="I16" s="24"/>
      <c r="J16" s="24"/>
      <c r="K16" s="24"/>
      <c r="L16" s="24"/>
      <c r="M16" s="24"/>
      <c r="N16" s="24"/>
      <c r="O16" s="24"/>
      <c r="P16" s="24"/>
      <c r="Q16" s="24"/>
    </row>
    <row r="17" spans="1:17" ht="14.4" customHeight="1" x14ac:dyDescent="0.3">
      <c r="A17" s="84"/>
      <c r="B17" s="85"/>
      <c r="C17" s="85"/>
      <c r="D17" s="85"/>
      <c r="E17" s="85"/>
      <c r="F17" s="85"/>
      <c r="G17" s="85"/>
      <c r="H17" s="86"/>
      <c r="I17" s="24"/>
      <c r="J17" s="24"/>
      <c r="K17" s="24"/>
      <c r="L17" s="24"/>
      <c r="M17" s="24"/>
      <c r="N17" s="24"/>
      <c r="O17" s="24"/>
      <c r="P17" s="24"/>
      <c r="Q17" s="24"/>
    </row>
    <row r="18" spans="1:17" ht="14.4" customHeight="1" x14ac:dyDescent="0.3">
      <c r="A18" s="84"/>
      <c r="B18" s="85"/>
      <c r="C18" s="85"/>
      <c r="D18" s="85"/>
      <c r="E18" s="85"/>
      <c r="F18" s="85"/>
      <c r="G18" s="85"/>
      <c r="H18" s="86"/>
      <c r="I18" s="24"/>
      <c r="J18" s="24"/>
      <c r="K18" s="24"/>
      <c r="L18" s="24"/>
      <c r="M18" s="24"/>
      <c r="N18" s="24"/>
      <c r="O18" s="24"/>
      <c r="P18" s="24"/>
      <c r="Q18" s="24"/>
    </row>
    <row r="19" spans="1:17" ht="14.4" customHeight="1" x14ac:dyDescent="0.3">
      <c r="A19" s="84"/>
      <c r="B19" s="85"/>
      <c r="C19" s="85"/>
      <c r="D19" s="85"/>
      <c r="E19" s="85"/>
      <c r="F19" s="85"/>
      <c r="G19" s="85"/>
      <c r="H19" s="86"/>
      <c r="I19" s="24"/>
      <c r="J19" s="24"/>
      <c r="K19" s="24"/>
      <c r="L19" s="24"/>
      <c r="M19" s="24"/>
      <c r="N19" s="24"/>
      <c r="O19" s="24"/>
      <c r="P19" s="24"/>
      <c r="Q19" s="24"/>
    </row>
    <row r="20" spans="1:17" ht="14.4" customHeight="1" x14ac:dyDescent="0.3">
      <c r="A20" s="84"/>
      <c r="B20" s="85"/>
      <c r="C20" s="85"/>
      <c r="D20" s="85"/>
      <c r="E20" s="85"/>
      <c r="F20" s="85"/>
      <c r="G20" s="85"/>
      <c r="H20" s="86"/>
      <c r="I20" s="24"/>
      <c r="J20" s="24"/>
      <c r="K20" s="24"/>
      <c r="L20" s="24"/>
      <c r="M20" s="24"/>
      <c r="N20" s="24"/>
      <c r="O20" s="24"/>
      <c r="P20" s="24"/>
      <c r="Q20" s="24"/>
    </row>
    <row r="21" spans="1:17" ht="14.4" customHeight="1" x14ac:dyDescent="0.3">
      <c r="A21" s="84"/>
      <c r="B21" s="85"/>
      <c r="C21" s="85"/>
      <c r="D21" s="85"/>
      <c r="E21" s="85"/>
      <c r="F21" s="85"/>
      <c r="G21" s="85"/>
      <c r="H21" s="86"/>
      <c r="I21" s="24"/>
      <c r="J21" s="24"/>
      <c r="K21" s="24"/>
      <c r="L21" s="24"/>
      <c r="M21" s="24"/>
      <c r="N21" s="24"/>
      <c r="O21" s="24"/>
      <c r="P21" s="24"/>
      <c r="Q21" s="24"/>
    </row>
    <row r="22" spans="1:17" ht="15" customHeight="1" x14ac:dyDescent="0.3">
      <c r="A22" s="84"/>
      <c r="B22" s="85"/>
      <c r="C22" s="85"/>
      <c r="D22" s="85"/>
      <c r="E22" s="85"/>
      <c r="F22" s="85"/>
      <c r="G22" s="85"/>
      <c r="H22" s="86"/>
      <c r="I22" s="24"/>
      <c r="J22" s="24"/>
      <c r="K22" s="24"/>
      <c r="L22" s="24"/>
      <c r="M22" s="24"/>
      <c r="N22" s="24"/>
      <c r="O22" s="24"/>
      <c r="P22" s="24"/>
      <c r="Q22" s="24"/>
    </row>
    <row r="23" spans="1:17" x14ac:dyDescent="0.3">
      <c r="A23" s="84"/>
      <c r="B23" s="85"/>
      <c r="C23" s="85"/>
      <c r="D23" s="85"/>
      <c r="E23" s="85"/>
      <c r="F23" s="85"/>
      <c r="G23" s="85"/>
      <c r="H23" s="86"/>
      <c r="I23" s="24"/>
      <c r="J23" s="24"/>
      <c r="K23" s="24"/>
      <c r="L23" s="24"/>
      <c r="M23" s="24"/>
      <c r="N23" s="24"/>
      <c r="O23" s="24"/>
      <c r="P23" s="24"/>
      <c r="Q23" s="24"/>
    </row>
    <row r="24" spans="1:17" ht="49.5" customHeight="1" thickBot="1" x14ac:dyDescent="0.35">
      <c r="A24" s="87"/>
      <c r="B24" s="88"/>
      <c r="C24" s="88"/>
      <c r="D24" s="88"/>
      <c r="E24" s="88"/>
      <c r="F24" s="88"/>
      <c r="G24" s="88"/>
      <c r="H24" s="89"/>
      <c r="I24" s="24"/>
      <c r="J24" s="24"/>
      <c r="K24" s="24"/>
      <c r="L24" s="24"/>
      <c r="M24" s="24"/>
      <c r="N24" s="24"/>
      <c r="O24" s="24"/>
      <c r="P24" s="24"/>
      <c r="Q24" s="24"/>
    </row>
    <row r="25" spans="1:17" ht="15" customHeight="1" x14ac:dyDescent="0.3">
      <c r="A25" s="24"/>
      <c r="B25" s="24"/>
      <c r="C25" s="24"/>
      <c r="D25" s="24"/>
      <c r="E25" s="24"/>
      <c r="F25" s="24"/>
      <c r="G25" s="24"/>
      <c r="H25" s="24"/>
      <c r="I25" s="24"/>
      <c r="J25" s="24"/>
      <c r="K25" s="24"/>
      <c r="L25" s="24"/>
      <c r="M25" s="24"/>
      <c r="N25" s="24"/>
      <c r="O25" s="24"/>
      <c r="P25" s="24"/>
      <c r="Q25" s="24"/>
    </row>
    <row r="26" spans="1:17" x14ac:dyDescent="0.3">
      <c r="A26" s="24"/>
      <c r="B26" s="24"/>
      <c r="C26" s="24"/>
      <c r="D26" s="24"/>
      <c r="E26" s="24"/>
      <c r="F26" s="24"/>
      <c r="G26" s="24"/>
      <c r="H26" s="24"/>
      <c r="I26" s="24"/>
      <c r="J26" s="24"/>
      <c r="K26" s="24"/>
      <c r="L26" s="24"/>
      <c r="M26" s="24"/>
      <c r="N26" s="24"/>
      <c r="O26" s="24"/>
      <c r="P26" s="24"/>
      <c r="Q26" s="24"/>
    </row>
    <row r="27" spans="1:17" x14ac:dyDescent="0.3">
      <c r="A27" s="24"/>
      <c r="B27" s="24"/>
      <c r="C27" s="24"/>
      <c r="D27" s="24"/>
      <c r="E27" s="24"/>
      <c r="F27" s="24"/>
      <c r="G27" s="24"/>
      <c r="H27" s="24"/>
      <c r="I27" s="24"/>
      <c r="J27" s="24"/>
      <c r="K27" s="24"/>
      <c r="L27" s="24"/>
      <c r="M27" s="24"/>
      <c r="N27" s="24"/>
      <c r="O27" s="24"/>
      <c r="P27" s="24"/>
      <c r="Q27" s="24"/>
    </row>
    <row r="28" spans="1:17" x14ac:dyDescent="0.3">
      <c r="A28" s="24"/>
      <c r="B28" s="24"/>
      <c r="C28" s="24"/>
      <c r="D28" s="24"/>
      <c r="E28" s="24"/>
      <c r="F28" s="24"/>
      <c r="G28" s="24"/>
      <c r="H28" s="24"/>
      <c r="I28" s="24"/>
      <c r="J28" s="24"/>
      <c r="K28" s="24"/>
      <c r="L28" s="24"/>
      <c r="M28" s="24"/>
      <c r="N28" s="24"/>
      <c r="O28" s="24"/>
      <c r="P28" s="24"/>
      <c r="Q28" s="24"/>
    </row>
    <row r="29" spans="1:17" x14ac:dyDescent="0.3">
      <c r="A29" s="24"/>
      <c r="B29" s="24"/>
      <c r="C29" s="24"/>
      <c r="D29" s="24"/>
      <c r="E29" s="24"/>
      <c r="F29" s="24"/>
      <c r="G29" s="24"/>
      <c r="H29" s="24"/>
      <c r="I29" s="24"/>
      <c r="J29" s="24"/>
      <c r="K29" s="24"/>
      <c r="L29" s="24"/>
      <c r="M29" s="24"/>
      <c r="N29" s="24"/>
      <c r="O29" s="24"/>
      <c r="P29" s="24"/>
      <c r="Q29" s="24"/>
    </row>
    <row r="30" spans="1:17" x14ac:dyDescent="0.3">
      <c r="A30" s="24"/>
      <c r="B30" s="24"/>
      <c r="C30" s="24"/>
      <c r="D30" s="24"/>
      <c r="E30" s="24"/>
      <c r="F30" s="24"/>
      <c r="G30" s="24"/>
      <c r="H30" s="24"/>
      <c r="I30" s="24"/>
      <c r="J30" s="24"/>
      <c r="K30" s="24"/>
      <c r="L30" s="24"/>
      <c r="M30" s="24"/>
      <c r="N30" s="24"/>
      <c r="O30" s="24"/>
      <c r="P30" s="24"/>
      <c r="Q30" s="24"/>
    </row>
    <row r="31" spans="1:17" x14ac:dyDescent="0.3">
      <c r="A31" s="24"/>
      <c r="B31" s="24"/>
      <c r="C31" s="24"/>
      <c r="D31" s="24"/>
      <c r="E31" s="24"/>
      <c r="F31" s="24"/>
      <c r="G31" s="24"/>
      <c r="H31" s="24"/>
      <c r="I31" s="24"/>
      <c r="J31" s="24"/>
      <c r="K31" s="24"/>
      <c r="L31" s="24"/>
      <c r="M31" s="24"/>
      <c r="N31" s="24"/>
      <c r="O31" s="24"/>
      <c r="P31" s="24"/>
      <c r="Q31" s="24"/>
    </row>
    <row r="32" spans="1:17" x14ac:dyDescent="0.3">
      <c r="A32" s="24"/>
      <c r="B32" s="24"/>
      <c r="C32" s="24"/>
      <c r="D32" s="24"/>
      <c r="E32" s="24"/>
      <c r="F32" s="24"/>
      <c r="G32" s="24"/>
      <c r="H32" s="24"/>
      <c r="I32" s="24"/>
      <c r="J32" s="24"/>
      <c r="K32" s="24"/>
      <c r="L32" s="24"/>
      <c r="M32" s="24"/>
      <c r="N32" s="24"/>
      <c r="O32" s="24"/>
      <c r="P32" s="24"/>
      <c r="Q32" s="24"/>
    </row>
    <row r="33" spans="1:17" x14ac:dyDescent="0.3">
      <c r="A33" s="24"/>
      <c r="B33" s="24"/>
      <c r="C33" s="24"/>
      <c r="D33" s="24"/>
      <c r="E33" s="24"/>
      <c r="F33" s="24"/>
      <c r="G33" s="24"/>
      <c r="H33" s="24"/>
      <c r="I33" s="24"/>
      <c r="J33" s="24"/>
      <c r="K33" s="24"/>
      <c r="L33" s="24"/>
      <c r="M33" s="24"/>
      <c r="N33" s="24"/>
      <c r="O33" s="24"/>
      <c r="P33" s="24"/>
      <c r="Q33" s="24"/>
    </row>
    <row r="34" spans="1:17" x14ac:dyDescent="0.3">
      <c r="A34" s="24"/>
      <c r="B34" s="24"/>
      <c r="C34" s="24"/>
      <c r="D34" s="24"/>
      <c r="E34" s="24"/>
      <c r="F34" s="24"/>
      <c r="G34" s="24"/>
      <c r="H34" s="24"/>
      <c r="I34" s="24"/>
      <c r="J34" s="24"/>
      <c r="K34" s="24"/>
      <c r="L34" s="24"/>
      <c r="M34" s="24"/>
      <c r="N34" s="24"/>
      <c r="O34" s="24"/>
      <c r="P34" s="24"/>
      <c r="Q34" s="24"/>
    </row>
    <row r="35" spans="1:17" x14ac:dyDescent="0.3">
      <c r="A35" s="24"/>
      <c r="B35" s="24"/>
      <c r="C35" s="24"/>
      <c r="D35" s="24"/>
      <c r="E35" s="24"/>
      <c r="F35" s="24"/>
      <c r="G35" s="24"/>
      <c r="H35" s="24"/>
      <c r="I35" s="24"/>
      <c r="J35" s="24"/>
      <c r="K35" s="24"/>
      <c r="L35" s="24"/>
      <c r="M35" s="24"/>
      <c r="N35" s="24"/>
      <c r="O35" s="24"/>
      <c r="P35" s="24"/>
      <c r="Q35" s="24"/>
    </row>
    <row r="36" spans="1:17" x14ac:dyDescent="0.3">
      <c r="A36" s="24"/>
      <c r="B36" s="24"/>
      <c r="C36" s="24"/>
      <c r="D36" s="24"/>
      <c r="E36" s="24"/>
      <c r="F36" s="24"/>
      <c r="G36" s="24"/>
      <c r="H36" s="24"/>
      <c r="I36" s="24"/>
      <c r="J36" s="24"/>
      <c r="K36" s="24"/>
      <c r="L36" s="24"/>
      <c r="M36" s="24"/>
      <c r="N36" s="24"/>
      <c r="O36" s="24"/>
      <c r="P36" s="24"/>
      <c r="Q36" s="24"/>
    </row>
    <row r="37" spans="1:17" x14ac:dyDescent="0.3">
      <c r="A37" s="24"/>
      <c r="B37" s="24"/>
      <c r="C37" s="24"/>
      <c r="D37" s="24"/>
      <c r="E37" s="24"/>
      <c r="F37" s="24"/>
      <c r="G37" s="24"/>
      <c r="H37" s="24"/>
      <c r="I37" s="24"/>
      <c r="J37" s="24"/>
      <c r="K37" s="24"/>
      <c r="L37" s="24"/>
      <c r="M37" s="24"/>
      <c r="N37" s="24"/>
      <c r="O37" s="24"/>
      <c r="P37" s="24"/>
      <c r="Q37" s="24"/>
    </row>
    <row r="38" spans="1:17" x14ac:dyDescent="0.3">
      <c r="A38" s="24"/>
      <c r="B38" s="24"/>
      <c r="C38" s="24"/>
      <c r="D38" s="24"/>
      <c r="E38" s="24"/>
      <c r="F38" s="24"/>
      <c r="G38" s="24"/>
      <c r="H38" s="24"/>
      <c r="I38" s="24"/>
      <c r="J38" s="24"/>
      <c r="K38" s="24"/>
      <c r="L38" s="24"/>
      <c r="M38" s="24"/>
      <c r="N38" s="24"/>
      <c r="O38" s="24"/>
      <c r="P38" s="24"/>
      <c r="Q38" s="24"/>
    </row>
    <row r="39" spans="1:17" x14ac:dyDescent="0.3">
      <c r="A39" s="24"/>
      <c r="B39" s="24"/>
      <c r="C39" s="24"/>
      <c r="D39" s="24"/>
      <c r="E39" s="24"/>
      <c r="F39" s="24"/>
      <c r="G39" s="24"/>
      <c r="H39" s="24"/>
      <c r="I39" s="24"/>
      <c r="J39" s="24"/>
      <c r="K39" s="24"/>
      <c r="L39" s="24"/>
      <c r="M39" s="24"/>
      <c r="N39" s="24"/>
      <c r="O39" s="24"/>
      <c r="P39" s="24"/>
      <c r="Q39" s="24"/>
    </row>
    <row r="40" spans="1:17" x14ac:dyDescent="0.3">
      <c r="A40" s="24"/>
      <c r="B40" s="24"/>
      <c r="C40" s="24"/>
      <c r="D40" s="24"/>
      <c r="E40" s="24"/>
      <c r="F40" s="24"/>
      <c r="G40" s="24"/>
      <c r="H40" s="24"/>
      <c r="I40" s="24"/>
      <c r="J40" s="24"/>
      <c r="K40" s="24"/>
      <c r="L40" s="24"/>
      <c r="M40" s="24"/>
      <c r="N40" s="24"/>
      <c r="O40" s="24"/>
      <c r="P40" s="24"/>
      <c r="Q40" s="24"/>
    </row>
    <row r="41" spans="1:17" x14ac:dyDescent="0.3">
      <c r="A41" s="24"/>
      <c r="B41" s="24"/>
      <c r="C41" s="24"/>
      <c r="D41" s="24"/>
      <c r="E41" s="24"/>
      <c r="F41" s="24"/>
      <c r="G41" s="24"/>
      <c r="H41" s="24"/>
      <c r="I41" s="24"/>
      <c r="J41" s="24"/>
      <c r="K41" s="24"/>
      <c r="L41" s="24"/>
      <c r="M41" s="24"/>
      <c r="N41" s="24"/>
      <c r="O41" s="24"/>
      <c r="P41" s="24"/>
      <c r="Q41" s="24"/>
    </row>
    <row r="42" spans="1:17" x14ac:dyDescent="0.3">
      <c r="A42" s="24"/>
      <c r="B42" s="24"/>
      <c r="C42" s="24"/>
      <c r="D42" s="24"/>
      <c r="E42" s="24"/>
      <c r="F42" s="24"/>
      <c r="G42" s="24"/>
      <c r="H42" s="24"/>
      <c r="I42" s="24"/>
      <c r="J42" s="24"/>
      <c r="K42" s="24"/>
      <c r="L42" s="24"/>
      <c r="M42" s="24"/>
      <c r="N42" s="24"/>
      <c r="O42" s="24"/>
      <c r="P42" s="24"/>
      <c r="Q42" s="24"/>
    </row>
    <row r="43" spans="1:17" x14ac:dyDescent="0.3">
      <c r="A43" s="24"/>
      <c r="B43" s="24"/>
      <c r="C43" s="24"/>
      <c r="D43" s="24"/>
      <c r="E43" s="24"/>
      <c r="F43" s="24"/>
      <c r="G43" s="24"/>
      <c r="H43" s="24"/>
      <c r="I43" s="24"/>
      <c r="J43" s="24"/>
      <c r="K43" s="24"/>
      <c r="L43" s="24"/>
      <c r="M43" s="24"/>
      <c r="N43" s="24"/>
      <c r="O43" s="24"/>
      <c r="P43" s="24"/>
      <c r="Q43" s="24"/>
    </row>
    <row r="44" spans="1:17" x14ac:dyDescent="0.3">
      <c r="A44" s="24"/>
      <c r="B44" s="24"/>
      <c r="C44" s="24"/>
      <c r="D44" s="24"/>
      <c r="E44" s="24"/>
      <c r="F44" s="24"/>
      <c r="G44" s="24"/>
      <c r="H44" s="24"/>
      <c r="I44" s="24"/>
      <c r="J44" s="24"/>
      <c r="K44" s="24"/>
      <c r="L44" s="24"/>
      <c r="M44" s="24"/>
      <c r="N44" s="24"/>
      <c r="O44" s="24"/>
      <c r="P44" s="24"/>
      <c r="Q44" s="24"/>
    </row>
    <row r="45" spans="1:17" x14ac:dyDescent="0.3">
      <c r="A45" s="24"/>
      <c r="B45" s="24"/>
      <c r="C45" s="24"/>
      <c r="D45" s="24"/>
      <c r="E45" s="24"/>
      <c r="F45" s="24"/>
      <c r="G45" s="24"/>
      <c r="H45" s="24"/>
      <c r="I45" s="24"/>
      <c r="J45" s="24"/>
      <c r="K45" s="24"/>
      <c r="L45" s="24"/>
      <c r="M45" s="24"/>
      <c r="N45" s="24"/>
      <c r="O45" s="24"/>
      <c r="P45" s="24"/>
      <c r="Q45" s="24"/>
    </row>
    <row r="46" spans="1:17" x14ac:dyDescent="0.3">
      <c r="A46" s="24"/>
      <c r="B46" s="24"/>
      <c r="C46" s="24"/>
      <c r="D46" s="24"/>
      <c r="E46" s="24"/>
      <c r="F46" s="24"/>
      <c r="G46" s="24"/>
      <c r="H46" s="24"/>
      <c r="I46" s="24"/>
      <c r="J46" s="24"/>
      <c r="K46" s="24"/>
      <c r="L46" s="24"/>
      <c r="M46" s="24"/>
      <c r="N46" s="24"/>
      <c r="O46" s="24"/>
      <c r="P46" s="24"/>
      <c r="Q46" s="24"/>
    </row>
    <row r="47" spans="1:17" x14ac:dyDescent="0.3">
      <c r="A47" s="24"/>
      <c r="B47" s="24"/>
      <c r="C47" s="24"/>
      <c r="D47" s="24"/>
      <c r="E47" s="24"/>
      <c r="F47" s="24"/>
      <c r="G47" s="24"/>
      <c r="H47" s="24"/>
      <c r="I47" s="24"/>
      <c r="J47" s="24"/>
      <c r="K47" s="24"/>
      <c r="L47" s="24"/>
      <c r="M47" s="24"/>
      <c r="N47" s="24"/>
      <c r="O47" s="24"/>
      <c r="P47" s="24"/>
      <c r="Q47" s="24"/>
    </row>
  </sheetData>
  <sheetProtection algorithmName="SHA-512" hashValue="hkSrfEMd1j3FZSkRQ5dsQvNAnUh0yF1Vkk3udV+VGmDlbETFbozmCjZ3KfQy9unbUWZWKP3Hl/q+VcYL4G6Qdw==" saltValue="fUl4Xj4jM7e25w42MW6HNA==" spinCount="100000" sheet="1" formatCells="0" selectLockedCells="1"/>
  <mergeCells count="2">
    <mergeCell ref="A1:H1"/>
    <mergeCell ref="A5:H24"/>
  </mergeCells>
  <pageMargins left="0.7" right="0.7" top="0.75" bottom="0.75" header="0.3" footer="0.3"/>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K92"/>
  <sheetViews>
    <sheetView showGridLines="0" tabSelected="1" topLeftCell="A37" zoomScale="70" zoomScaleNormal="70" workbookViewId="0">
      <selection activeCell="G67" sqref="G67:I67"/>
    </sheetView>
  </sheetViews>
  <sheetFormatPr defaultColWidth="9.109375" defaultRowHeight="13.8" x14ac:dyDescent="0.25"/>
  <cols>
    <col min="1" max="1" width="23" style="1" customWidth="1"/>
    <col min="2" max="2" width="45.88671875" style="1" customWidth="1"/>
    <col min="3" max="3" width="37.44140625" style="36" customWidth="1"/>
    <col min="4" max="4" width="18.88671875" style="37" customWidth="1"/>
    <col min="5" max="6" width="22.109375" style="37" customWidth="1"/>
    <col min="7" max="7" width="2.6640625" style="37" customWidth="1"/>
    <col min="8" max="8" width="18" style="37" customWidth="1"/>
    <col min="9" max="9" width="53.88671875" style="1" customWidth="1"/>
    <col min="10" max="10" width="58" style="27" customWidth="1"/>
    <col min="11" max="16384" width="9.109375" style="1"/>
  </cols>
  <sheetData>
    <row r="1" spans="1:11" ht="43.95" customHeight="1" x14ac:dyDescent="0.25">
      <c r="A1" s="25" t="s">
        <v>8</v>
      </c>
      <c r="C1" s="1"/>
      <c r="D1" s="26"/>
      <c r="E1" s="1"/>
      <c r="F1" s="1"/>
      <c r="G1" s="1"/>
      <c r="H1" s="1"/>
      <c r="K1" s="28"/>
    </row>
    <row r="2" spans="1:11" ht="4.5" customHeight="1" x14ac:dyDescent="0.25">
      <c r="A2" s="29"/>
      <c r="B2" s="29"/>
      <c r="C2" s="29"/>
      <c r="D2" s="29"/>
      <c r="E2" s="29"/>
      <c r="F2" s="29"/>
      <c r="G2" s="29"/>
      <c r="H2" s="29"/>
      <c r="I2" s="29"/>
      <c r="J2" s="30"/>
      <c r="K2" s="28"/>
    </row>
    <row r="3" spans="1:11" ht="3" customHeight="1" x14ac:dyDescent="0.25">
      <c r="A3" s="31"/>
      <c r="B3" s="31"/>
      <c r="C3" s="31"/>
      <c r="D3" s="31"/>
      <c r="E3" s="31"/>
      <c r="F3" s="31"/>
      <c r="G3" s="31"/>
      <c r="H3" s="31"/>
      <c r="I3" s="31"/>
      <c r="J3" s="30"/>
      <c r="K3" s="28"/>
    </row>
    <row r="4" spans="1:11" ht="15" customHeight="1" thickBot="1" x14ac:dyDescent="0.3">
      <c r="C4" s="1"/>
      <c r="D4" s="1"/>
      <c r="E4" s="72"/>
      <c r="F4" s="73"/>
      <c r="G4" s="73"/>
      <c r="H4" s="73"/>
      <c r="I4" s="73"/>
    </row>
    <row r="5" spans="1:11" ht="28.2" thickBot="1" x14ac:dyDescent="0.3">
      <c r="A5" s="8" t="s">
        <v>5</v>
      </c>
      <c r="B5" s="102" t="s">
        <v>35</v>
      </c>
      <c r="C5" s="103"/>
      <c r="D5" s="33"/>
      <c r="E5" s="113" t="s">
        <v>67</v>
      </c>
      <c r="F5" s="114"/>
      <c r="G5" s="114"/>
      <c r="H5" s="114"/>
      <c r="I5" s="115"/>
      <c r="J5" s="33"/>
    </row>
    <row r="6" spans="1:11" ht="30.75" customHeight="1" thickBot="1" x14ac:dyDescent="0.3">
      <c r="A6" s="8" t="s">
        <v>6</v>
      </c>
      <c r="B6" s="102" t="s">
        <v>11</v>
      </c>
      <c r="C6" s="103"/>
      <c r="D6" s="34"/>
      <c r="E6" s="116"/>
      <c r="F6" s="117"/>
      <c r="G6" s="117"/>
      <c r="H6" s="117"/>
      <c r="I6" s="118"/>
      <c r="J6" s="34"/>
    </row>
    <row r="7" spans="1:11" ht="29.25" customHeight="1" thickBot="1" x14ac:dyDescent="0.3">
      <c r="A7" s="8" t="s">
        <v>7</v>
      </c>
      <c r="B7" s="104"/>
      <c r="C7" s="105"/>
      <c r="D7" s="35"/>
      <c r="E7" s="116"/>
      <c r="F7" s="117"/>
      <c r="G7" s="117"/>
      <c r="H7" s="117"/>
      <c r="I7" s="118"/>
      <c r="J7" s="35"/>
    </row>
    <row r="8" spans="1:11" ht="22.2" customHeight="1" thickBot="1" x14ac:dyDescent="0.3">
      <c r="D8" s="30"/>
      <c r="E8" s="116"/>
      <c r="F8" s="117"/>
      <c r="G8" s="117"/>
      <c r="H8" s="117"/>
      <c r="I8" s="118"/>
      <c r="J8" s="30"/>
    </row>
    <row r="9" spans="1:11" ht="79.2" customHeight="1" thickBot="1" x14ac:dyDescent="0.3">
      <c r="A9" s="109" t="s">
        <v>25</v>
      </c>
      <c r="B9" s="110"/>
      <c r="C9" s="111"/>
      <c r="E9" s="119"/>
      <c r="F9" s="120"/>
      <c r="G9" s="120"/>
      <c r="H9" s="120"/>
      <c r="I9" s="121"/>
    </row>
    <row r="10" spans="1:11" s="39" customFormat="1" ht="15" customHeight="1" x14ac:dyDescent="0.3">
      <c r="A10" s="10"/>
      <c r="B10" s="11"/>
      <c r="C10" s="12"/>
      <c r="D10" s="38"/>
      <c r="E10" s="38"/>
      <c r="F10" s="38"/>
      <c r="G10" s="38"/>
      <c r="H10" s="38"/>
      <c r="J10" s="40"/>
    </row>
    <row r="11" spans="1:11" ht="22.8" x14ac:dyDescent="0.4">
      <c r="A11" s="107" t="s">
        <v>46</v>
      </c>
      <c r="B11" s="108"/>
      <c r="C11" s="108"/>
      <c r="D11" s="108"/>
      <c r="E11" s="108"/>
      <c r="F11" s="108"/>
      <c r="G11" s="108"/>
      <c r="H11" s="108"/>
      <c r="I11" s="108"/>
    </row>
    <row r="12" spans="1:11" s="41" customFormat="1" x14ac:dyDescent="0.25">
      <c r="A12" s="2" t="s">
        <v>14</v>
      </c>
      <c r="B12" s="2"/>
      <c r="C12" s="3"/>
      <c r="D12" s="5" t="s">
        <v>3</v>
      </c>
      <c r="E12" s="5" t="s">
        <v>4</v>
      </c>
      <c r="F12" s="5" t="s">
        <v>12</v>
      </c>
      <c r="H12" s="106" t="s">
        <v>2</v>
      </c>
      <c r="I12" s="106"/>
    </row>
    <row r="13" spans="1:11" s="41" customFormat="1" x14ac:dyDescent="0.25">
      <c r="A13" s="2" t="s">
        <v>9</v>
      </c>
      <c r="B13" s="2" t="s">
        <v>0</v>
      </c>
      <c r="C13" s="3" t="s">
        <v>62</v>
      </c>
      <c r="D13" s="5" t="s">
        <v>1</v>
      </c>
      <c r="E13" s="5" t="s">
        <v>1</v>
      </c>
      <c r="F13" s="5" t="s">
        <v>13</v>
      </c>
      <c r="H13" s="106"/>
      <c r="I13" s="106"/>
    </row>
    <row r="14" spans="1:11" s="33" customFormat="1" ht="29.25" customHeight="1" x14ac:dyDescent="0.3">
      <c r="A14" s="18" t="s">
        <v>10</v>
      </c>
      <c r="B14" s="18" t="s">
        <v>15</v>
      </c>
      <c r="C14" s="18">
        <v>1</v>
      </c>
      <c r="D14" s="17">
        <v>0</v>
      </c>
      <c r="E14" s="17">
        <v>0</v>
      </c>
      <c r="F14" s="13">
        <f>SUM(C14*E14)</f>
        <v>0</v>
      </c>
      <c r="H14" s="93"/>
      <c r="I14" s="94"/>
    </row>
    <row r="15" spans="1:11" s="42" customFormat="1" x14ac:dyDescent="0.25">
      <c r="A15" s="2" t="s">
        <v>18</v>
      </c>
      <c r="B15" s="4"/>
      <c r="C15" s="3"/>
      <c r="D15" s="5"/>
      <c r="E15" s="5"/>
      <c r="F15" s="14">
        <f>F14</f>
        <v>0</v>
      </c>
      <c r="H15" s="43"/>
      <c r="I15" s="43"/>
    </row>
    <row r="16" spans="1:11" x14ac:dyDescent="0.25">
      <c r="G16" s="1"/>
      <c r="H16" s="27"/>
      <c r="J16" s="1"/>
    </row>
    <row r="17" spans="1:10" s="41" customFormat="1" ht="22.8" x14ac:dyDescent="0.4">
      <c r="A17" s="9" t="s">
        <v>43</v>
      </c>
      <c r="B17" s="2"/>
      <c r="C17" s="3"/>
      <c r="D17" s="5" t="s">
        <v>3</v>
      </c>
      <c r="E17" s="5" t="s">
        <v>4</v>
      </c>
      <c r="F17" s="5" t="s">
        <v>12</v>
      </c>
      <c r="H17" s="106" t="s">
        <v>2</v>
      </c>
      <c r="I17" s="106"/>
    </row>
    <row r="18" spans="1:10" s="41" customFormat="1" x14ac:dyDescent="0.25">
      <c r="A18" s="2" t="s">
        <v>9</v>
      </c>
      <c r="B18" s="2" t="s">
        <v>0</v>
      </c>
      <c r="C18" s="3" t="s">
        <v>62</v>
      </c>
      <c r="D18" s="5" t="s">
        <v>1</v>
      </c>
      <c r="E18" s="5" t="s">
        <v>1</v>
      </c>
      <c r="F18" s="5" t="s">
        <v>13</v>
      </c>
      <c r="H18" s="106"/>
      <c r="I18" s="106"/>
    </row>
    <row r="19" spans="1:10" s="33" customFormat="1" ht="15" customHeight="1" x14ac:dyDescent="0.3">
      <c r="A19" s="101" t="s">
        <v>28</v>
      </c>
      <c r="B19" s="18" t="s">
        <v>26</v>
      </c>
      <c r="C19" s="18">
        <v>2</v>
      </c>
      <c r="D19" s="17">
        <v>0</v>
      </c>
      <c r="E19" s="17">
        <v>0</v>
      </c>
      <c r="F19" s="13">
        <f>SUM(C19*E19)</f>
        <v>0</v>
      </c>
      <c r="H19" s="93"/>
      <c r="I19" s="94"/>
    </row>
    <row r="20" spans="1:10" s="33" customFormat="1" x14ac:dyDescent="0.3">
      <c r="A20" s="96"/>
      <c r="B20" s="18" t="s">
        <v>27</v>
      </c>
      <c r="C20" s="18">
        <v>2</v>
      </c>
      <c r="D20" s="17">
        <v>0</v>
      </c>
      <c r="E20" s="17">
        <v>0</v>
      </c>
      <c r="F20" s="13">
        <f t="shared" ref="F20:F28" si="0">SUM(C20*E20)</f>
        <v>0</v>
      </c>
      <c r="H20" s="93"/>
      <c r="I20" s="94"/>
    </row>
    <row r="21" spans="1:10" s="33" customFormat="1" ht="61.2" customHeight="1" x14ac:dyDescent="0.3">
      <c r="A21" s="96"/>
      <c r="B21" s="18" t="s">
        <v>31</v>
      </c>
      <c r="C21" s="18">
        <v>2</v>
      </c>
      <c r="D21" s="17">
        <v>0</v>
      </c>
      <c r="E21" s="17">
        <v>0</v>
      </c>
      <c r="F21" s="13">
        <f t="shared" si="0"/>
        <v>0</v>
      </c>
      <c r="H21" s="93"/>
      <c r="I21" s="94"/>
    </row>
    <row r="22" spans="1:10" s="42" customFormat="1" x14ac:dyDescent="0.25">
      <c r="A22" s="2" t="s">
        <v>20</v>
      </c>
      <c r="B22" s="4"/>
      <c r="C22" s="3"/>
      <c r="D22" s="5"/>
      <c r="E22" s="5"/>
      <c r="F22" s="14">
        <f>SUM(F19:F21)</f>
        <v>0</v>
      </c>
      <c r="H22" s="112"/>
      <c r="I22" s="112"/>
    </row>
    <row r="23" spans="1:10" s="48" customFormat="1" x14ac:dyDescent="0.25">
      <c r="A23" s="44"/>
      <c r="B23" s="45"/>
      <c r="C23" s="46"/>
      <c r="D23" s="47"/>
      <c r="E23" s="47"/>
      <c r="F23" s="47"/>
      <c r="H23" s="49"/>
      <c r="I23" s="49"/>
    </row>
    <row r="24" spans="1:10" s="42" customFormat="1" ht="22.8" x14ac:dyDescent="0.4">
      <c r="A24" s="9" t="s">
        <v>44</v>
      </c>
      <c r="B24" s="2"/>
      <c r="C24" s="3"/>
      <c r="D24" s="5" t="s">
        <v>3</v>
      </c>
      <c r="E24" s="5" t="s">
        <v>4</v>
      </c>
      <c r="F24" s="5" t="s">
        <v>12</v>
      </c>
      <c r="H24" s="106" t="s">
        <v>2</v>
      </c>
      <c r="I24" s="106"/>
    </row>
    <row r="25" spans="1:10" s="33" customFormat="1" x14ac:dyDescent="0.25">
      <c r="A25" s="2" t="s">
        <v>9</v>
      </c>
      <c r="B25" s="2" t="s">
        <v>0</v>
      </c>
      <c r="C25" s="3" t="s">
        <v>62</v>
      </c>
      <c r="D25" s="5" t="s">
        <v>1</v>
      </c>
      <c r="E25" s="5" t="s">
        <v>1</v>
      </c>
      <c r="F25" s="5" t="s">
        <v>13</v>
      </c>
      <c r="H25" s="106"/>
      <c r="I25" s="106"/>
    </row>
    <row r="26" spans="1:10" s="33" customFormat="1" ht="15" customHeight="1" x14ac:dyDescent="0.3">
      <c r="A26" s="96" t="s">
        <v>29</v>
      </c>
      <c r="B26" s="16" t="s">
        <v>22</v>
      </c>
      <c r="C26" s="18">
        <v>2</v>
      </c>
      <c r="D26" s="17">
        <v>0</v>
      </c>
      <c r="E26" s="17">
        <v>0</v>
      </c>
      <c r="F26" s="13">
        <f t="shared" si="0"/>
        <v>0</v>
      </c>
      <c r="H26" s="93"/>
      <c r="I26" s="94"/>
    </row>
    <row r="27" spans="1:10" s="33" customFormat="1" x14ac:dyDescent="0.3">
      <c r="A27" s="96"/>
      <c r="B27" s="16" t="s">
        <v>23</v>
      </c>
      <c r="C27" s="18">
        <v>2</v>
      </c>
      <c r="D27" s="17">
        <v>0</v>
      </c>
      <c r="E27" s="17">
        <v>0</v>
      </c>
      <c r="F27" s="13">
        <f t="shared" si="0"/>
        <v>0</v>
      </c>
      <c r="H27" s="93"/>
      <c r="I27" s="94"/>
    </row>
    <row r="28" spans="1:10" s="33" customFormat="1" ht="55.2" x14ac:dyDescent="0.3">
      <c r="A28" s="96"/>
      <c r="B28" s="18" t="s">
        <v>32</v>
      </c>
      <c r="C28" s="18">
        <v>2</v>
      </c>
      <c r="D28" s="17">
        <v>0</v>
      </c>
      <c r="E28" s="17">
        <v>0</v>
      </c>
      <c r="F28" s="13">
        <f t="shared" si="0"/>
        <v>0</v>
      </c>
      <c r="H28" s="93"/>
      <c r="I28" s="94"/>
    </row>
    <row r="29" spans="1:10" s="42" customFormat="1" x14ac:dyDescent="0.25">
      <c r="A29" s="2" t="s">
        <v>30</v>
      </c>
      <c r="B29" s="4"/>
      <c r="C29" s="3"/>
      <c r="D29" s="5"/>
      <c r="E29" s="5"/>
      <c r="F29" s="14">
        <f>SUM(F26:F28)</f>
        <v>0</v>
      </c>
      <c r="H29" s="112"/>
      <c r="I29" s="112"/>
    </row>
    <row r="30" spans="1:10" x14ac:dyDescent="0.25">
      <c r="G30" s="1"/>
      <c r="H30" s="27"/>
      <c r="J30" s="1"/>
    </row>
    <row r="31" spans="1:10" ht="22.8" x14ac:dyDescent="0.4">
      <c r="A31" s="9" t="s">
        <v>45</v>
      </c>
      <c r="B31" s="2"/>
      <c r="C31" s="3"/>
      <c r="D31" s="5" t="s">
        <v>3</v>
      </c>
      <c r="E31" s="5" t="s">
        <v>4</v>
      </c>
      <c r="F31" s="5" t="s">
        <v>12</v>
      </c>
      <c r="G31" s="41"/>
      <c r="H31" s="106" t="s">
        <v>2</v>
      </c>
      <c r="I31" s="106"/>
      <c r="J31" s="1"/>
    </row>
    <row r="32" spans="1:10" x14ac:dyDescent="0.25">
      <c r="A32" s="2" t="s">
        <v>9</v>
      </c>
      <c r="B32" s="2" t="s">
        <v>0</v>
      </c>
      <c r="C32" s="3" t="s">
        <v>62</v>
      </c>
      <c r="D32" s="5" t="s">
        <v>1</v>
      </c>
      <c r="E32" s="5" t="s">
        <v>1</v>
      </c>
      <c r="F32" s="5" t="s">
        <v>13</v>
      </c>
      <c r="G32" s="41"/>
      <c r="H32" s="106"/>
      <c r="I32" s="106"/>
      <c r="J32" s="1"/>
    </row>
    <row r="33" spans="1:10" ht="0.75" customHeight="1" x14ac:dyDescent="0.25">
      <c r="E33" s="37">
        <v>1</v>
      </c>
      <c r="G33" s="1"/>
      <c r="H33" s="27"/>
      <c r="J33" s="1"/>
    </row>
    <row r="34" spans="1:10" x14ac:dyDescent="0.25">
      <c r="A34" s="92" t="s">
        <v>16</v>
      </c>
      <c r="B34" s="18" t="s">
        <v>21</v>
      </c>
      <c r="C34" s="18">
        <v>3</v>
      </c>
      <c r="D34" s="17">
        <v>0</v>
      </c>
      <c r="E34" s="17">
        <v>0</v>
      </c>
      <c r="F34" s="13">
        <f t="shared" ref="F34:F37" si="1">SUM(C34*E34)</f>
        <v>0</v>
      </c>
      <c r="G34" s="33"/>
      <c r="H34" s="93"/>
      <c r="I34" s="94"/>
      <c r="J34" s="1"/>
    </row>
    <row r="35" spans="1:10" ht="69" x14ac:dyDescent="0.25">
      <c r="A35" s="92"/>
      <c r="B35" s="18" t="s">
        <v>34</v>
      </c>
      <c r="C35" s="18">
        <v>3</v>
      </c>
      <c r="D35" s="17">
        <v>0</v>
      </c>
      <c r="E35" s="17">
        <v>0</v>
      </c>
      <c r="F35" s="13">
        <f t="shared" si="1"/>
        <v>0</v>
      </c>
      <c r="G35" s="33"/>
      <c r="H35" s="93"/>
      <c r="I35" s="94"/>
      <c r="J35" s="1"/>
    </row>
    <row r="36" spans="1:10" ht="27.6" x14ac:dyDescent="0.25">
      <c r="A36" s="92"/>
      <c r="B36" s="18" t="s">
        <v>24</v>
      </c>
      <c r="C36" s="18">
        <v>2</v>
      </c>
      <c r="D36" s="17">
        <v>0</v>
      </c>
      <c r="E36" s="17">
        <v>0</v>
      </c>
      <c r="F36" s="13">
        <f t="shared" si="1"/>
        <v>0</v>
      </c>
      <c r="G36" s="33"/>
      <c r="H36" s="93"/>
      <c r="I36" s="94"/>
      <c r="J36" s="1"/>
    </row>
    <row r="37" spans="1:10" ht="76.95" customHeight="1" x14ac:dyDescent="0.25">
      <c r="A37" s="92"/>
      <c r="B37" s="18" t="s">
        <v>33</v>
      </c>
      <c r="C37" s="18">
        <v>2</v>
      </c>
      <c r="D37" s="17">
        <v>0</v>
      </c>
      <c r="E37" s="17">
        <v>0</v>
      </c>
      <c r="F37" s="13">
        <f t="shared" si="1"/>
        <v>0</v>
      </c>
      <c r="G37" s="33"/>
      <c r="H37" s="93"/>
      <c r="I37" s="94"/>
      <c r="J37" s="1"/>
    </row>
    <row r="38" spans="1:10" x14ac:dyDescent="0.25">
      <c r="A38" s="92"/>
      <c r="B38" s="18" t="s">
        <v>19</v>
      </c>
      <c r="C38" s="18">
        <v>1</v>
      </c>
      <c r="D38" s="17">
        <v>0</v>
      </c>
      <c r="E38" s="17">
        <v>0</v>
      </c>
      <c r="F38" s="13">
        <f>SUM(C38*E38)</f>
        <v>0</v>
      </c>
      <c r="G38" s="33"/>
      <c r="H38" s="93"/>
      <c r="I38" s="94"/>
      <c r="J38" s="1"/>
    </row>
    <row r="39" spans="1:10" x14ac:dyDescent="0.25">
      <c r="A39" s="2" t="s">
        <v>17</v>
      </c>
      <c r="B39" s="4"/>
      <c r="C39" s="3"/>
      <c r="D39" s="5"/>
      <c r="E39" s="5"/>
      <c r="F39" s="14">
        <f>SUM(F34:F38)</f>
        <v>0</v>
      </c>
      <c r="G39" s="33"/>
      <c r="H39" s="43"/>
      <c r="I39" s="43"/>
      <c r="J39" s="1"/>
    </row>
    <row r="40" spans="1:10" x14ac:dyDescent="0.25">
      <c r="F40" s="1"/>
      <c r="G40" s="42"/>
      <c r="H40" s="1"/>
      <c r="J40" s="1"/>
    </row>
    <row r="41" spans="1:10" x14ac:dyDescent="0.25">
      <c r="A41" s="95" t="s">
        <v>64</v>
      </c>
      <c r="B41" s="95"/>
      <c r="C41" s="95"/>
      <c r="D41" s="7"/>
      <c r="E41" s="7"/>
      <c r="F41" s="15">
        <f>SUM(F15,F22,F29,F39)</f>
        <v>0</v>
      </c>
      <c r="G41" s="27"/>
      <c r="H41" s="1"/>
      <c r="J41" s="1"/>
    </row>
    <row r="42" spans="1:10" ht="17.25" customHeight="1" x14ac:dyDescent="0.25">
      <c r="A42" s="1" t="s">
        <v>48</v>
      </c>
      <c r="B42" s="6"/>
      <c r="H42" s="50"/>
    </row>
    <row r="43" spans="1:10" ht="17.25" customHeight="1" x14ac:dyDescent="0.25">
      <c r="B43" s="6"/>
      <c r="H43" s="50"/>
    </row>
    <row r="44" spans="1:10" ht="23.4" customHeight="1" x14ac:dyDescent="0.25">
      <c r="A44" s="122" t="s">
        <v>49</v>
      </c>
      <c r="B44" s="122"/>
      <c r="C44" s="122"/>
      <c r="D44" s="122"/>
      <c r="E44" s="122"/>
      <c r="F44" s="122"/>
      <c r="G44" s="122"/>
      <c r="H44" s="122"/>
      <c r="I44" s="122"/>
    </row>
    <row r="45" spans="1:10" ht="25.95" customHeight="1" x14ac:dyDescent="0.25">
      <c r="A45" s="100" t="s">
        <v>50</v>
      </c>
      <c r="B45" s="100"/>
      <c r="C45" s="100"/>
      <c r="D45" s="100"/>
      <c r="E45" s="100"/>
      <c r="F45" s="100"/>
      <c r="G45" s="100"/>
      <c r="H45" s="100"/>
      <c r="I45" s="100"/>
      <c r="J45" s="51"/>
    </row>
    <row r="46" spans="1:10" s="41" customFormat="1" ht="13.95" customHeight="1" x14ac:dyDescent="0.25">
      <c r="A46" s="2" t="s">
        <v>14</v>
      </c>
      <c r="B46" s="2"/>
      <c r="C46" s="3"/>
      <c r="D46" s="5" t="s">
        <v>3</v>
      </c>
      <c r="E46" s="5" t="s">
        <v>4</v>
      </c>
      <c r="F46" s="5" t="s">
        <v>60</v>
      </c>
      <c r="G46" s="90" t="s">
        <v>2</v>
      </c>
      <c r="H46" s="90"/>
      <c r="I46" s="90"/>
    </row>
    <row r="47" spans="1:10" s="41" customFormat="1" x14ac:dyDescent="0.25">
      <c r="A47" s="2" t="s">
        <v>9</v>
      </c>
      <c r="B47" s="2" t="s">
        <v>0</v>
      </c>
      <c r="C47" s="3" t="s">
        <v>62</v>
      </c>
      <c r="D47" s="5" t="s">
        <v>1</v>
      </c>
      <c r="E47" s="5" t="s">
        <v>1</v>
      </c>
      <c r="F47" s="5" t="s">
        <v>1</v>
      </c>
      <c r="G47" s="90"/>
      <c r="H47" s="90"/>
      <c r="I47" s="90"/>
    </row>
    <row r="48" spans="1:10" s="33" customFormat="1" ht="29.25" customHeight="1" x14ac:dyDescent="0.3">
      <c r="A48" s="18" t="s">
        <v>10</v>
      </c>
      <c r="B48" s="18" t="s">
        <v>15</v>
      </c>
      <c r="C48" s="18">
        <v>1</v>
      </c>
      <c r="D48" s="17">
        <v>0</v>
      </c>
      <c r="E48" s="17">
        <v>0</v>
      </c>
      <c r="F48" s="55">
        <f>SUM(C48*E48)</f>
        <v>0</v>
      </c>
      <c r="G48" s="91"/>
      <c r="H48" s="91"/>
      <c r="I48" s="91"/>
    </row>
    <row r="49" spans="1:10" x14ac:dyDescent="0.25">
      <c r="A49" s="2" t="s">
        <v>18</v>
      </c>
      <c r="B49" s="4"/>
      <c r="C49" s="3"/>
      <c r="D49" s="5"/>
      <c r="E49" s="5"/>
      <c r="F49" s="14">
        <f>F48</f>
        <v>0</v>
      </c>
      <c r="G49" s="27"/>
      <c r="H49" s="1"/>
      <c r="J49" s="1"/>
    </row>
    <row r="50" spans="1:10" x14ac:dyDescent="0.25">
      <c r="F50" s="1"/>
      <c r="G50" s="27"/>
      <c r="H50" s="1"/>
      <c r="J50" s="1"/>
    </row>
    <row r="51" spans="1:10" s="41" customFormat="1" ht="22.95" customHeight="1" x14ac:dyDescent="0.4">
      <c r="A51" s="9" t="s">
        <v>41</v>
      </c>
      <c r="B51" s="2"/>
      <c r="C51" s="3"/>
      <c r="D51" s="5" t="s">
        <v>3</v>
      </c>
      <c r="E51" s="5" t="s">
        <v>4</v>
      </c>
      <c r="F51" s="5" t="s">
        <v>60</v>
      </c>
      <c r="G51" s="90" t="s">
        <v>2</v>
      </c>
      <c r="H51" s="90"/>
      <c r="I51" s="90"/>
    </row>
    <row r="52" spans="1:10" s="41" customFormat="1" x14ac:dyDescent="0.25">
      <c r="A52" s="2" t="s">
        <v>9</v>
      </c>
      <c r="B52" s="2" t="s">
        <v>0</v>
      </c>
      <c r="C52" s="3" t="s">
        <v>62</v>
      </c>
      <c r="D52" s="5" t="s">
        <v>1</v>
      </c>
      <c r="E52" s="5" t="s">
        <v>1</v>
      </c>
      <c r="F52" s="5" t="s">
        <v>1</v>
      </c>
      <c r="G52" s="90"/>
      <c r="H52" s="90"/>
      <c r="I52" s="90"/>
    </row>
    <row r="53" spans="1:10" s="33" customFormat="1" ht="27.6" customHeight="1" x14ac:dyDescent="0.3">
      <c r="A53" s="101" t="s">
        <v>28</v>
      </c>
      <c r="B53" s="18" t="s">
        <v>42</v>
      </c>
      <c r="C53" s="18">
        <v>2</v>
      </c>
      <c r="D53" s="17">
        <v>0</v>
      </c>
      <c r="E53" s="17">
        <v>0</v>
      </c>
      <c r="F53" s="55">
        <f>SUM(C53*E53)</f>
        <v>0</v>
      </c>
      <c r="G53" s="91"/>
      <c r="H53" s="91"/>
      <c r="I53" s="91"/>
    </row>
    <row r="54" spans="1:10" s="33" customFormat="1" ht="46.2" customHeight="1" x14ac:dyDescent="0.3">
      <c r="A54" s="96"/>
      <c r="B54" s="18" t="s">
        <v>27</v>
      </c>
      <c r="C54" s="18">
        <v>2</v>
      </c>
      <c r="D54" s="17">
        <v>0</v>
      </c>
      <c r="E54" s="17">
        <v>0</v>
      </c>
      <c r="F54" s="55">
        <f>SUM(C54*E54)</f>
        <v>0</v>
      </c>
      <c r="G54" s="91"/>
      <c r="H54" s="91"/>
      <c r="I54" s="91"/>
    </row>
    <row r="55" spans="1:10" s="48" customFormat="1" x14ac:dyDescent="0.25">
      <c r="A55" s="2" t="s">
        <v>20</v>
      </c>
      <c r="B55" s="4"/>
      <c r="C55" s="3"/>
      <c r="D55" s="5"/>
      <c r="E55" s="5"/>
      <c r="F55" s="14">
        <f>SUM(F53:F54)</f>
        <v>0</v>
      </c>
      <c r="G55" s="49"/>
      <c r="H55" s="49"/>
    </row>
    <row r="56" spans="1:10" s="48" customFormat="1" x14ac:dyDescent="0.25">
      <c r="A56" s="44"/>
      <c r="B56" s="45"/>
      <c r="C56" s="46"/>
      <c r="D56" s="47"/>
      <c r="E56" s="47"/>
      <c r="G56" s="49"/>
      <c r="H56" s="49"/>
    </row>
    <row r="57" spans="1:10" s="42" customFormat="1" ht="22.95" customHeight="1" x14ac:dyDescent="0.4">
      <c r="A57" s="9" t="s">
        <v>36</v>
      </c>
      <c r="B57" s="2"/>
      <c r="C57" s="3"/>
      <c r="D57" s="5" t="s">
        <v>3</v>
      </c>
      <c r="E57" s="5" t="s">
        <v>4</v>
      </c>
      <c r="F57" s="5" t="s">
        <v>60</v>
      </c>
      <c r="G57" s="90" t="s">
        <v>2</v>
      </c>
      <c r="H57" s="90"/>
      <c r="I57" s="90"/>
    </row>
    <row r="58" spans="1:10" s="33" customFormat="1" x14ac:dyDescent="0.25">
      <c r="A58" s="2" t="s">
        <v>9</v>
      </c>
      <c r="B58" s="2" t="s">
        <v>0</v>
      </c>
      <c r="C58" s="3" t="s">
        <v>62</v>
      </c>
      <c r="D58" s="5" t="s">
        <v>1</v>
      </c>
      <c r="E58" s="5" t="s">
        <v>1</v>
      </c>
      <c r="F58" s="5" t="s">
        <v>1</v>
      </c>
      <c r="G58" s="90"/>
      <c r="H58" s="90"/>
      <c r="I58" s="90"/>
    </row>
    <row r="59" spans="1:10" s="33" customFormat="1" ht="15" customHeight="1" x14ac:dyDescent="0.3">
      <c r="A59" s="96" t="s">
        <v>29</v>
      </c>
      <c r="B59" s="16" t="s">
        <v>37</v>
      </c>
      <c r="C59" s="18">
        <v>2</v>
      </c>
      <c r="D59" s="17">
        <v>0</v>
      </c>
      <c r="E59" s="17">
        <v>0</v>
      </c>
      <c r="F59" s="55">
        <f>+SUM(C59*E59)</f>
        <v>0</v>
      </c>
      <c r="G59" s="91"/>
      <c r="H59" s="91"/>
      <c r="I59" s="91"/>
    </row>
    <row r="60" spans="1:10" s="33" customFormat="1" x14ac:dyDescent="0.3">
      <c r="A60" s="96"/>
      <c r="B60" s="16" t="s">
        <v>23</v>
      </c>
      <c r="C60" s="18">
        <v>2</v>
      </c>
      <c r="D60" s="17">
        <v>0</v>
      </c>
      <c r="E60" s="17">
        <v>0</v>
      </c>
      <c r="F60" s="55">
        <f>SUM(C60*E60)</f>
        <v>0</v>
      </c>
      <c r="G60" s="91"/>
      <c r="H60" s="91"/>
      <c r="I60" s="91"/>
    </row>
    <row r="61" spans="1:10" x14ac:dyDescent="0.25">
      <c r="A61" s="2" t="s">
        <v>30</v>
      </c>
      <c r="B61" s="4"/>
      <c r="C61" s="3"/>
      <c r="D61" s="5"/>
      <c r="E61" s="5"/>
      <c r="F61" s="14">
        <f>SUM(F58:F60)</f>
        <v>0</v>
      </c>
      <c r="G61" s="27"/>
      <c r="H61" s="1"/>
      <c r="J61" s="1"/>
    </row>
    <row r="62" spans="1:10" x14ac:dyDescent="0.25">
      <c r="F62" s="1"/>
      <c r="G62" s="27"/>
      <c r="H62" s="1"/>
      <c r="J62" s="1"/>
    </row>
    <row r="63" spans="1:10" ht="22.95" customHeight="1" x14ac:dyDescent="0.4">
      <c r="A63" s="9" t="s">
        <v>38</v>
      </c>
      <c r="B63" s="2"/>
      <c r="C63" s="3"/>
      <c r="D63" s="5" t="s">
        <v>3</v>
      </c>
      <c r="E63" s="5" t="s">
        <v>4</v>
      </c>
      <c r="F63" s="5" t="s">
        <v>4</v>
      </c>
      <c r="G63" s="90" t="s">
        <v>2</v>
      </c>
      <c r="H63" s="90"/>
      <c r="I63" s="90"/>
      <c r="J63" s="1"/>
    </row>
    <row r="64" spans="1:10" x14ac:dyDescent="0.25">
      <c r="A64" s="2" t="s">
        <v>9</v>
      </c>
      <c r="B64" s="2" t="s">
        <v>0</v>
      </c>
      <c r="C64" s="3" t="s">
        <v>62</v>
      </c>
      <c r="D64" s="5" t="s">
        <v>1</v>
      </c>
      <c r="E64" s="5" t="s">
        <v>1</v>
      </c>
      <c r="F64" s="5" t="s">
        <v>1</v>
      </c>
      <c r="G64" s="90"/>
      <c r="H64" s="90"/>
      <c r="I64" s="90"/>
      <c r="J64" s="1"/>
    </row>
    <row r="65" spans="1:10" ht="0.75" customHeight="1" x14ac:dyDescent="0.25">
      <c r="F65" s="1"/>
      <c r="G65" s="52"/>
      <c r="H65" s="53"/>
      <c r="I65" s="53"/>
      <c r="J65" s="1"/>
    </row>
    <row r="66" spans="1:10" ht="13.95" customHeight="1" x14ac:dyDescent="0.25">
      <c r="A66" s="97" t="s">
        <v>16</v>
      </c>
      <c r="B66" s="18" t="s">
        <v>39</v>
      </c>
      <c r="C66" s="18">
        <v>3</v>
      </c>
      <c r="D66" s="17">
        <v>0</v>
      </c>
      <c r="E66" s="17">
        <v>0</v>
      </c>
      <c r="F66" s="55">
        <f>SUM(C66*E66)</f>
        <v>0</v>
      </c>
      <c r="G66" s="91"/>
      <c r="H66" s="91"/>
      <c r="I66" s="91"/>
      <c r="J66" s="1"/>
    </row>
    <row r="67" spans="1:10" ht="27.6" x14ac:dyDescent="0.25">
      <c r="A67" s="98"/>
      <c r="B67" s="18" t="s">
        <v>40</v>
      </c>
      <c r="C67" s="18">
        <v>2</v>
      </c>
      <c r="D67" s="17">
        <v>0</v>
      </c>
      <c r="E67" s="17">
        <v>0</v>
      </c>
      <c r="F67" s="55">
        <f t="shared" ref="F67:F68" si="2">SUM(C67*E67)</f>
        <v>0</v>
      </c>
      <c r="G67" s="91"/>
      <c r="H67" s="91"/>
      <c r="I67" s="91"/>
      <c r="J67" s="1"/>
    </row>
    <row r="68" spans="1:10" x14ac:dyDescent="0.25">
      <c r="A68" s="99"/>
      <c r="B68" s="18" t="s">
        <v>19</v>
      </c>
      <c r="C68" s="18">
        <v>1</v>
      </c>
      <c r="D68" s="17">
        <v>0</v>
      </c>
      <c r="E68" s="17">
        <v>0</v>
      </c>
      <c r="F68" s="55">
        <f t="shared" si="2"/>
        <v>0</v>
      </c>
      <c r="G68" s="91"/>
      <c r="H68" s="91"/>
      <c r="I68" s="91"/>
      <c r="J68" s="1"/>
    </row>
    <row r="69" spans="1:10" x14ac:dyDescent="0.25">
      <c r="A69" s="2" t="s">
        <v>17</v>
      </c>
      <c r="B69" s="4"/>
      <c r="C69" s="3"/>
      <c r="D69" s="5"/>
      <c r="E69" s="5"/>
      <c r="F69" s="14">
        <f>SUM(F64:F68)</f>
        <v>0</v>
      </c>
    </row>
    <row r="70" spans="1:10" x14ac:dyDescent="0.25">
      <c r="A70" s="44"/>
      <c r="B70" s="45"/>
      <c r="C70" s="46"/>
      <c r="D70" s="47"/>
      <c r="E70" s="47"/>
      <c r="F70" s="54"/>
    </row>
    <row r="71" spans="1:10" x14ac:dyDescent="0.25">
      <c r="A71" s="95" t="s">
        <v>64</v>
      </c>
      <c r="B71" s="95"/>
      <c r="C71" s="95"/>
      <c r="D71" s="7"/>
      <c r="E71" s="7"/>
      <c r="F71" s="15">
        <f>SUM(F49,F55,F61,F69)</f>
        <v>0</v>
      </c>
    </row>
    <row r="72" spans="1:10" ht="16.2" customHeight="1" x14ac:dyDescent="0.25">
      <c r="A72" s="1" t="s">
        <v>47</v>
      </c>
    </row>
    <row r="74" spans="1:10" ht="6.75" customHeight="1" x14ac:dyDescent="0.25"/>
    <row r="78" spans="1:10" ht="23.25" customHeight="1" x14ac:dyDescent="0.25"/>
    <row r="86" ht="15.75" customHeight="1" x14ac:dyDescent="0.25"/>
    <row r="87" ht="29.25" customHeight="1" x14ac:dyDescent="0.25"/>
    <row r="92" ht="6" customHeight="1" x14ac:dyDescent="0.25"/>
  </sheetData>
  <sheetProtection algorithmName="SHA-512" hashValue="NyoMq+dI4ndZrfVm35RDLC+Ej/me5FCbMhgGkbUy2olCuBWResJF4d0JUXYem/ex3oT7Al1By1gMqnbqwsTKnw==" saltValue="tKmlvix+1Gk2Mh10zC95nQ==" spinCount="100000" sheet="1" selectLockedCells="1"/>
  <mergeCells count="46">
    <mergeCell ref="A44:I44"/>
    <mergeCell ref="A26:A28"/>
    <mergeCell ref="G51:I52"/>
    <mergeCell ref="H35:I35"/>
    <mergeCell ref="H34:I34"/>
    <mergeCell ref="H28:I28"/>
    <mergeCell ref="H27:I27"/>
    <mergeCell ref="H37:I37"/>
    <mergeCell ref="H36:I36"/>
    <mergeCell ref="H12:I13"/>
    <mergeCell ref="H17:I18"/>
    <mergeCell ref="H29:I29"/>
    <mergeCell ref="H31:I32"/>
    <mergeCell ref="H26:I26"/>
    <mergeCell ref="A53:A54"/>
    <mergeCell ref="G66:I66"/>
    <mergeCell ref="B5:C5"/>
    <mergeCell ref="B7:C7"/>
    <mergeCell ref="B6:C6"/>
    <mergeCell ref="H14:I14"/>
    <mergeCell ref="H24:I25"/>
    <mergeCell ref="H19:I19"/>
    <mergeCell ref="A11:I11"/>
    <mergeCell ref="A19:A21"/>
    <mergeCell ref="A9:C9"/>
    <mergeCell ref="H22:I22"/>
    <mergeCell ref="H21:I21"/>
    <mergeCell ref="H20:I20"/>
    <mergeCell ref="E5:I9"/>
    <mergeCell ref="G53:I53"/>
    <mergeCell ref="G63:I64"/>
    <mergeCell ref="G54:I54"/>
    <mergeCell ref="A34:A38"/>
    <mergeCell ref="H38:I38"/>
    <mergeCell ref="A71:C71"/>
    <mergeCell ref="A59:A60"/>
    <mergeCell ref="A66:A68"/>
    <mergeCell ref="G68:I68"/>
    <mergeCell ref="A41:C41"/>
    <mergeCell ref="A45:I45"/>
    <mergeCell ref="G46:I47"/>
    <mergeCell ref="G48:I48"/>
    <mergeCell ref="G60:I60"/>
    <mergeCell ref="G59:I59"/>
    <mergeCell ref="G57:I58"/>
    <mergeCell ref="G67:I67"/>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K92"/>
  <sheetViews>
    <sheetView showGridLines="0" zoomScale="70" zoomScaleNormal="70" workbookViewId="0">
      <selection activeCell="B7" sqref="B7:C7"/>
    </sheetView>
  </sheetViews>
  <sheetFormatPr defaultColWidth="9.109375" defaultRowHeight="13.8" x14ac:dyDescent="0.25"/>
  <cols>
    <col min="1" max="1" width="23" style="1" customWidth="1"/>
    <col min="2" max="2" width="45.88671875" style="1" customWidth="1"/>
    <col min="3" max="3" width="37.44140625" style="36" customWidth="1"/>
    <col min="4" max="4" width="18.88671875" style="37" customWidth="1"/>
    <col min="5" max="6" width="22.109375" style="37" customWidth="1"/>
    <col min="7" max="7" width="2.6640625" style="37" customWidth="1"/>
    <col min="8" max="8" width="18" style="37" customWidth="1"/>
    <col min="9" max="9" width="53.88671875" style="1" customWidth="1"/>
    <col min="10" max="10" width="58" style="27" customWidth="1"/>
    <col min="11" max="16384" width="9.109375" style="1"/>
  </cols>
  <sheetData>
    <row r="1" spans="1:11" ht="43.95" customHeight="1" x14ac:dyDescent="0.25">
      <c r="A1" s="25" t="s">
        <v>8</v>
      </c>
      <c r="C1" s="1"/>
      <c r="D1" s="26"/>
      <c r="E1" s="1"/>
      <c r="F1" s="1"/>
      <c r="G1" s="1"/>
      <c r="H1" s="1"/>
      <c r="K1" s="28"/>
    </row>
    <row r="2" spans="1:11" ht="4.5" customHeight="1" x14ac:dyDescent="0.25">
      <c r="A2" s="29"/>
      <c r="B2" s="29"/>
      <c r="C2" s="29"/>
      <c r="D2" s="29"/>
      <c r="E2" s="29"/>
      <c r="F2" s="29"/>
      <c r="G2" s="29"/>
      <c r="H2" s="29"/>
      <c r="I2" s="29"/>
      <c r="J2" s="30"/>
      <c r="K2" s="28"/>
    </row>
    <row r="3" spans="1:11" ht="3" customHeight="1" x14ac:dyDescent="0.25">
      <c r="A3" s="31"/>
      <c r="B3" s="31"/>
      <c r="C3" s="31"/>
      <c r="D3" s="31"/>
      <c r="E3" s="31"/>
      <c r="F3" s="31"/>
      <c r="G3" s="31"/>
      <c r="H3" s="31"/>
      <c r="I3" s="31"/>
      <c r="J3" s="30"/>
      <c r="K3" s="28"/>
    </row>
    <row r="4" spans="1:11" ht="15" customHeight="1" thickBot="1" x14ac:dyDescent="0.3">
      <c r="C4" s="1"/>
      <c r="D4" s="1"/>
      <c r="E4" s="1"/>
      <c r="F4" s="1"/>
      <c r="G4" s="1"/>
      <c r="H4" s="1"/>
    </row>
    <row r="5" spans="1:11" ht="28.2" thickBot="1" x14ac:dyDescent="0.3">
      <c r="A5" s="8" t="s">
        <v>5</v>
      </c>
      <c r="B5" s="102" t="s">
        <v>35</v>
      </c>
      <c r="C5" s="103"/>
      <c r="D5" s="32"/>
      <c r="E5" s="113" t="s">
        <v>68</v>
      </c>
      <c r="F5" s="114"/>
      <c r="G5" s="114"/>
      <c r="H5" s="114"/>
      <c r="I5" s="115"/>
      <c r="J5" s="33"/>
    </row>
    <row r="6" spans="1:11" ht="30.75" customHeight="1" thickBot="1" x14ac:dyDescent="0.3">
      <c r="A6" s="8" t="s">
        <v>6</v>
      </c>
      <c r="B6" s="102" t="s">
        <v>11</v>
      </c>
      <c r="C6" s="103"/>
      <c r="D6" s="32"/>
      <c r="E6" s="116"/>
      <c r="F6" s="117"/>
      <c r="G6" s="117"/>
      <c r="H6" s="117"/>
      <c r="I6" s="118"/>
      <c r="J6" s="34"/>
    </row>
    <row r="7" spans="1:11" ht="29.25" customHeight="1" thickBot="1" x14ac:dyDescent="0.3">
      <c r="A7" s="8" t="s">
        <v>7</v>
      </c>
      <c r="B7" s="104" t="s">
        <v>61</v>
      </c>
      <c r="C7" s="105"/>
      <c r="D7" s="32"/>
      <c r="E7" s="116"/>
      <c r="F7" s="117"/>
      <c r="G7" s="117"/>
      <c r="H7" s="117"/>
      <c r="I7" s="118"/>
      <c r="J7" s="35"/>
    </row>
    <row r="8" spans="1:11" ht="22.2" customHeight="1" thickBot="1" x14ac:dyDescent="0.3">
      <c r="E8" s="116"/>
      <c r="F8" s="117"/>
      <c r="G8" s="117"/>
      <c r="H8" s="117"/>
      <c r="I8" s="118"/>
      <c r="J8" s="30"/>
    </row>
    <row r="9" spans="1:11" ht="84" customHeight="1" thickBot="1" x14ac:dyDescent="0.3">
      <c r="A9" s="109" t="s">
        <v>25</v>
      </c>
      <c r="B9" s="110"/>
      <c r="C9" s="111"/>
      <c r="E9" s="119"/>
      <c r="F9" s="120"/>
      <c r="G9" s="120"/>
      <c r="H9" s="120"/>
      <c r="I9" s="121"/>
    </row>
    <row r="10" spans="1:11" s="39" customFormat="1" ht="15" customHeight="1" x14ac:dyDescent="0.3">
      <c r="A10" s="10"/>
      <c r="B10" s="11"/>
      <c r="C10" s="12"/>
      <c r="D10" s="38"/>
      <c r="E10" s="38"/>
      <c r="F10" s="38"/>
      <c r="G10" s="38"/>
      <c r="H10" s="38"/>
      <c r="J10" s="40"/>
    </row>
    <row r="11" spans="1:11" ht="22.8" x14ac:dyDescent="0.4">
      <c r="A11" s="107" t="s">
        <v>46</v>
      </c>
      <c r="B11" s="108"/>
      <c r="C11" s="108"/>
      <c r="D11" s="108"/>
      <c r="E11" s="108"/>
      <c r="F11" s="108"/>
      <c r="G11" s="108"/>
      <c r="H11" s="108"/>
      <c r="I11" s="108"/>
    </row>
    <row r="12" spans="1:11" s="41" customFormat="1" x14ac:dyDescent="0.25">
      <c r="A12" s="2" t="s">
        <v>14</v>
      </c>
      <c r="B12" s="2"/>
      <c r="C12" s="3"/>
      <c r="D12" s="5" t="s">
        <v>3</v>
      </c>
      <c r="E12" s="5" t="s">
        <v>4</v>
      </c>
      <c r="F12" s="5" t="s">
        <v>12</v>
      </c>
      <c r="H12" s="106" t="s">
        <v>2</v>
      </c>
      <c r="I12" s="106"/>
    </row>
    <row r="13" spans="1:11" s="41" customFormat="1" x14ac:dyDescent="0.25">
      <c r="A13" s="2" t="s">
        <v>9</v>
      </c>
      <c r="B13" s="2" t="s">
        <v>0</v>
      </c>
      <c r="C13" s="3" t="s">
        <v>62</v>
      </c>
      <c r="D13" s="5" t="s">
        <v>1</v>
      </c>
      <c r="E13" s="5" t="s">
        <v>1</v>
      </c>
      <c r="F13" s="5" t="s">
        <v>13</v>
      </c>
      <c r="H13" s="106"/>
      <c r="I13" s="106"/>
    </row>
    <row r="14" spans="1:11" s="33" customFormat="1" ht="29.25" customHeight="1" x14ac:dyDescent="0.3">
      <c r="A14" s="79" t="s">
        <v>10</v>
      </c>
      <c r="B14" s="79" t="s">
        <v>15</v>
      </c>
      <c r="C14" s="79">
        <v>1</v>
      </c>
      <c r="D14" s="17">
        <v>0</v>
      </c>
      <c r="E14" s="17">
        <v>0</v>
      </c>
      <c r="F14" s="13">
        <f>SUM(C14*E14)</f>
        <v>0</v>
      </c>
      <c r="H14" s="93"/>
      <c r="I14" s="94"/>
    </row>
    <row r="15" spans="1:11" s="42" customFormat="1" x14ac:dyDescent="0.25">
      <c r="A15" s="2" t="s">
        <v>18</v>
      </c>
      <c r="B15" s="4"/>
      <c r="C15" s="3"/>
      <c r="D15" s="5"/>
      <c r="E15" s="5"/>
      <c r="F15" s="14">
        <f>F14</f>
        <v>0</v>
      </c>
      <c r="H15" s="43"/>
      <c r="I15" s="43"/>
    </row>
    <row r="16" spans="1:11" x14ac:dyDescent="0.25">
      <c r="G16" s="1"/>
      <c r="H16" s="27"/>
      <c r="J16" s="1"/>
    </row>
    <row r="17" spans="1:10" s="41" customFormat="1" ht="22.8" x14ac:dyDescent="0.4">
      <c r="A17" s="9" t="s">
        <v>43</v>
      </c>
      <c r="B17" s="2"/>
      <c r="C17" s="3"/>
      <c r="D17" s="5" t="s">
        <v>3</v>
      </c>
      <c r="E17" s="5" t="s">
        <v>4</v>
      </c>
      <c r="F17" s="5" t="s">
        <v>12</v>
      </c>
      <c r="H17" s="106" t="s">
        <v>2</v>
      </c>
      <c r="I17" s="106"/>
    </row>
    <row r="18" spans="1:10" s="41" customFormat="1" x14ac:dyDescent="0.25">
      <c r="A18" s="2" t="s">
        <v>9</v>
      </c>
      <c r="B18" s="2" t="s">
        <v>0</v>
      </c>
      <c r="C18" s="3" t="s">
        <v>62</v>
      </c>
      <c r="D18" s="5" t="s">
        <v>1</v>
      </c>
      <c r="E18" s="5" t="s">
        <v>1</v>
      </c>
      <c r="F18" s="5" t="s">
        <v>13</v>
      </c>
      <c r="H18" s="106"/>
      <c r="I18" s="106"/>
    </row>
    <row r="19" spans="1:10" s="33" customFormat="1" ht="15" customHeight="1" x14ac:dyDescent="0.3">
      <c r="A19" s="101" t="s">
        <v>28</v>
      </c>
      <c r="B19" s="79" t="s">
        <v>26</v>
      </c>
      <c r="C19" s="79">
        <v>2</v>
      </c>
      <c r="D19" s="17">
        <v>0</v>
      </c>
      <c r="E19" s="17">
        <v>0</v>
      </c>
      <c r="F19" s="13">
        <f>SUM(C19*E19)</f>
        <v>0</v>
      </c>
      <c r="H19" s="93"/>
      <c r="I19" s="94"/>
    </row>
    <row r="20" spans="1:10" s="33" customFormat="1" x14ac:dyDescent="0.3">
      <c r="A20" s="96"/>
      <c r="B20" s="79" t="s">
        <v>27</v>
      </c>
      <c r="C20" s="79">
        <v>2</v>
      </c>
      <c r="D20" s="17">
        <v>0</v>
      </c>
      <c r="E20" s="17">
        <v>0</v>
      </c>
      <c r="F20" s="13">
        <f t="shared" ref="F20:F28" si="0">SUM(C20*E20)</f>
        <v>0</v>
      </c>
      <c r="H20" s="93"/>
      <c r="I20" s="94"/>
    </row>
    <row r="21" spans="1:10" s="33" customFormat="1" ht="61.2" customHeight="1" x14ac:dyDescent="0.3">
      <c r="A21" s="96"/>
      <c r="B21" s="79" t="s">
        <v>31</v>
      </c>
      <c r="C21" s="79">
        <v>2</v>
      </c>
      <c r="D21" s="17">
        <v>0</v>
      </c>
      <c r="E21" s="17">
        <v>0</v>
      </c>
      <c r="F21" s="13">
        <f t="shared" si="0"/>
        <v>0</v>
      </c>
      <c r="H21" s="93"/>
      <c r="I21" s="94"/>
    </row>
    <row r="22" spans="1:10" s="42" customFormat="1" x14ac:dyDescent="0.25">
      <c r="A22" s="2" t="s">
        <v>20</v>
      </c>
      <c r="B22" s="4"/>
      <c r="C22" s="3"/>
      <c r="D22" s="5"/>
      <c r="E22" s="5"/>
      <c r="F22" s="14">
        <f>SUM(F19:F21)</f>
        <v>0</v>
      </c>
      <c r="H22" s="112"/>
      <c r="I22" s="112"/>
    </row>
    <row r="23" spans="1:10" s="48" customFormat="1" x14ac:dyDescent="0.25">
      <c r="A23" s="44"/>
      <c r="B23" s="45"/>
      <c r="C23" s="46"/>
      <c r="D23" s="47"/>
      <c r="E23" s="47"/>
      <c r="F23" s="47"/>
      <c r="H23" s="78"/>
      <c r="I23" s="78"/>
    </row>
    <row r="24" spans="1:10" s="42" customFormat="1" ht="22.8" x14ac:dyDescent="0.4">
      <c r="A24" s="9" t="s">
        <v>44</v>
      </c>
      <c r="B24" s="2"/>
      <c r="C24" s="3"/>
      <c r="D24" s="5" t="s">
        <v>3</v>
      </c>
      <c r="E24" s="5" t="s">
        <v>4</v>
      </c>
      <c r="F24" s="5" t="s">
        <v>12</v>
      </c>
      <c r="H24" s="106" t="s">
        <v>2</v>
      </c>
      <c r="I24" s="106"/>
    </row>
    <row r="25" spans="1:10" s="33" customFormat="1" x14ac:dyDescent="0.25">
      <c r="A25" s="2" t="s">
        <v>9</v>
      </c>
      <c r="B25" s="2" t="s">
        <v>0</v>
      </c>
      <c r="C25" s="3" t="s">
        <v>62</v>
      </c>
      <c r="D25" s="5" t="s">
        <v>1</v>
      </c>
      <c r="E25" s="5" t="s">
        <v>1</v>
      </c>
      <c r="F25" s="5" t="s">
        <v>13</v>
      </c>
      <c r="H25" s="106"/>
      <c r="I25" s="106"/>
    </row>
    <row r="26" spans="1:10" s="33" customFormat="1" ht="15" customHeight="1" x14ac:dyDescent="0.3">
      <c r="A26" s="96" t="s">
        <v>29</v>
      </c>
      <c r="B26" s="16" t="s">
        <v>22</v>
      </c>
      <c r="C26" s="79">
        <v>2</v>
      </c>
      <c r="D26" s="17">
        <v>0</v>
      </c>
      <c r="E26" s="17">
        <v>0</v>
      </c>
      <c r="F26" s="13">
        <f t="shared" si="0"/>
        <v>0</v>
      </c>
      <c r="H26" s="93"/>
      <c r="I26" s="94"/>
    </row>
    <row r="27" spans="1:10" s="33" customFormat="1" x14ac:dyDescent="0.3">
      <c r="A27" s="96"/>
      <c r="B27" s="16" t="s">
        <v>23</v>
      </c>
      <c r="C27" s="79">
        <v>2</v>
      </c>
      <c r="D27" s="17">
        <v>0</v>
      </c>
      <c r="E27" s="17">
        <v>0</v>
      </c>
      <c r="F27" s="13">
        <f t="shared" si="0"/>
        <v>0</v>
      </c>
      <c r="H27" s="93"/>
      <c r="I27" s="94"/>
    </row>
    <row r="28" spans="1:10" s="33" customFormat="1" ht="55.2" x14ac:dyDescent="0.3">
      <c r="A28" s="96"/>
      <c r="B28" s="79" t="s">
        <v>32</v>
      </c>
      <c r="C28" s="79">
        <v>2</v>
      </c>
      <c r="D28" s="17">
        <v>0</v>
      </c>
      <c r="E28" s="17">
        <v>0</v>
      </c>
      <c r="F28" s="13">
        <f t="shared" si="0"/>
        <v>0</v>
      </c>
      <c r="H28" s="93"/>
      <c r="I28" s="94"/>
    </row>
    <row r="29" spans="1:10" s="42" customFormat="1" x14ac:dyDescent="0.25">
      <c r="A29" s="2" t="s">
        <v>30</v>
      </c>
      <c r="B29" s="4"/>
      <c r="C29" s="3"/>
      <c r="D29" s="5"/>
      <c r="E29" s="5"/>
      <c r="F29" s="14">
        <f>SUM(F26:F28)</f>
        <v>0</v>
      </c>
      <c r="H29" s="112"/>
      <c r="I29" s="112"/>
    </row>
    <row r="30" spans="1:10" x14ac:dyDescent="0.25">
      <c r="G30" s="1"/>
      <c r="H30" s="27"/>
      <c r="J30" s="1"/>
    </row>
    <row r="31" spans="1:10" ht="22.8" x14ac:dyDescent="0.4">
      <c r="A31" s="9" t="s">
        <v>45</v>
      </c>
      <c r="B31" s="2"/>
      <c r="C31" s="3"/>
      <c r="D31" s="5" t="s">
        <v>3</v>
      </c>
      <c r="E31" s="5" t="s">
        <v>4</v>
      </c>
      <c r="F31" s="5" t="s">
        <v>12</v>
      </c>
      <c r="G31" s="41"/>
      <c r="H31" s="106" t="s">
        <v>2</v>
      </c>
      <c r="I31" s="106"/>
      <c r="J31" s="1"/>
    </row>
    <row r="32" spans="1:10" x14ac:dyDescent="0.25">
      <c r="A32" s="2" t="s">
        <v>9</v>
      </c>
      <c r="B32" s="2" t="s">
        <v>0</v>
      </c>
      <c r="C32" s="3" t="s">
        <v>62</v>
      </c>
      <c r="D32" s="5" t="s">
        <v>1</v>
      </c>
      <c r="E32" s="5" t="s">
        <v>1</v>
      </c>
      <c r="F32" s="5" t="s">
        <v>13</v>
      </c>
      <c r="G32" s="41"/>
      <c r="H32" s="106"/>
      <c r="I32" s="106"/>
      <c r="J32" s="1"/>
    </row>
    <row r="33" spans="1:10" ht="0.75" customHeight="1" x14ac:dyDescent="0.25">
      <c r="E33" s="37">
        <v>1</v>
      </c>
      <c r="G33" s="1"/>
      <c r="H33" s="27"/>
      <c r="J33" s="1"/>
    </row>
    <row r="34" spans="1:10" x14ac:dyDescent="0.25">
      <c r="A34" s="92" t="s">
        <v>16</v>
      </c>
      <c r="B34" s="79" t="s">
        <v>21</v>
      </c>
      <c r="C34" s="79">
        <v>3</v>
      </c>
      <c r="D34" s="17">
        <v>0</v>
      </c>
      <c r="E34" s="17">
        <v>0</v>
      </c>
      <c r="F34" s="13">
        <f t="shared" ref="F34:F38" si="1">SUM(C34*E34)</f>
        <v>0</v>
      </c>
      <c r="G34" s="33"/>
      <c r="H34" s="93"/>
      <c r="I34" s="94"/>
      <c r="J34" s="1"/>
    </row>
    <row r="35" spans="1:10" ht="69" x14ac:dyDescent="0.25">
      <c r="A35" s="92"/>
      <c r="B35" s="79" t="s">
        <v>34</v>
      </c>
      <c r="C35" s="79">
        <v>3</v>
      </c>
      <c r="D35" s="17">
        <v>0</v>
      </c>
      <c r="E35" s="17">
        <v>0</v>
      </c>
      <c r="F35" s="13">
        <f t="shared" si="1"/>
        <v>0</v>
      </c>
      <c r="G35" s="33"/>
      <c r="H35" s="93"/>
      <c r="I35" s="94"/>
      <c r="J35" s="1"/>
    </row>
    <row r="36" spans="1:10" ht="27.6" x14ac:dyDescent="0.25">
      <c r="A36" s="92"/>
      <c r="B36" s="79" t="s">
        <v>24</v>
      </c>
      <c r="C36" s="79">
        <v>2</v>
      </c>
      <c r="D36" s="17"/>
      <c r="E36" s="17">
        <v>0</v>
      </c>
      <c r="F36" s="13">
        <f t="shared" si="1"/>
        <v>0</v>
      </c>
      <c r="G36" s="33"/>
      <c r="H36" s="93"/>
      <c r="I36" s="94"/>
      <c r="J36" s="1"/>
    </row>
    <row r="37" spans="1:10" ht="76.95" customHeight="1" x14ac:dyDescent="0.25">
      <c r="A37" s="92"/>
      <c r="B37" s="79" t="s">
        <v>33</v>
      </c>
      <c r="C37" s="79">
        <v>2</v>
      </c>
      <c r="D37" s="17">
        <v>0</v>
      </c>
      <c r="E37" s="17">
        <v>0</v>
      </c>
      <c r="F37" s="13">
        <f t="shared" si="1"/>
        <v>0</v>
      </c>
      <c r="G37" s="33"/>
      <c r="H37" s="93"/>
      <c r="I37" s="94"/>
      <c r="J37" s="1"/>
    </row>
    <row r="38" spans="1:10" x14ac:dyDescent="0.25">
      <c r="A38" s="92"/>
      <c r="B38" s="79" t="s">
        <v>19</v>
      </c>
      <c r="C38" s="79">
        <v>1</v>
      </c>
      <c r="D38" s="17">
        <v>0</v>
      </c>
      <c r="E38" s="17">
        <v>0</v>
      </c>
      <c r="F38" s="13">
        <f t="shared" si="1"/>
        <v>0</v>
      </c>
      <c r="G38" s="33"/>
      <c r="H38" s="93"/>
      <c r="I38" s="94"/>
      <c r="J38" s="1"/>
    </row>
    <row r="39" spans="1:10" x14ac:dyDescent="0.25">
      <c r="A39" s="2" t="s">
        <v>17</v>
      </c>
      <c r="B39" s="4"/>
      <c r="C39" s="3"/>
      <c r="D39" s="5"/>
      <c r="E39" s="5"/>
      <c r="F39" s="14">
        <f>SUM(F34:F38)</f>
        <v>0</v>
      </c>
      <c r="G39" s="33"/>
      <c r="H39" s="43"/>
      <c r="I39" s="43"/>
      <c r="J39" s="1"/>
    </row>
    <row r="40" spans="1:10" x14ac:dyDescent="0.25">
      <c r="F40" s="1"/>
      <c r="G40" s="42"/>
      <c r="H40" s="1"/>
      <c r="J40" s="1"/>
    </row>
    <row r="41" spans="1:10" x14ac:dyDescent="0.25">
      <c r="A41" s="95" t="s">
        <v>63</v>
      </c>
      <c r="B41" s="95"/>
      <c r="C41" s="95"/>
      <c r="D41" s="7"/>
      <c r="E41" s="7"/>
      <c r="F41" s="15">
        <f>SUM(F15,F22,F29,F39)</f>
        <v>0</v>
      </c>
      <c r="G41" s="27"/>
      <c r="H41" s="1"/>
      <c r="J41" s="1"/>
    </row>
    <row r="42" spans="1:10" ht="17.25" customHeight="1" x14ac:dyDescent="0.25">
      <c r="A42" s="1" t="s">
        <v>48</v>
      </c>
      <c r="B42" s="6"/>
      <c r="H42" s="50"/>
    </row>
    <row r="43" spans="1:10" ht="17.25" customHeight="1" x14ac:dyDescent="0.25">
      <c r="B43" s="6"/>
      <c r="H43" s="50"/>
    </row>
    <row r="44" spans="1:10" ht="23.4" customHeight="1" x14ac:dyDescent="0.25">
      <c r="A44" s="122" t="s">
        <v>49</v>
      </c>
      <c r="B44" s="122"/>
      <c r="C44" s="122"/>
      <c r="D44" s="122"/>
      <c r="E44" s="122"/>
      <c r="F44" s="122"/>
      <c r="G44" s="122"/>
      <c r="H44" s="122"/>
      <c r="I44" s="122"/>
    </row>
    <row r="45" spans="1:10" ht="25.95" customHeight="1" x14ac:dyDescent="0.25">
      <c r="A45" s="100" t="s">
        <v>50</v>
      </c>
      <c r="B45" s="100"/>
      <c r="C45" s="100"/>
      <c r="D45" s="100"/>
      <c r="E45" s="100"/>
      <c r="F45" s="100"/>
      <c r="G45" s="100"/>
      <c r="H45" s="100"/>
      <c r="I45" s="100"/>
      <c r="J45" s="51"/>
    </row>
    <row r="46" spans="1:10" s="41" customFormat="1" ht="13.95" customHeight="1" x14ac:dyDescent="0.25">
      <c r="A46" s="2" t="s">
        <v>14</v>
      </c>
      <c r="B46" s="2"/>
      <c r="C46" s="3"/>
      <c r="D46" s="5" t="s">
        <v>3</v>
      </c>
      <c r="E46" s="5" t="s">
        <v>4</v>
      </c>
      <c r="F46" s="5" t="s">
        <v>60</v>
      </c>
      <c r="G46" s="90" t="s">
        <v>2</v>
      </c>
      <c r="H46" s="90"/>
      <c r="I46" s="90"/>
    </row>
    <row r="47" spans="1:10" s="41" customFormat="1" x14ac:dyDescent="0.25">
      <c r="A47" s="2" t="s">
        <v>9</v>
      </c>
      <c r="B47" s="2" t="s">
        <v>0</v>
      </c>
      <c r="C47" s="3" t="s">
        <v>62</v>
      </c>
      <c r="D47" s="5" t="s">
        <v>1</v>
      </c>
      <c r="E47" s="5" t="s">
        <v>1</v>
      </c>
      <c r="F47" s="5" t="s">
        <v>1</v>
      </c>
      <c r="G47" s="90"/>
      <c r="H47" s="90"/>
      <c r="I47" s="90"/>
    </row>
    <row r="48" spans="1:10" s="33" customFormat="1" ht="29.25" customHeight="1" x14ac:dyDescent="0.3">
      <c r="A48" s="79" t="s">
        <v>10</v>
      </c>
      <c r="B48" s="79" t="s">
        <v>15</v>
      </c>
      <c r="C48" s="79">
        <v>1</v>
      </c>
      <c r="D48" s="17">
        <v>0</v>
      </c>
      <c r="E48" s="17">
        <v>0</v>
      </c>
      <c r="F48" s="55">
        <f>SUM(C48*E48)</f>
        <v>0</v>
      </c>
      <c r="G48" s="91"/>
      <c r="H48" s="91"/>
      <c r="I48" s="91"/>
    </row>
    <row r="49" spans="1:10" x14ac:dyDescent="0.25">
      <c r="A49" s="2" t="s">
        <v>18</v>
      </c>
      <c r="B49" s="4"/>
      <c r="C49" s="3"/>
      <c r="D49" s="5"/>
      <c r="E49" s="5"/>
      <c r="F49" s="14">
        <f>F48</f>
        <v>0</v>
      </c>
      <c r="G49" s="27"/>
      <c r="H49" s="1"/>
      <c r="J49" s="1"/>
    </row>
    <row r="50" spans="1:10" x14ac:dyDescent="0.25">
      <c r="F50" s="1"/>
      <c r="G50" s="27"/>
      <c r="H50" s="1"/>
      <c r="J50" s="1"/>
    </row>
    <row r="51" spans="1:10" s="41" customFormat="1" ht="22.95" customHeight="1" x14ac:dyDescent="0.4">
      <c r="A51" s="9" t="s">
        <v>41</v>
      </c>
      <c r="B51" s="2"/>
      <c r="C51" s="3"/>
      <c r="D51" s="5" t="s">
        <v>3</v>
      </c>
      <c r="E51" s="5" t="s">
        <v>4</v>
      </c>
      <c r="F51" s="5" t="s">
        <v>60</v>
      </c>
      <c r="G51" s="90" t="s">
        <v>2</v>
      </c>
      <c r="H51" s="90"/>
      <c r="I51" s="90"/>
    </row>
    <row r="52" spans="1:10" s="41" customFormat="1" x14ac:dyDescent="0.25">
      <c r="A52" s="2" t="s">
        <v>9</v>
      </c>
      <c r="B52" s="2" t="s">
        <v>0</v>
      </c>
      <c r="C52" s="3" t="s">
        <v>62</v>
      </c>
      <c r="D52" s="5" t="s">
        <v>1</v>
      </c>
      <c r="E52" s="5" t="s">
        <v>1</v>
      </c>
      <c r="F52" s="5" t="s">
        <v>1</v>
      </c>
      <c r="G52" s="90"/>
      <c r="H52" s="90"/>
      <c r="I52" s="90"/>
    </row>
    <row r="53" spans="1:10" s="33" customFormat="1" ht="27.6" customHeight="1" x14ac:dyDescent="0.3">
      <c r="A53" s="101" t="s">
        <v>28</v>
      </c>
      <c r="B53" s="79" t="s">
        <v>42</v>
      </c>
      <c r="C53" s="79">
        <v>2</v>
      </c>
      <c r="D53" s="17">
        <v>0</v>
      </c>
      <c r="E53" s="17">
        <v>0</v>
      </c>
      <c r="F53" s="55">
        <f>SUM(C53*E53)</f>
        <v>0</v>
      </c>
      <c r="G53" s="91"/>
      <c r="H53" s="91"/>
      <c r="I53" s="91"/>
    </row>
    <row r="54" spans="1:10" s="33" customFormat="1" ht="46.2" customHeight="1" x14ac:dyDescent="0.3">
      <c r="A54" s="96"/>
      <c r="B54" s="79" t="s">
        <v>27</v>
      </c>
      <c r="C54" s="79">
        <v>2</v>
      </c>
      <c r="D54" s="17">
        <v>0</v>
      </c>
      <c r="E54" s="17">
        <v>0</v>
      </c>
      <c r="F54" s="55">
        <f>SUM(C54*E54)</f>
        <v>0</v>
      </c>
      <c r="G54" s="91"/>
      <c r="H54" s="91"/>
      <c r="I54" s="91"/>
    </row>
    <row r="55" spans="1:10" s="48" customFormat="1" x14ac:dyDescent="0.25">
      <c r="A55" s="2" t="s">
        <v>20</v>
      </c>
      <c r="B55" s="4"/>
      <c r="C55" s="3"/>
      <c r="D55" s="5"/>
      <c r="E55" s="5"/>
      <c r="F55" s="14">
        <f>SUM(F53:F54)</f>
        <v>0</v>
      </c>
      <c r="G55" s="78"/>
      <c r="H55" s="78"/>
    </row>
    <row r="56" spans="1:10" s="48" customFormat="1" x14ac:dyDescent="0.25">
      <c r="A56" s="44"/>
      <c r="B56" s="45"/>
      <c r="C56" s="46"/>
      <c r="D56" s="47"/>
      <c r="E56" s="47"/>
      <c r="G56" s="78"/>
      <c r="H56" s="78"/>
    </row>
    <row r="57" spans="1:10" s="42" customFormat="1" ht="22.95" customHeight="1" x14ac:dyDescent="0.4">
      <c r="A57" s="9" t="s">
        <v>36</v>
      </c>
      <c r="B57" s="2"/>
      <c r="C57" s="3"/>
      <c r="D57" s="5" t="s">
        <v>3</v>
      </c>
      <c r="E57" s="5" t="s">
        <v>4</v>
      </c>
      <c r="F57" s="5" t="s">
        <v>60</v>
      </c>
      <c r="G57" s="90" t="s">
        <v>2</v>
      </c>
      <c r="H57" s="90"/>
      <c r="I57" s="90"/>
    </row>
    <row r="58" spans="1:10" s="33" customFormat="1" x14ac:dyDescent="0.25">
      <c r="A58" s="2" t="s">
        <v>9</v>
      </c>
      <c r="B58" s="2" t="s">
        <v>0</v>
      </c>
      <c r="C58" s="3" t="s">
        <v>62</v>
      </c>
      <c r="D58" s="5" t="s">
        <v>1</v>
      </c>
      <c r="E58" s="5" t="s">
        <v>1</v>
      </c>
      <c r="F58" s="5" t="s">
        <v>1</v>
      </c>
      <c r="G58" s="90"/>
      <c r="H58" s="90"/>
      <c r="I58" s="90"/>
    </row>
    <row r="59" spans="1:10" s="33" customFormat="1" ht="15" customHeight="1" x14ac:dyDescent="0.3">
      <c r="A59" s="96" t="s">
        <v>29</v>
      </c>
      <c r="B59" s="16" t="s">
        <v>37</v>
      </c>
      <c r="C59" s="79">
        <v>2</v>
      </c>
      <c r="D59" s="17">
        <v>0</v>
      </c>
      <c r="E59" s="17">
        <v>0</v>
      </c>
      <c r="F59" s="55">
        <f>+SUM(C59*E59)</f>
        <v>0</v>
      </c>
      <c r="G59" s="91"/>
      <c r="H59" s="91"/>
      <c r="I59" s="91"/>
    </row>
    <row r="60" spans="1:10" s="33" customFormat="1" x14ac:dyDescent="0.3">
      <c r="A60" s="96"/>
      <c r="B60" s="16" t="s">
        <v>23</v>
      </c>
      <c r="C60" s="79">
        <v>2</v>
      </c>
      <c r="D60" s="17">
        <v>0</v>
      </c>
      <c r="E60" s="17">
        <v>0</v>
      </c>
      <c r="F60" s="55">
        <f>SUM(C60*E60)</f>
        <v>0</v>
      </c>
      <c r="G60" s="91"/>
      <c r="H60" s="91"/>
      <c r="I60" s="91"/>
    </row>
    <row r="61" spans="1:10" x14ac:dyDescent="0.25">
      <c r="A61" s="2" t="s">
        <v>30</v>
      </c>
      <c r="B61" s="4"/>
      <c r="C61" s="3"/>
      <c r="D61" s="5"/>
      <c r="E61" s="5"/>
      <c r="F61" s="14">
        <f>SUM(F58:F60)</f>
        <v>0</v>
      </c>
      <c r="G61" s="27"/>
      <c r="H61" s="1"/>
      <c r="J61" s="1"/>
    </row>
    <row r="62" spans="1:10" x14ac:dyDescent="0.25">
      <c r="F62" s="1"/>
      <c r="G62" s="27"/>
      <c r="H62" s="1"/>
      <c r="J62" s="1"/>
    </row>
    <row r="63" spans="1:10" ht="22.95" customHeight="1" x14ac:dyDescent="0.4">
      <c r="A63" s="9" t="s">
        <v>38</v>
      </c>
      <c r="B63" s="2"/>
      <c r="C63" s="3"/>
      <c r="D63" s="5" t="s">
        <v>3</v>
      </c>
      <c r="E63" s="5" t="s">
        <v>4</v>
      </c>
      <c r="F63" s="5" t="s">
        <v>4</v>
      </c>
      <c r="G63" s="90" t="s">
        <v>2</v>
      </c>
      <c r="H63" s="90"/>
      <c r="I63" s="90"/>
      <c r="J63" s="1"/>
    </row>
    <row r="64" spans="1:10" x14ac:dyDescent="0.25">
      <c r="A64" s="2" t="s">
        <v>9</v>
      </c>
      <c r="B64" s="2" t="s">
        <v>0</v>
      </c>
      <c r="C64" s="3" t="s">
        <v>62</v>
      </c>
      <c r="D64" s="5" t="s">
        <v>1</v>
      </c>
      <c r="E64" s="5" t="s">
        <v>1</v>
      </c>
      <c r="F64" s="5" t="s">
        <v>1</v>
      </c>
      <c r="G64" s="90"/>
      <c r="H64" s="90"/>
      <c r="I64" s="90"/>
      <c r="J64" s="1"/>
    </row>
    <row r="65" spans="1:10" ht="0.75" customHeight="1" x14ac:dyDescent="0.25">
      <c r="F65" s="1"/>
      <c r="G65" s="52"/>
      <c r="H65" s="53"/>
      <c r="I65" s="53"/>
      <c r="J65" s="1"/>
    </row>
    <row r="66" spans="1:10" ht="13.95" customHeight="1" x14ac:dyDescent="0.25">
      <c r="A66" s="97" t="s">
        <v>16</v>
      </c>
      <c r="B66" s="79" t="s">
        <v>39</v>
      </c>
      <c r="C66" s="79">
        <v>3</v>
      </c>
      <c r="D66" s="17">
        <v>0</v>
      </c>
      <c r="E66" s="17">
        <v>0</v>
      </c>
      <c r="F66" s="55">
        <f>SUM(C66*E66)</f>
        <v>0</v>
      </c>
      <c r="G66" s="91"/>
      <c r="H66" s="91"/>
      <c r="I66" s="91"/>
      <c r="J66" s="1"/>
    </row>
    <row r="67" spans="1:10" ht="27.6" x14ac:dyDescent="0.25">
      <c r="A67" s="98"/>
      <c r="B67" s="79" t="s">
        <v>40</v>
      </c>
      <c r="C67" s="79">
        <v>2</v>
      </c>
      <c r="D67" s="17">
        <v>0</v>
      </c>
      <c r="E67" s="17">
        <v>0</v>
      </c>
      <c r="F67" s="55">
        <f t="shared" ref="F67:F68" si="2">SUM(C67*E67)</f>
        <v>0</v>
      </c>
      <c r="G67" s="91"/>
      <c r="H67" s="91"/>
      <c r="I67" s="91"/>
      <c r="J67" s="1"/>
    </row>
    <row r="68" spans="1:10" x14ac:dyDescent="0.25">
      <c r="A68" s="99"/>
      <c r="B68" s="79" t="s">
        <v>19</v>
      </c>
      <c r="C68" s="79">
        <v>1</v>
      </c>
      <c r="D68" s="17">
        <v>0</v>
      </c>
      <c r="E68" s="17">
        <v>0</v>
      </c>
      <c r="F68" s="55">
        <f t="shared" si="2"/>
        <v>0</v>
      </c>
      <c r="G68" s="91"/>
      <c r="H68" s="91"/>
      <c r="I68" s="91"/>
      <c r="J68" s="1"/>
    </row>
    <row r="69" spans="1:10" x14ac:dyDescent="0.25">
      <c r="A69" s="2" t="s">
        <v>17</v>
      </c>
      <c r="B69" s="4"/>
      <c r="C69" s="3"/>
      <c r="D69" s="5"/>
      <c r="E69" s="5"/>
      <c r="F69" s="14">
        <f>SUM(F64:F68)</f>
        <v>0</v>
      </c>
    </row>
    <row r="70" spans="1:10" x14ac:dyDescent="0.25">
      <c r="A70" s="44"/>
      <c r="B70" s="45"/>
      <c r="C70" s="46"/>
      <c r="D70" s="47"/>
      <c r="E70" s="47"/>
      <c r="F70" s="54"/>
    </row>
    <row r="71" spans="1:10" x14ac:dyDescent="0.25">
      <c r="A71" s="95" t="s">
        <v>63</v>
      </c>
      <c r="B71" s="95"/>
      <c r="C71" s="95"/>
      <c r="D71" s="7"/>
      <c r="E71" s="7"/>
      <c r="F71" s="15">
        <f>SUM(F49,F55,F61,F69)</f>
        <v>0</v>
      </c>
    </row>
    <row r="72" spans="1:10" ht="16.2" customHeight="1" x14ac:dyDescent="0.25">
      <c r="A72" s="1" t="s">
        <v>47</v>
      </c>
    </row>
    <row r="74" spans="1:10" ht="6.75" customHeight="1" x14ac:dyDescent="0.25"/>
    <row r="78" spans="1:10" ht="23.25" customHeight="1" x14ac:dyDescent="0.25"/>
    <row r="86" ht="15.75" customHeight="1" x14ac:dyDescent="0.25"/>
    <row r="87" ht="29.25" customHeight="1" x14ac:dyDescent="0.25"/>
    <row r="92" ht="6" customHeight="1" x14ac:dyDescent="0.25"/>
  </sheetData>
  <sheetProtection algorithmName="SHA-512" hashValue="ddBtj5tjIKm+0xPvAxNFDgD8ZemZ5r9/NqRkZopINWJXAuFNvGuSnOtsFJSedlmqUM9oFcvFiPSr4Gx4/JxMhQ==" saltValue="2MMQuEDcbvijrOa6RaxVaA==" spinCount="100000" sheet="1" selectLockedCells="1"/>
  <mergeCells count="46">
    <mergeCell ref="A11:I11"/>
    <mergeCell ref="E5:I9"/>
    <mergeCell ref="B5:C5"/>
    <mergeCell ref="B6:C6"/>
    <mergeCell ref="B7:C7"/>
    <mergeCell ref="A9:C9"/>
    <mergeCell ref="H12:I13"/>
    <mergeCell ref="H14:I14"/>
    <mergeCell ref="H17:I18"/>
    <mergeCell ref="A19:A21"/>
    <mergeCell ref="H19:I19"/>
    <mergeCell ref="H20:I20"/>
    <mergeCell ref="H21:I21"/>
    <mergeCell ref="H22:I22"/>
    <mergeCell ref="H24:I25"/>
    <mergeCell ref="A26:A28"/>
    <mergeCell ref="H26:I26"/>
    <mergeCell ref="H27:I27"/>
    <mergeCell ref="H28:I28"/>
    <mergeCell ref="G51:I52"/>
    <mergeCell ref="H29:I29"/>
    <mergeCell ref="H31:I32"/>
    <mergeCell ref="A34:A38"/>
    <mergeCell ref="H34:I34"/>
    <mergeCell ref="H35:I35"/>
    <mergeCell ref="H36:I36"/>
    <mergeCell ref="H37:I37"/>
    <mergeCell ref="H38:I38"/>
    <mergeCell ref="A41:C41"/>
    <mergeCell ref="A44:I44"/>
    <mergeCell ref="A45:I45"/>
    <mergeCell ref="G46:I47"/>
    <mergeCell ref="G48:I48"/>
    <mergeCell ref="A71:C71"/>
    <mergeCell ref="A53:A54"/>
    <mergeCell ref="G53:I53"/>
    <mergeCell ref="G54:I54"/>
    <mergeCell ref="G57:I58"/>
    <mergeCell ref="A59:A60"/>
    <mergeCell ref="G59:I59"/>
    <mergeCell ref="G60:I60"/>
    <mergeCell ref="G63:I64"/>
    <mergeCell ref="A66:A68"/>
    <mergeCell ref="G66:I66"/>
    <mergeCell ref="G67:I67"/>
    <mergeCell ref="G68:I68"/>
  </mergeCells>
  <pageMargins left="0.70866141732283472" right="0.70866141732283472" top="0.74803149606299213" bottom="0.74803149606299213" header="0.31496062992125984" footer="0.31496062992125984"/>
  <pageSetup paperSize="9" scale="5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K92"/>
  <sheetViews>
    <sheetView showGridLines="0" topLeftCell="A28" zoomScale="70" zoomScaleNormal="70" workbookViewId="0">
      <selection activeCell="E54" sqref="E54"/>
    </sheetView>
  </sheetViews>
  <sheetFormatPr defaultColWidth="9.109375" defaultRowHeight="13.8" x14ac:dyDescent="0.25"/>
  <cols>
    <col min="1" max="1" width="23" style="1" customWidth="1"/>
    <col min="2" max="2" width="45.88671875" style="1" customWidth="1"/>
    <col min="3" max="3" width="37.44140625" style="36" customWidth="1"/>
    <col min="4" max="4" width="18.88671875" style="37" customWidth="1"/>
    <col min="5" max="6" width="22.109375" style="37" customWidth="1"/>
    <col min="7" max="7" width="2.6640625" style="37" customWidth="1"/>
    <col min="8" max="8" width="18" style="37" customWidth="1"/>
    <col min="9" max="9" width="53.88671875" style="1" customWidth="1"/>
    <col min="10" max="10" width="58" style="27" customWidth="1"/>
    <col min="11" max="16384" width="9.109375" style="1"/>
  </cols>
  <sheetData>
    <row r="1" spans="1:11" ht="43.95" customHeight="1" x14ac:dyDescent="0.25">
      <c r="A1" s="25" t="s">
        <v>8</v>
      </c>
      <c r="C1" s="1"/>
      <c r="D1" s="26"/>
      <c r="E1" s="1"/>
      <c r="F1" s="1"/>
      <c r="G1" s="1"/>
      <c r="H1" s="1"/>
      <c r="K1" s="28"/>
    </row>
    <row r="2" spans="1:11" ht="4.5" customHeight="1" x14ac:dyDescent="0.25">
      <c r="A2" s="29"/>
      <c r="B2" s="29"/>
      <c r="C2" s="29"/>
      <c r="D2" s="29"/>
      <c r="E2" s="29"/>
      <c r="F2" s="29"/>
      <c r="G2" s="29"/>
      <c r="H2" s="29"/>
      <c r="I2" s="29"/>
      <c r="J2" s="30"/>
      <c r="K2" s="28"/>
    </row>
    <row r="3" spans="1:11" ht="3" customHeight="1" x14ac:dyDescent="0.25">
      <c r="A3" s="31"/>
      <c r="B3" s="31"/>
      <c r="C3" s="31"/>
      <c r="D3" s="31"/>
      <c r="E3" s="31"/>
      <c r="F3" s="31"/>
      <c r="G3" s="31"/>
      <c r="H3" s="31"/>
      <c r="I3" s="31"/>
      <c r="J3" s="30"/>
      <c r="K3" s="28"/>
    </row>
    <row r="4" spans="1:11" ht="15" customHeight="1" thickBot="1" x14ac:dyDescent="0.3">
      <c r="C4" s="1"/>
      <c r="D4" s="1"/>
      <c r="E4" s="1"/>
      <c r="F4" s="1"/>
      <c r="G4" s="1"/>
      <c r="H4" s="1"/>
    </row>
    <row r="5" spans="1:11" ht="28.2" thickBot="1" x14ac:dyDescent="0.3">
      <c r="A5" s="8" t="s">
        <v>5</v>
      </c>
      <c r="B5" s="102" t="s">
        <v>35</v>
      </c>
      <c r="C5" s="103"/>
      <c r="D5" s="32"/>
      <c r="E5" s="123" t="s">
        <v>69</v>
      </c>
      <c r="F5" s="124"/>
      <c r="G5" s="124"/>
      <c r="H5" s="124"/>
      <c r="I5" s="125"/>
      <c r="J5" s="33"/>
    </row>
    <row r="6" spans="1:11" ht="30.75" customHeight="1" thickBot="1" x14ac:dyDescent="0.3">
      <c r="A6" s="8" t="s">
        <v>6</v>
      </c>
      <c r="B6" s="102" t="s">
        <v>11</v>
      </c>
      <c r="C6" s="103"/>
      <c r="D6" s="32"/>
      <c r="E6" s="126"/>
      <c r="F6" s="127"/>
      <c r="G6" s="127"/>
      <c r="H6" s="127"/>
      <c r="I6" s="128"/>
      <c r="J6" s="34"/>
    </row>
    <row r="7" spans="1:11" ht="29.25" customHeight="1" thickBot="1" x14ac:dyDescent="0.3">
      <c r="A7" s="8" t="s">
        <v>7</v>
      </c>
      <c r="B7" s="104" t="s">
        <v>61</v>
      </c>
      <c r="C7" s="105"/>
      <c r="D7" s="32"/>
      <c r="E7" s="126"/>
      <c r="F7" s="127"/>
      <c r="G7" s="127"/>
      <c r="H7" s="127"/>
      <c r="I7" s="128"/>
      <c r="J7" s="35"/>
    </row>
    <row r="8" spans="1:11" ht="22.2" customHeight="1" thickBot="1" x14ac:dyDescent="0.3">
      <c r="E8" s="126"/>
      <c r="F8" s="127"/>
      <c r="G8" s="127"/>
      <c r="H8" s="127"/>
      <c r="I8" s="128"/>
      <c r="J8" s="30"/>
    </row>
    <row r="9" spans="1:11" ht="79.2" customHeight="1" thickBot="1" x14ac:dyDescent="0.3">
      <c r="A9" s="109" t="s">
        <v>25</v>
      </c>
      <c r="B9" s="110"/>
      <c r="C9" s="111"/>
      <c r="E9" s="129"/>
      <c r="F9" s="130"/>
      <c r="G9" s="130"/>
      <c r="H9" s="130"/>
      <c r="I9" s="131"/>
    </row>
    <row r="10" spans="1:11" s="39" customFormat="1" ht="15" customHeight="1" x14ac:dyDescent="0.3">
      <c r="A10" s="10"/>
      <c r="B10" s="11"/>
      <c r="C10" s="12"/>
      <c r="D10" s="38"/>
      <c r="E10" s="38"/>
      <c r="F10" s="38"/>
      <c r="G10" s="38"/>
      <c r="H10" s="38"/>
      <c r="J10" s="40"/>
    </row>
    <row r="11" spans="1:11" ht="22.8" x14ac:dyDescent="0.4">
      <c r="A11" s="107" t="s">
        <v>46</v>
      </c>
      <c r="B11" s="108"/>
      <c r="C11" s="108"/>
      <c r="D11" s="108"/>
      <c r="E11" s="108"/>
      <c r="F11" s="108"/>
      <c r="G11" s="108"/>
      <c r="H11" s="108"/>
      <c r="I11" s="108"/>
    </row>
    <row r="12" spans="1:11" s="41" customFormat="1" x14ac:dyDescent="0.25">
      <c r="A12" s="2" t="s">
        <v>14</v>
      </c>
      <c r="B12" s="2"/>
      <c r="C12" s="3"/>
      <c r="D12" s="5" t="s">
        <v>3</v>
      </c>
      <c r="E12" s="5" t="s">
        <v>4</v>
      </c>
      <c r="F12" s="5" t="s">
        <v>12</v>
      </c>
      <c r="H12" s="106" t="s">
        <v>2</v>
      </c>
      <c r="I12" s="106"/>
    </row>
    <row r="13" spans="1:11" s="41" customFormat="1" x14ac:dyDescent="0.25">
      <c r="A13" s="2" t="s">
        <v>9</v>
      </c>
      <c r="B13" s="2" t="s">
        <v>0</v>
      </c>
      <c r="C13" s="3" t="s">
        <v>62</v>
      </c>
      <c r="D13" s="5" t="s">
        <v>1</v>
      </c>
      <c r="E13" s="5" t="s">
        <v>1</v>
      </c>
      <c r="F13" s="5" t="s">
        <v>13</v>
      </c>
      <c r="H13" s="106"/>
      <c r="I13" s="106"/>
    </row>
    <row r="14" spans="1:11" s="33" customFormat="1" ht="29.25" customHeight="1" x14ac:dyDescent="0.3">
      <c r="A14" s="18" t="s">
        <v>10</v>
      </c>
      <c r="B14" s="18" t="s">
        <v>15</v>
      </c>
      <c r="C14" s="18">
        <v>1</v>
      </c>
      <c r="D14" s="17">
        <v>0</v>
      </c>
      <c r="E14" s="17">
        <v>0</v>
      </c>
      <c r="F14" s="13">
        <f>SUM(C14*E14)</f>
        <v>0</v>
      </c>
      <c r="H14" s="93"/>
      <c r="I14" s="94"/>
    </row>
    <row r="15" spans="1:11" s="42" customFormat="1" x14ac:dyDescent="0.25">
      <c r="A15" s="2" t="s">
        <v>18</v>
      </c>
      <c r="B15" s="4"/>
      <c r="C15" s="3"/>
      <c r="D15" s="5"/>
      <c r="E15" s="5"/>
      <c r="F15" s="14">
        <f>F14</f>
        <v>0</v>
      </c>
      <c r="H15" s="43"/>
      <c r="I15" s="43"/>
    </row>
    <row r="16" spans="1:11" x14ac:dyDescent="0.25">
      <c r="G16" s="1"/>
      <c r="H16" s="27"/>
      <c r="J16" s="1"/>
    </row>
    <row r="17" spans="1:10" s="41" customFormat="1" ht="22.8" x14ac:dyDescent="0.4">
      <c r="A17" s="9" t="s">
        <v>43</v>
      </c>
      <c r="B17" s="2"/>
      <c r="C17" s="3"/>
      <c r="D17" s="5" t="s">
        <v>3</v>
      </c>
      <c r="E17" s="5" t="s">
        <v>4</v>
      </c>
      <c r="F17" s="5" t="s">
        <v>12</v>
      </c>
      <c r="H17" s="106" t="s">
        <v>2</v>
      </c>
      <c r="I17" s="106"/>
    </row>
    <row r="18" spans="1:10" s="41" customFormat="1" x14ac:dyDescent="0.25">
      <c r="A18" s="2" t="s">
        <v>9</v>
      </c>
      <c r="B18" s="2" t="s">
        <v>0</v>
      </c>
      <c r="C18" s="3" t="s">
        <v>62</v>
      </c>
      <c r="D18" s="5" t="s">
        <v>1</v>
      </c>
      <c r="E18" s="5" t="s">
        <v>1</v>
      </c>
      <c r="F18" s="5" t="s">
        <v>13</v>
      </c>
      <c r="H18" s="106"/>
      <c r="I18" s="106"/>
    </row>
    <row r="19" spans="1:10" s="33" customFormat="1" ht="15" customHeight="1" x14ac:dyDescent="0.3">
      <c r="A19" s="101" t="s">
        <v>28</v>
      </c>
      <c r="B19" s="18" t="s">
        <v>26</v>
      </c>
      <c r="C19" s="134">
        <v>1</v>
      </c>
      <c r="D19" s="17">
        <v>0</v>
      </c>
      <c r="E19" s="17">
        <v>0</v>
      </c>
      <c r="F19" s="13">
        <f>SUM(C19*E19)</f>
        <v>0</v>
      </c>
      <c r="H19" s="93"/>
      <c r="I19" s="94"/>
    </row>
    <row r="20" spans="1:10" s="33" customFormat="1" x14ac:dyDescent="0.3">
      <c r="A20" s="96"/>
      <c r="B20" s="18" t="s">
        <v>27</v>
      </c>
      <c r="C20" s="134">
        <v>1</v>
      </c>
      <c r="D20" s="17">
        <v>0</v>
      </c>
      <c r="E20" s="17">
        <v>0</v>
      </c>
      <c r="F20" s="13">
        <f t="shared" ref="F20:F28" si="0">SUM(C20*E20)</f>
        <v>0</v>
      </c>
      <c r="H20" s="93"/>
      <c r="I20" s="94"/>
    </row>
    <row r="21" spans="1:10" s="33" customFormat="1" ht="61.2" customHeight="1" x14ac:dyDescent="0.3">
      <c r="A21" s="96"/>
      <c r="B21" s="18" t="s">
        <v>31</v>
      </c>
      <c r="C21" s="134">
        <v>1</v>
      </c>
      <c r="D21" s="17">
        <v>0</v>
      </c>
      <c r="E21" s="17">
        <v>0</v>
      </c>
      <c r="F21" s="13">
        <f t="shared" si="0"/>
        <v>0</v>
      </c>
      <c r="H21" s="93"/>
      <c r="I21" s="94"/>
    </row>
    <row r="22" spans="1:10" s="42" customFormat="1" x14ac:dyDescent="0.25">
      <c r="A22" s="2" t="s">
        <v>20</v>
      </c>
      <c r="B22" s="4"/>
      <c r="C22" s="3"/>
      <c r="D22" s="5"/>
      <c r="E22" s="5"/>
      <c r="F22" s="14">
        <f>SUM(F19:F21)</f>
        <v>0</v>
      </c>
      <c r="H22" s="112"/>
      <c r="I22" s="112"/>
    </row>
    <row r="23" spans="1:10" s="48" customFormat="1" x14ac:dyDescent="0.25">
      <c r="A23" s="44"/>
      <c r="B23" s="45"/>
      <c r="C23" s="46"/>
      <c r="D23" s="47"/>
      <c r="E23" s="47"/>
      <c r="F23" s="47"/>
      <c r="H23" s="49"/>
      <c r="I23" s="49"/>
    </row>
    <row r="24" spans="1:10" s="42" customFormat="1" ht="22.8" x14ac:dyDescent="0.4">
      <c r="A24" s="9" t="s">
        <v>44</v>
      </c>
      <c r="B24" s="2"/>
      <c r="C24" s="3"/>
      <c r="D24" s="5" t="s">
        <v>3</v>
      </c>
      <c r="E24" s="5" t="s">
        <v>4</v>
      </c>
      <c r="F24" s="5" t="s">
        <v>12</v>
      </c>
      <c r="H24" s="106" t="s">
        <v>2</v>
      </c>
      <c r="I24" s="106"/>
    </row>
    <row r="25" spans="1:10" s="33" customFormat="1" x14ac:dyDescent="0.25">
      <c r="A25" s="2" t="s">
        <v>9</v>
      </c>
      <c r="B25" s="2" t="s">
        <v>0</v>
      </c>
      <c r="C25" s="3" t="s">
        <v>62</v>
      </c>
      <c r="D25" s="5" t="s">
        <v>1</v>
      </c>
      <c r="E25" s="5" t="s">
        <v>1</v>
      </c>
      <c r="F25" s="5" t="s">
        <v>13</v>
      </c>
      <c r="H25" s="106"/>
      <c r="I25" s="106"/>
    </row>
    <row r="26" spans="1:10" s="33" customFormat="1" ht="15" customHeight="1" x14ac:dyDescent="0.3">
      <c r="A26" s="96" t="s">
        <v>29</v>
      </c>
      <c r="B26" s="16" t="s">
        <v>22</v>
      </c>
      <c r="C26" s="134">
        <v>1</v>
      </c>
      <c r="D26" s="17">
        <v>0</v>
      </c>
      <c r="E26" s="17">
        <v>0</v>
      </c>
      <c r="F26" s="13">
        <f t="shared" si="0"/>
        <v>0</v>
      </c>
      <c r="H26" s="93"/>
      <c r="I26" s="94"/>
    </row>
    <row r="27" spans="1:10" s="33" customFormat="1" x14ac:dyDescent="0.3">
      <c r="A27" s="96"/>
      <c r="B27" s="16" t="s">
        <v>23</v>
      </c>
      <c r="C27" s="134">
        <v>1</v>
      </c>
      <c r="D27" s="17">
        <v>0</v>
      </c>
      <c r="E27" s="17">
        <v>0</v>
      </c>
      <c r="F27" s="13">
        <f t="shared" si="0"/>
        <v>0</v>
      </c>
      <c r="H27" s="93"/>
      <c r="I27" s="94"/>
    </row>
    <row r="28" spans="1:10" s="33" customFormat="1" ht="55.2" x14ac:dyDescent="0.3">
      <c r="A28" s="96"/>
      <c r="B28" s="18" t="s">
        <v>32</v>
      </c>
      <c r="C28" s="134">
        <v>1</v>
      </c>
      <c r="D28" s="17">
        <v>0</v>
      </c>
      <c r="E28" s="17">
        <v>0</v>
      </c>
      <c r="F28" s="13">
        <f t="shared" si="0"/>
        <v>0</v>
      </c>
      <c r="H28" s="93"/>
      <c r="I28" s="94"/>
    </row>
    <row r="29" spans="1:10" s="42" customFormat="1" x14ac:dyDescent="0.25">
      <c r="A29" s="2" t="s">
        <v>30</v>
      </c>
      <c r="B29" s="4"/>
      <c r="C29" s="3"/>
      <c r="D29" s="5"/>
      <c r="E29" s="5"/>
      <c r="F29" s="14">
        <f>SUM(F26:F28)</f>
        <v>0</v>
      </c>
      <c r="H29" s="112"/>
      <c r="I29" s="112"/>
    </row>
    <row r="30" spans="1:10" x14ac:dyDescent="0.25">
      <c r="G30" s="1"/>
      <c r="H30" s="27"/>
      <c r="J30" s="1"/>
    </row>
    <row r="31" spans="1:10" ht="22.8" x14ac:dyDescent="0.4">
      <c r="A31" s="9" t="s">
        <v>45</v>
      </c>
      <c r="B31" s="2"/>
      <c r="C31" s="3"/>
      <c r="D31" s="5" t="s">
        <v>3</v>
      </c>
      <c r="E31" s="5" t="s">
        <v>4</v>
      </c>
      <c r="F31" s="5" t="s">
        <v>12</v>
      </c>
      <c r="G31" s="41"/>
      <c r="H31" s="106" t="s">
        <v>2</v>
      </c>
      <c r="I31" s="106"/>
      <c r="J31" s="1"/>
    </row>
    <row r="32" spans="1:10" x14ac:dyDescent="0.25">
      <c r="A32" s="2" t="s">
        <v>9</v>
      </c>
      <c r="B32" s="2" t="s">
        <v>0</v>
      </c>
      <c r="C32" s="3" t="s">
        <v>62</v>
      </c>
      <c r="D32" s="5" t="s">
        <v>1</v>
      </c>
      <c r="E32" s="5" t="s">
        <v>1</v>
      </c>
      <c r="F32" s="5" t="s">
        <v>13</v>
      </c>
      <c r="G32" s="41"/>
      <c r="H32" s="106"/>
      <c r="I32" s="106"/>
      <c r="J32" s="1"/>
    </row>
    <row r="33" spans="1:10" ht="0.75" customHeight="1" x14ac:dyDescent="0.25">
      <c r="G33" s="1"/>
      <c r="H33" s="27"/>
      <c r="J33" s="1"/>
    </row>
    <row r="34" spans="1:10" x14ac:dyDescent="0.25">
      <c r="A34" s="92" t="s">
        <v>16</v>
      </c>
      <c r="B34" s="18" t="s">
        <v>21</v>
      </c>
      <c r="C34" s="18">
        <v>3</v>
      </c>
      <c r="D34" s="17">
        <v>0</v>
      </c>
      <c r="E34" s="17">
        <v>0</v>
      </c>
      <c r="F34" s="13">
        <f t="shared" ref="F34:F38" si="1">SUM(C34*E34)</f>
        <v>0</v>
      </c>
      <c r="G34" s="33"/>
      <c r="H34" s="93"/>
      <c r="I34" s="94"/>
      <c r="J34" s="1"/>
    </row>
    <row r="35" spans="1:10" ht="69" x14ac:dyDescent="0.25">
      <c r="A35" s="92"/>
      <c r="B35" s="18" t="s">
        <v>34</v>
      </c>
      <c r="C35" s="18">
        <v>3</v>
      </c>
      <c r="D35" s="17">
        <v>0</v>
      </c>
      <c r="E35" s="17">
        <v>0</v>
      </c>
      <c r="F35" s="13">
        <f t="shared" si="1"/>
        <v>0</v>
      </c>
      <c r="G35" s="33"/>
      <c r="H35" s="93"/>
      <c r="I35" s="94"/>
      <c r="J35" s="1"/>
    </row>
    <row r="36" spans="1:10" ht="27.6" x14ac:dyDescent="0.25">
      <c r="A36" s="92"/>
      <c r="B36" s="18" t="s">
        <v>24</v>
      </c>
      <c r="C36" s="134">
        <v>1</v>
      </c>
      <c r="D36" s="17">
        <v>0</v>
      </c>
      <c r="E36" s="17">
        <v>0</v>
      </c>
      <c r="F36" s="13">
        <f t="shared" si="1"/>
        <v>0</v>
      </c>
      <c r="G36" s="33"/>
      <c r="H36" s="93"/>
      <c r="I36" s="94"/>
      <c r="J36" s="1"/>
    </row>
    <row r="37" spans="1:10" ht="76.95" customHeight="1" x14ac:dyDescent="0.25">
      <c r="A37" s="92"/>
      <c r="B37" s="18" t="s">
        <v>33</v>
      </c>
      <c r="C37" s="134">
        <v>1</v>
      </c>
      <c r="D37" s="17">
        <v>0</v>
      </c>
      <c r="E37" s="17">
        <v>0</v>
      </c>
      <c r="F37" s="13">
        <f t="shared" si="1"/>
        <v>0</v>
      </c>
      <c r="G37" s="33"/>
      <c r="H37" s="93"/>
      <c r="I37" s="94"/>
      <c r="J37" s="1"/>
    </row>
    <row r="38" spans="1:10" x14ac:dyDescent="0.25">
      <c r="A38" s="92"/>
      <c r="B38" s="18" t="s">
        <v>19</v>
      </c>
      <c r="C38" s="18">
        <v>1</v>
      </c>
      <c r="D38" s="17">
        <v>0</v>
      </c>
      <c r="E38" s="17">
        <v>0</v>
      </c>
      <c r="F38" s="13">
        <f t="shared" si="1"/>
        <v>0</v>
      </c>
      <c r="G38" s="33"/>
      <c r="H38" s="93"/>
      <c r="I38" s="94"/>
      <c r="J38" s="1"/>
    </row>
    <row r="39" spans="1:10" x14ac:dyDescent="0.25">
      <c r="A39" s="2" t="s">
        <v>17</v>
      </c>
      <c r="B39" s="4"/>
      <c r="C39" s="3"/>
      <c r="D39" s="5"/>
      <c r="E39" s="5"/>
      <c r="F39" s="14">
        <f>SUM(F34:F38)</f>
        <v>0</v>
      </c>
      <c r="G39" s="33"/>
      <c r="H39" s="43"/>
      <c r="I39" s="43"/>
      <c r="J39" s="1"/>
    </row>
    <row r="40" spans="1:10" x14ac:dyDescent="0.25">
      <c r="F40" s="1"/>
      <c r="G40" s="42"/>
      <c r="H40" s="1"/>
      <c r="J40" s="1"/>
    </row>
    <row r="41" spans="1:10" x14ac:dyDescent="0.25">
      <c r="A41" s="95" t="s">
        <v>65</v>
      </c>
      <c r="B41" s="95"/>
      <c r="C41" s="95"/>
      <c r="D41" s="7"/>
      <c r="E41" s="7"/>
      <c r="F41" s="15">
        <f>SUM(F15,F22,F29,F39)</f>
        <v>0</v>
      </c>
      <c r="G41" s="27"/>
      <c r="H41" s="1"/>
      <c r="J41" s="1"/>
    </row>
    <row r="42" spans="1:10" ht="17.25" customHeight="1" x14ac:dyDescent="0.25">
      <c r="A42" s="1" t="s">
        <v>48</v>
      </c>
      <c r="B42" s="6"/>
      <c r="H42" s="50"/>
    </row>
    <row r="43" spans="1:10" ht="17.25" customHeight="1" x14ac:dyDescent="0.25">
      <c r="B43" s="6"/>
      <c r="H43" s="50"/>
    </row>
    <row r="44" spans="1:10" ht="23.4" customHeight="1" x14ac:dyDescent="0.25">
      <c r="A44" s="122" t="s">
        <v>49</v>
      </c>
      <c r="B44" s="122"/>
      <c r="C44" s="122"/>
      <c r="D44" s="122"/>
      <c r="E44" s="122"/>
      <c r="F44" s="122"/>
      <c r="G44" s="122"/>
      <c r="H44" s="122"/>
      <c r="I44" s="122"/>
    </row>
    <row r="45" spans="1:10" ht="25.95" customHeight="1" x14ac:dyDescent="0.25">
      <c r="A45" s="100" t="s">
        <v>50</v>
      </c>
      <c r="B45" s="100"/>
      <c r="C45" s="100"/>
      <c r="D45" s="100"/>
      <c r="E45" s="100"/>
      <c r="F45" s="100"/>
      <c r="G45" s="100"/>
      <c r="H45" s="100"/>
      <c r="I45" s="100"/>
      <c r="J45" s="51"/>
    </row>
    <row r="46" spans="1:10" s="41" customFormat="1" ht="13.95" customHeight="1" x14ac:dyDescent="0.25">
      <c r="A46" s="2" t="s">
        <v>14</v>
      </c>
      <c r="B46" s="2"/>
      <c r="C46" s="3"/>
      <c r="D46" s="5" t="s">
        <v>3</v>
      </c>
      <c r="E46" s="5" t="s">
        <v>4</v>
      </c>
      <c r="F46" s="5" t="s">
        <v>60</v>
      </c>
      <c r="G46" s="90" t="s">
        <v>2</v>
      </c>
      <c r="H46" s="90"/>
      <c r="I46" s="90"/>
    </row>
    <row r="47" spans="1:10" s="41" customFormat="1" x14ac:dyDescent="0.25">
      <c r="A47" s="2" t="s">
        <v>9</v>
      </c>
      <c r="B47" s="2" t="s">
        <v>0</v>
      </c>
      <c r="C47" s="3" t="s">
        <v>62</v>
      </c>
      <c r="D47" s="5" t="s">
        <v>1</v>
      </c>
      <c r="E47" s="5" t="s">
        <v>1</v>
      </c>
      <c r="F47" s="5" t="s">
        <v>1</v>
      </c>
      <c r="G47" s="90"/>
      <c r="H47" s="90"/>
      <c r="I47" s="90"/>
    </row>
    <row r="48" spans="1:10" s="33" customFormat="1" ht="29.25" customHeight="1" x14ac:dyDescent="0.3">
      <c r="A48" s="18" t="s">
        <v>10</v>
      </c>
      <c r="B48" s="18" t="s">
        <v>15</v>
      </c>
      <c r="C48" s="18">
        <v>1</v>
      </c>
      <c r="D48" s="17">
        <v>0</v>
      </c>
      <c r="E48" s="17">
        <v>0</v>
      </c>
      <c r="F48" s="55">
        <f>SUM(C48*E48)</f>
        <v>0</v>
      </c>
      <c r="G48" s="91"/>
      <c r="H48" s="91"/>
      <c r="I48" s="91"/>
    </row>
    <row r="49" spans="1:10" x14ac:dyDescent="0.25">
      <c r="A49" s="2" t="s">
        <v>18</v>
      </c>
      <c r="B49" s="4"/>
      <c r="C49" s="3"/>
      <c r="D49" s="5"/>
      <c r="E49" s="5"/>
      <c r="F49" s="14">
        <f>F48</f>
        <v>0</v>
      </c>
      <c r="G49" s="27"/>
      <c r="H49" s="1"/>
      <c r="J49" s="1"/>
    </row>
    <row r="50" spans="1:10" x14ac:dyDescent="0.25">
      <c r="F50" s="1"/>
      <c r="G50" s="27"/>
      <c r="H50" s="1"/>
      <c r="J50" s="1"/>
    </row>
    <row r="51" spans="1:10" s="41" customFormat="1" ht="22.95" customHeight="1" x14ac:dyDescent="0.4">
      <c r="A51" s="9" t="s">
        <v>41</v>
      </c>
      <c r="B51" s="2"/>
      <c r="C51" s="3"/>
      <c r="D51" s="5" t="s">
        <v>3</v>
      </c>
      <c r="E51" s="5" t="s">
        <v>4</v>
      </c>
      <c r="F51" s="5" t="s">
        <v>60</v>
      </c>
      <c r="G51" s="90" t="s">
        <v>2</v>
      </c>
      <c r="H51" s="90"/>
      <c r="I51" s="90"/>
    </row>
    <row r="52" spans="1:10" s="41" customFormat="1" x14ac:dyDescent="0.25">
      <c r="A52" s="2" t="s">
        <v>9</v>
      </c>
      <c r="B52" s="2" t="s">
        <v>0</v>
      </c>
      <c r="C52" s="3" t="s">
        <v>62</v>
      </c>
      <c r="D52" s="5" t="s">
        <v>1</v>
      </c>
      <c r="E52" s="5" t="s">
        <v>1</v>
      </c>
      <c r="F52" s="5" t="s">
        <v>1</v>
      </c>
      <c r="G52" s="90"/>
      <c r="H52" s="90"/>
      <c r="I52" s="90"/>
    </row>
    <row r="53" spans="1:10" s="33" customFormat="1" ht="27.6" customHeight="1" x14ac:dyDescent="0.3">
      <c r="A53" s="101" t="s">
        <v>28</v>
      </c>
      <c r="B53" s="18" t="s">
        <v>42</v>
      </c>
      <c r="C53" s="18">
        <v>1</v>
      </c>
      <c r="D53" s="17">
        <v>0</v>
      </c>
      <c r="E53" s="17">
        <v>0</v>
      </c>
      <c r="F53" s="55">
        <f>SUM(C53*E53)</f>
        <v>0</v>
      </c>
      <c r="G53" s="91"/>
      <c r="H53" s="91"/>
      <c r="I53" s="91"/>
    </row>
    <row r="54" spans="1:10" s="33" customFormat="1" ht="46.2" customHeight="1" x14ac:dyDescent="0.3">
      <c r="A54" s="96"/>
      <c r="B54" s="18" t="s">
        <v>27</v>
      </c>
      <c r="C54" s="18">
        <v>1</v>
      </c>
      <c r="D54" s="17">
        <v>0</v>
      </c>
      <c r="E54" s="17">
        <v>0</v>
      </c>
      <c r="F54" s="55">
        <f>SUM(C54*E54)</f>
        <v>0</v>
      </c>
      <c r="G54" s="91"/>
      <c r="H54" s="91"/>
      <c r="I54" s="91"/>
    </row>
    <row r="55" spans="1:10" s="48" customFormat="1" x14ac:dyDescent="0.25">
      <c r="A55" s="2" t="s">
        <v>20</v>
      </c>
      <c r="B55" s="4"/>
      <c r="C55" s="3"/>
      <c r="D55" s="5"/>
      <c r="E55" s="5"/>
      <c r="F55" s="14">
        <f>SUM(F53:F54)</f>
        <v>0</v>
      </c>
      <c r="G55" s="49"/>
      <c r="H55" s="49"/>
    </row>
    <row r="56" spans="1:10" s="48" customFormat="1" x14ac:dyDescent="0.25">
      <c r="A56" s="44"/>
      <c r="B56" s="45"/>
      <c r="C56" s="46"/>
      <c r="D56" s="47"/>
      <c r="E56" s="47"/>
      <c r="G56" s="49"/>
      <c r="H56" s="49"/>
    </row>
    <row r="57" spans="1:10" s="42" customFormat="1" ht="22.95" customHeight="1" x14ac:dyDescent="0.4">
      <c r="A57" s="9" t="s">
        <v>36</v>
      </c>
      <c r="B57" s="2"/>
      <c r="C57" s="3"/>
      <c r="D57" s="5" t="s">
        <v>3</v>
      </c>
      <c r="E57" s="5" t="s">
        <v>4</v>
      </c>
      <c r="F57" s="5" t="s">
        <v>60</v>
      </c>
      <c r="G57" s="90" t="s">
        <v>2</v>
      </c>
      <c r="H57" s="90"/>
      <c r="I57" s="90"/>
    </row>
    <row r="58" spans="1:10" s="33" customFormat="1" x14ac:dyDescent="0.25">
      <c r="A58" s="2" t="s">
        <v>9</v>
      </c>
      <c r="B58" s="2" t="s">
        <v>0</v>
      </c>
      <c r="C58" s="3" t="s">
        <v>62</v>
      </c>
      <c r="D58" s="5" t="s">
        <v>1</v>
      </c>
      <c r="E58" s="5" t="s">
        <v>1</v>
      </c>
      <c r="F58" s="5" t="s">
        <v>1</v>
      </c>
      <c r="G58" s="90"/>
      <c r="H58" s="90"/>
      <c r="I58" s="90"/>
    </row>
    <row r="59" spans="1:10" s="33" customFormat="1" ht="15" customHeight="1" x14ac:dyDescent="0.3">
      <c r="A59" s="96" t="s">
        <v>29</v>
      </c>
      <c r="B59" s="16" t="s">
        <v>37</v>
      </c>
      <c r="C59" s="18">
        <v>1</v>
      </c>
      <c r="D59" s="17">
        <v>0</v>
      </c>
      <c r="E59" s="17">
        <v>0</v>
      </c>
      <c r="F59" s="55">
        <f>+SUM(C59*E59)</f>
        <v>0</v>
      </c>
      <c r="G59" s="91"/>
      <c r="H59" s="91"/>
      <c r="I59" s="91"/>
    </row>
    <row r="60" spans="1:10" s="33" customFormat="1" x14ac:dyDescent="0.3">
      <c r="A60" s="96"/>
      <c r="B60" s="16" t="s">
        <v>23</v>
      </c>
      <c r="C60" s="18">
        <v>1</v>
      </c>
      <c r="D60" s="17">
        <v>0</v>
      </c>
      <c r="E60" s="17">
        <v>0</v>
      </c>
      <c r="F60" s="55">
        <f>SUM(C60*E60)</f>
        <v>0</v>
      </c>
      <c r="G60" s="91"/>
      <c r="H60" s="91"/>
      <c r="I60" s="91"/>
    </row>
    <row r="61" spans="1:10" x14ac:dyDescent="0.25">
      <c r="A61" s="2" t="s">
        <v>30</v>
      </c>
      <c r="B61" s="4"/>
      <c r="C61" s="3"/>
      <c r="D61" s="5"/>
      <c r="E61" s="5"/>
      <c r="F61" s="14">
        <f>SUM(F58:F60)</f>
        <v>0</v>
      </c>
      <c r="G61" s="27"/>
      <c r="H61" s="1"/>
      <c r="J61" s="1"/>
    </row>
    <row r="62" spans="1:10" x14ac:dyDescent="0.25">
      <c r="F62" s="1"/>
      <c r="G62" s="27"/>
      <c r="H62" s="1"/>
      <c r="J62" s="1"/>
    </row>
    <row r="63" spans="1:10" ht="22.95" customHeight="1" x14ac:dyDescent="0.4">
      <c r="A63" s="9" t="s">
        <v>38</v>
      </c>
      <c r="B63" s="2"/>
      <c r="C63" s="3"/>
      <c r="D63" s="5" t="s">
        <v>3</v>
      </c>
      <c r="E63" s="5" t="s">
        <v>4</v>
      </c>
      <c r="F63" s="5" t="s">
        <v>4</v>
      </c>
      <c r="G63" s="90" t="s">
        <v>2</v>
      </c>
      <c r="H63" s="90"/>
      <c r="I63" s="90"/>
      <c r="J63" s="1"/>
    </row>
    <row r="64" spans="1:10" x14ac:dyDescent="0.25">
      <c r="A64" s="2" t="s">
        <v>9</v>
      </c>
      <c r="B64" s="2" t="s">
        <v>0</v>
      </c>
      <c r="C64" s="3" t="s">
        <v>62</v>
      </c>
      <c r="D64" s="5" t="s">
        <v>1</v>
      </c>
      <c r="E64" s="5" t="s">
        <v>1</v>
      </c>
      <c r="F64" s="5" t="s">
        <v>1</v>
      </c>
      <c r="G64" s="90"/>
      <c r="H64" s="90"/>
      <c r="I64" s="90"/>
      <c r="J64" s="1"/>
    </row>
    <row r="65" spans="1:10" ht="0.75" customHeight="1" x14ac:dyDescent="0.25">
      <c r="F65" s="1"/>
      <c r="G65" s="52"/>
      <c r="H65" s="53"/>
      <c r="I65" s="53"/>
      <c r="J65" s="1"/>
    </row>
    <row r="66" spans="1:10" ht="13.95" customHeight="1" x14ac:dyDescent="0.25">
      <c r="A66" s="97" t="s">
        <v>16</v>
      </c>
      <c r="B66" s="18" t="s">
        <v>39</v>
      </c>
      <c r="C66" s="18">
        <v>3</v>
      </c>
      <c r="D66" s="17">
        <v>0</v>
      </c>
      <c r="E66" s="17">
        <v>0</v>
      </c>
      <c r="F66" s="55">
        <f>SUM(C66*E66)</f>
        <v>0</v>
      </c>
      <c r="G66" s="91"/>
      <c r="H66" s="91"/>
      <c r="I66" s="91"/>
      <c r="J66" s="1"/>
    </row>
    <row r="67" spans="1:10" ht="27.6" x14ac:dyDescent="0.25">
      <c r="A67" s="98"/>
      <c r="B67" s="18" t="s">
        <v>40</v>
      </c>
      <c r="C67" s="18">
        <v>1</v>
      </c>
      <c r="D67" s="17">
        <v>0</v>
      </c>
      <c r="E67" s="17">
        <v>0</v>
      </c>
      <c r="F67" s="55">
        <f t="shared" ref="F67:F68" si="2">SUM(C67*E67)</f>
        <v>0</v>
      </c>
      <c r="G67" s="91"/>
      <c r="H67" s="91"/>
      <c r="I67" s="91"/>
      <c r="J67" s="1"/>
    </row>
    <row r="68" spans="1:10" x14ac:dyDescent="0.25">
      <c r="A68" s="99"/>
      <c r="B68" s="18" t="s">
        <v>19</v>
      </c>
      <c r="C68" s="18">
        <v>1</v>
      </c>
      <c r="D68" s="17">
        <v>0</v>
      </c>
      <c r="E68" s="17">
        <v>0</v>
      </c>
      <c r="F68" s="55">
        <f t="shared" si="2"/>
        <v>0</v>
      </c>
      <c r="G68" s="91"/>
      <c r="H68" s="91"/>
      <c r="I68" s="91"/>
      <c r="J68" s="1"/>
    </row>
    <row r="69" spans="1:10" x14ac:dyDescent="0.25">
      <c r="A69" s="2" t="s">
        <v>17</v>
      </c>
      <c r="B69" s="4"/>
      <c r="C69" s="3"/>
      <c r="D69" s="5"/>
      <c r="E69" s="5"/>
      <c r="F69" s="14">
        <f>SUM(F64:F68)</f>
        <v>0</v>
      </c>
    </row>
    <row r="70" spans="1:10" x14ac:dyDescent="0.25">
      <c r="A70" s="44"/>
      <c r="B70" s="45"/>
      <c r="C70" s="46"/>
      <c r="D70" s="47"/>
      <c r="E70" s="47"/>
      <c r="F70" s="54"/>
    </row>
    <row r="71" spans="1:10" x14ac:dyDescent="0.25">
      <c r="A71" s="95" t="s">
        <v>65</v>
      </c>
      <c r="B71" s="95"/>
      <c r="C71" s="95"/>
      <c r="D71" s="7"/>
      <c r="E71" s="7"/>
      <c r="F71" s="15">
        <f>SUM(F49,F55,F61,F69)</f>
        <v>0</v>
      </c>
    </row>
    <row r="72" spans="1:10" ht="16.2" customHeight="1" x14ac:dyDescent="0.25">
      <c r="A72" s="1" t="s">
        <v>47</v>
      </c>
    </row>
    <row r="74" spans="1:10" ht="6.75" customHeight="1" x14ac:dyDescent="0.25"/>
    <row r="78" spans="1:10" ht="23.25" customHeight="1" x14ac:dyDescent="0.25"/>
    <row r="86" ht="15.75" customHeight="1" x14ac:dyDescent="0.25"/>
    <row r="87" ht="29.25" customHeight="1" x14ac:dyDescent="0.25"/>
    <row r="92" ht="6" customHeight="1" x14ac:dyDescent="0.25"/>
  </sheetData>
  <sheetProtection algorithmName="SHA-512" hashValue="EiGv1f8L0MXPJ7CUeR33SmInZxdbk7DKzu2fb/tndyhtOv5cZtgOJPQmd+24RrmBw+8upR95VwdE/HBlQvufSg==" saltValue="X0MWkWcBpm0Ja0qxR7jVkA==" spinCount="100000" sheet="1" selectLockedCells="1"/>
  <mergeCells count="46">
    <mergeCell ref="A11:I11"/>
    <mergeCell ref="E5:I9"/>
    <mergeCell ref="B5:C5"/>
    <mergeCell ref="B6:C6"/>
    <mergeCell ref="B7:C7"/>
    <mergeCell ref="A9:C9"/>
    <mergeCell ref="H12:I13"/>
    <mergeCell ref="H14:I14"/>
    <mergeCell ref="H17:I18"/>
    <mergeCell ref="A19:A21"/>
    <mergeCell ref="H19:I19"/>
    <mergeCell ref="H20:I20"/>
    <mergeCell ref="H21:I21"/>
    <mergeCell ref="H22:I22"/>
    <mergeCell ref="H24:I25"/>
    <mergeCell ref="A26:A28"/>
    <mergeCell ref="H26:I26"/>
    <mergeCell ref="H27:I27"/>
    <mergeCell ref="H28:I28"/>
    <mergeCell ref="G51:I52"/>
    <mergeCell ref="H29:I29"/>
    <mergeCell ref="H31:I32"/>
    <mergeCell ref="A34:A38"/>
    <mergeCell ref="H34:I34"/>
    <mergeCell ref="H35:I35"/>
    <mergeCell ref="H36:I36"/>
    <mergeCell ref="H37:I37"/>
    <mergeCell ref="H38:I38"/>
    <mergeCell ref="A41:C41"/>
    <mergeCell ref="A44:I44"/>
    <mergeCell ref="A45:I45"/>
    <mergeCell ref="G46:I47"/>
    <mergeCell ref="G48:I48"/>
    <mergeCell ref="A71:C71"/>
    <mergeCell ref="A53:A54"/>
    <mergeCell ref="G53:I53"/>
    <mergeCell ref="G54:I54"/>
    <mergeCell ref="G57:I58"/>
    <mergeCell ref="A59:A60"/>
    <mergeCell ref="G59:I59"/>
    <mergeCell ref="G60:I60"/>
    <mergeCell ref="G63:I64"/>
    <mergeCell ref="A66:A68"/>
    <mergeCell ref="G66:I66"/>
    <mergeCell ref="G67:I67"/>
    <mergeCell ref="G68:I68"/>
  </mergeCells>
  <pageMargins left="0.70866141732283472" right="0.70866141732283472" top="0.74803149606299213" bottom="0.74803149606299213" header="0.31496062992125984" footer="0.31496062992125984"/>
  <pageSetup paperSize="9" scale="5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K92"/>
  <sheetViews>
    <sheetView showGridLines="0" topLeftCell="A33" zoomScale="70" zoomScaleNormal="70" workbookViewId="0">
      <selection activeCell="H38" sqref="H38:I38"/>
    </sheetView>
  </sheetViews>
  <sheetFormatPr defaultColWidth="9.109375" defaultRowHeight="13.8" x14ac:dyDescent="0.25"/>
  <cols>
    <col min="1" max="1" width="23" style="1" customWidth="1"/>
    <col min="2" max="2" width="45.88671875" style="1" customWidth="1"/>
    <col min="3" max="3" width="37.44140625" style="36" customWidth="1"/>
    <col min="4" max="4" width="18.88671875" style="37" customWidth="1"/>
    <col min="5" max="6" width="22.109375" style="37" customWidth="1"/>
    <col min="7" max="7" width="2.6640625" style="37" customWidth="1"/>
    <col min="8" max="8" width="18" style="37" customWidth="1"/>
    <col min="9" max="9" width="53.88671875" style="1" customWidth="1"/>
    <col min="10" max="10" width="58" style="27" customWidth="1"/>
    <col min="11" max="16384" width="9.109375" style="1"/>
  </cols>
  <sheetData>
    <row r="1" spans="1:11" ht="43.95" customHeight="1" x14ac:dyDescent="0.25">
      <c r="A1" s="25" t="s">
        <v>8</v>
      </c>
      <c r="C1" s="1"/>
      <c r="D1" s="26"/>
      <c r="E1" s="1"/>
      <c r="F1" s="1"/>
      <c r="G1" s="1"/>
      <c r="H1" s="1"/>
      <c r="K1" s="28"/>
    </row>
    <row r="2" spans="1:11" ht="4.5" customHeight="1" x14ac:dyDescent="0.25">
      <c r="A2" s="29"/>
      <c r="B2" s="29"/>
      <c r="C2" s="29"/>
      <c r="D2" s="29"/>
      <c r="E2" s="29"/>
      <c r="F2" s="29"/>
      <c r="G2" s="29"/>
      <c r="H2" s="29"/>
      <c r="I2" s="29"/>
      <c r="J2" s="30"/>
      <c r="K2" s="28"/>
    </row>
    <row r="3" spans="1:11" ht="3" customHeight="1" x14ac:dyDescent="0.25">
      <c r="A3" s="31"/>
      <c r="B3" s="31"/>
      <c r="C3" s="31"/>
      <c r="D3" s="31"/>
      <c r="E3" s="31"/>
      <c r="F3" s="31"/>
      <c r="G3" s="31"/>
      <c r="H3" s="31"/>
      <c r="I3" s="31"/>
      <c r="J3" s="30"/>
      <c r="K3" s="28"/>
    </row>
    <row r="4" spans="1:11" ht="15" customHeight="1" thickBot="1" x14ac:dyDescent="0.3">
      <c r="C4" s="1"/>
      <c r="D4" s="1"/>
      <c r="E4" s="1"/>
      <c r="F4" s="1"/>
      <c r="G4" s="1"/>
      <c r="H4" s="1"/>
    </row>
    <row r="5" spans="1:11" ht="28.2" thickBot="1" x14ac:dyDescent="0.3">
      <c r="A5" s="8" t="s">
        <v>5</v>
      </c>
      <c r="B5" s="102" t="s">
        <v>35</v>
      </c>
      <c r="C5" s="103"/>
      <c r="D5" s="32"/>
      <c r="E5" s="127" t="s">
        <v>70</v>
      </c>
      <c r="F5" s="127"/>
      <c r="G5" s="127"/>
      <c r="H5" s="127"/>
      <c r="I5" s="127"/>
      <c r="J5" s="33"/>
    </row>
    <row r="6" spans="1:11" ht="30.75" customHeight="1" thickBot="1" x14ac:dyDescent="0.3">
      <c r="A6" s="8" t="s">
        <v>6</v>
      </c>
      <c r="B6" s="102" t="s">
        <v>11</v>
      </c>
      <c r="C6" s="103"/>
      <c r="D6" s="32"/>
      <c r="E6" s="127"/>
      <c r="F6" s="127"/>
      <c r="G6" s="127"/>
      <c r="H6" s="127"/>
      <c r="I6" s="127"/>
      <c r="J6" s="34"/>
    </row>
    <row r="7" spans="1:11" ht="29.25" customHeight="1" thickBot="1" x14ac:dyDescent="0.3">
      <c r="A7" s="8" t="s">
        <v>7</v>
      </c>
      <c r="B7" s="104" t="s">
        <v>61</v>
      </c>
      <c r="C7" s="105"/>
      <c r="D7" s="32"/>
      <c r="E7" s="127"/>
      <c r="F7" s="127"/>
      <c r="G7" s="127"/>
      <c r="H7" s="127"/>
      <c r="I7" s="127"/>
      <c r="J7" s="35"/>
    </row>
    <row r="8" spans="1:11" ht="22.2" customHeight="1" thickBot="1" x14ac:dyDescent="0.3">
      <c r="E8" s="127"/>
      <c r="F8" s="127"/>
      <c r="G8" s="127"/>
      <c r="H8" s="127"/>
      <c r="I8" s="127"/>
      <c r="J8" s="30"/>
    </row>
    <row r="9" spans="1:11" ht="76.2" customHeight="1" thickBot="1" x14ac:dyDescent="0.3">
      <c r="A9" s="109" t="s">
        <v>25</v>
      </c>
      <c r="B9" s="110"/>
      <c r="C9" s="111"/>
      <c r="E9" s="127"/>
      <c r="F9" s="127"/>
      <c r="G9" s="127"/>
      <c r="H9" s="127"/>
      <c r="I9" s="127"/>
    </row>
    <row r="10" spans="1:11" s="39" customFormat="1" ht="15" customHeight="1" x14ac:dyDescent="0.3">
      <c r="A10" s="10"/>
      <c r="B10" s="11"/>
      <c r="C10" s="12"/>
      <c r="D10" s="38"/>
      <c r="E10" s="38"/>
      <c r="F10" s="38"/>
      <c r="G10" s="38"/>
      <c r="H10" s="38"/>
      <c r="J10" s="40"/>
    </row>
    <row r="11" spans="1:11" ht="22.8" x14ac:dyDescent="0.4">
      <c r="A11" s="107" t="s">
        <v>46</v>
      </c>
      <c r="B11" s="108"/>
      <c r="C11" s="108"/>
      <c r="D11" s="108"/>
      <c r="E11" s="108"/>
      <c r="F11" s="108"/>
      <c r="G11" s="108"/>
      <c r="H11" s="108"/>
      <c r="I11" s="108"/>
    </row>
    <row r="12" spans="1:11" s="41" customFormat="1" x14ac:dyDescent="0.25">
      <c r="A12" s="2" t="s">
        <v>14</v>
      </c>
      <c r="B12" s="2"/>
      <c r="C12" s="3"/>
      <c r="D12" s="5" t="s">
        <v>3</v>
      </c>
      <c r="E12" s="5" t="s">
        <v>4</v>
      </c>
      <c r="F12" s="5" t="s">
        <v>12</v>
      </c>
      <c r="H12" s="106" t="s">
        <v>2</v>
      </c>
      <c r="I12" s="106"/>
    </row>
    <row r="13" spans="1:11" s="41" customFormat="1" x14ac:dyDescent="0.25">
      <c r="A13" s="2" t="s">
        <v>9</v>
      </c>
      <c r="B13" s="2" t="s">
        <v>0</v>
      </c>
      <c r="C13" s="3" t="s">
        <v>62</v>
      </c>
      <c r="D13" s="5" t="s">
        <v>1</v>
      </c>
      <c r="E13" s="5" t="s">
        <v>1</v>
      </c>
      <c r="F13" s="5" t="s">
        <v>13</v>
      </c>
      <c r="H13" s="106"/>
      <c r="I13" s="106"/>
    </row>
    <row r="14" spans="1:11" s="33" customFormat="1" ht="29.25" customHeight="1" x14ac:dyDescent="0.3">
      <c r="A14" s="18" t="s">
        <v>10</v>
      </c>
      <c r="B14" s="18" t="s">
        <v>15</v>
      </c>
      <c r="C14" s="18">
        <v>1</v>
      </c>
      <c r="D14" s="17">
        <v>0</v>
      </c>
      <c r="E14" s="17">
        <v>0</v>
      </c>
      <c r="F14" s="13">
        <f>SUM(C14*E14)</f>
        <v>0</v>
      </c>
      <c r="H14" s="93"/>
      <c r="I14" s="94"/>
    </row>
    <row r="15" spans="1:11" s="42" customFormat="1" x14ac:dyDescent="0.25">
      <c r="A15" s="2" t="s">
        <v>18</v>
      </c>
      <c r="B15" s="4"/>
      <c r="C15" s="3"/>
      <c r="D15" s="5"/>
      <c r="E15" s="5"/>
      <c r="F15" s="14">
        <f>F14</f>
        <v>0</v>
      </c>
      <c r="H15" s="43"/>
      <c r="I15" s="43"/>
    </row>
    <row r="16" spans="1:11" x14ac:dyDescent="0.25">
      <c r="G16" s="1"/>
      <c r="H16" s="27"/>
      <c r="J16" s="1"/>
    </row>
    <row r="17" spans="1:10" s="41" customFormat="1" ht="22.8" x14ac:dyDescent="0.4">
      <c r="A17" s="9" t="s">
        <v>43</v>
      </c>
      <c r="B17" s="2"/>
      <c r="C17" s="3"/>
      <c r="D17" s="5" t="s">
        <v>3</v>
      </c>
      <c r="E17" s="5" t="s">
        <v>4</v>
      </c>
      <c r="F17" s="5" t="s">
        <v>12</v>
      </c>
      <c r="H17" s="106" t="s">
        <v>2</v>
      </c>
      <c r="I17" s="106"/>
    </row>
    <row r="18" spans="1:10" s="41" customFormat="1" x14ac:dyDescent="0.25">
      <c r="A18" s="2" t="s">
        <v>9</v>
      </c>
      <c r="B18" s="2" t="s">
        <v>0</v>
      </c>
      <c r="C18" s="3" t="s">
        <v>62</v>
      </c>
      <c r="D18" s="5" t="s">
        <v>1</v>
      </c>
      <c r="E18" s="5" t="s">
        <v>1</v>
      </c>
      <c r="F18" s="5" t="s">
        <v>13</v>
      </c>
      <c r="H18" s="106"/>
      <c r="I18" s="106"/>
    </row>
    <row r="19" spans="1:10" s="33" customFormat="1" ht="15" customHeight="1" x14ac:dyDescent="0.3">
      <c r="A19" s="101" t="s">
        <v>28</v>
      </c>
      <c r="B19" s="18" t="s">
        <v>26</v>
      </c>
      <c r="C19" s="134">
        <v>1</v>
      </c>
      <c r="D19" s="17">
        <v>0</v>
      </c>
      <c r="E19" s="17">
        <v>0</v>
      </c>
      <c r="F19" s="13">
        <f>SUM(C19*E19)</f>
        <v>0</v>
      </c>
      <c r="H19" s="93"/>
      <c r="I19" s="94"/>
    </row>
    <row r="20" spans="1:10" s="33" customFormat="1" x14ac:dyDescent="0.3">
      <c r="A20" s="96"/>
      <c r="B20" s="18" t="s">
        <v>27</v>
      </c>
      <c r="C20" s="134">
        <v>1</v>
      </c>
      <c r="D20" s="17">
        <v>0</v>
      </c>
      <c r="E20" s="17">
        <v>0</v>
      </c>
      <c r="F20" s="13">
        <f t="shared" ref="F20:F28" si="0">SUM(C20*E20)</f>
        <v>0</v>
      </c>
      <c r="H20" s="93"/>
      <c r="I20" s="94"/>
    </row>
    <row r="21" spans="1:10" s="33" customFormat="1" ht="61.2" customHeight="1" x14ac:dyDescent="0.3">
      <c r="A21" s="96"/>
      <c r="B21" s="18" t="s">
        <v>31</v>
      </c>
      <c r="C21" s="134">
        <v>1</v>
      </c>
      <c r="D21" s="17">
        <v>0</v>
      </c>
      <c r="E21" s="17">
        <v>0</v>
      </c>
      <c r="F21" s="13">
        <f t="shared" si="0"/>
        <v>0</v>
      </c>
      <c r="H21" s="93"/>
      <c r="I21" s="94"/>
    </row>
    <row r="22" spans="1:10" s="42" customFormat="1" x14ac:dyDescent="0.25">
      <c r="A22" s="2" t="s">
        <v>20</v>
      </c>
      <c r="B22" s="4"/>
      <c r="C22" s="3"/>
      <c r="D22" s="5"/>
      <c r="E22" s="5"/>
      <c r="F22" s="14">
        <f>SUM(F19:F21)</f>
        <v>0</v>
      </c>
      <c r="H22" s="112"/>
      <c r="I22" s="112"/>
    </row>
    <row r="23" spans="1:10" s="48" customFormat="1" x14ac:dyDescent="0.25">
      <c r="A23" s="44"/>
      <c r="B23" s="45"/>
      <c r="C23" s="46"/>
      <c r="D23" s="47"/>
      <c r="E23" s="47"/>
      <c r="F23" s="47"/>
      <c r="H23" s="49"/>
      <c r="I23" s="49"/>
    </row>
    <row r="24" spans="1:10" s="42" customFormat="1" ht="22.8" x14ac:dyDescent="0.4">
      <c r="A24" s="9" t="s">
        <v>44</v>
      </c>
      <c r="B24" s="2"/>
      <c r="C24" s="3"/>
      <c r="D24" s="5" t="s">
        <v>3</v>
      </c>
      <c r="E24" s="5" t="s">
        <v>4</v>
      </c>
      <c r="F24" s="5" t="s">
        <v>12</v>
      </c>
      <c r="H24" s="106" t="s">
        <v>2</v>
      </c>
      <c r="I24" s="106"/>
    </row>
    <row r="25" spans="1:10" s="33" customFormat="1" x14ac:dyDescent="0.25">
      <c r="A25" s="2" t="s">
        <v>9</v>
      </c>
      <c r="B25" s="2" t="s">
        <v>0</v>
      </c>
      <c r="C25" s="3" t="s">
        <v>62</v>
      </c>
      <c r="D25" s="5" t="s">
        <v>1</v>
      </c>
      <c r="E25" s="5" t="s">
        <v>1</v>
      </c>
      <c r="F25" s="5" t="s">
        <v>13</v>
      </c>
      <c r="H25" s="106"/>
      <c r="I25" s="106"/>
    </row>
    <row r="26" spans="1:10" s="33" customFormat="1" ht="15" customHeight="1" x14ac:dyDescent="0.3">
      <c r="A26" s="96" t="s">
        <v>29</v>
      </c>
      <c r="B26" s="16" t="s">
        <v>22</v>
      </c>
      <c r="C26" s="134">
        <v>1</v>
      </c>
      <c r="D26" s="17">
        <v>0</v>
      </c>
      <c r="E26" s="17">
        <v>0</v>
      </c>
      <c r="F26" s="13">
        <f t="shared" si="0"/>
        <v>0</v>
      </c>
      <c r="H26" s="93"/>
      <c r="I26" s="94"/>
    </row>
    <row r="27" spans="1:10" s="33" customFormat="1" x14ac:dyDescent="0.3">
      <c r="A27" s="96"/>
      <c r="B27" s="16" t="s">
        <v>23</v>
      </c>
      <c r="C27" s="134">
        <v>1</v>
      </c>
      <c r="D27" s="17">
        <v>0</v>
      </c>
      <c r="E27" s="17">
        <v>0</v>
      </c>
      <c r="F27" s="13">
        <f t="shared" si="0"/>
        <v>0</v>
      </c>
      <c r="H27" s="93"/>
      <c r="I27" s="94"/>
    </row>
    <row r="28" spans="1:10" s="33" customFormat="1" ht="55.2" x14ac:dyDescent="0.3">
      <c r="A28" s="96"/>
      <c r="B28" s="18" t="s">
        <v>32</v>
      </c>
      <c r="C28" s="134">
        <v>1</v>
      </c>
      <c r="D28" s="17">
        <v>0</v>
      </c>
      <c r="E28" s="17">
        <v>0</v>
      </c>
      <c r="F28" s="13">
        <f t="shared" si="0"/>
        <v>0</v>
      </c>
      <c r="H28" s="93"/>
      <c r="I28" s="94"/>
    </row>
    <row r="29" spans="1:10" s="42" customFormat="1" x14ac:dyDescent="0.25">
      <c r="A29" s="2" t="s">
        <v>30</v>
      </c>
      <c r="B29" s="4"/>
      <c r="C29" s="3"/>
      <c r="D29" s="5"/>
      <c r="E29" s="5"/>
      <c r="F29" s="14">
        <f>SUM(F26:F28)</f>
        <v>0</v>
      </c>
      <c r="H29" s="112"/>
      <c r="I29" s="112"/>
    </row>
    <row r="30" spans="1:10" x14ac:dyDescent="0.25">
      <c r="G30" s="1"/>
      <c r="H30" s="27"/>
      <c r="J30" s="1"/>
    </row>
    <row r="31" spans="1:10" ht="22.8" x14ac:dyDescent="0.4">
      <c r="A31" s="9" t="s">
        <v>45</v>
      </c>
      <c r="B31" s="2"/>
      <c r="C31" s="3"/>
      <c r="D31" s="5" t="s">
        <v>3</v>
      </c>
      <c r="E31" s="5" t="s">
        <v>4</v>
      </c>
      <c r="F31" s="5" t="s">
        <v>12</v>
      </c>
      <c r="G31" s="41"/>
      <c r="H31" s="106" t="s">
        <v>2</v>
      </c>
      <c r="I31" s="106"/>
      <c r="J31" s="1"/>
    </row>
    <row r="32" spans="1:10" x14ac:dyDescent="0.25">
      <c r="A32" s="2" t="s">
        <v>9</v>
      </c>
      <c r="B32" s="2" t="s">
        <v>0</v>
      </c>
      <c r="C32" s="3" t="s">
        <v>62</v>
      </c>
      <c r="D32" s="5" t="s">
        <v>1</v>
      </c>
      <c r="E32" s="5" t="s">
        <v>1</v>
      </c>
      <c r="F32" s="5" t="s">
        <v>13</v>
      </c>
      <c r="G32" s="41"/>
      <c r="H32" s="106"/>
      <c r="I32" s="106"/>
      <c r="J32" s="1"/>
    </row>
    <row r="33" spans="1:10" ht="0.75" customHeight="1" x14ac:dyDescent="0.25">
      <c r="G33" s="1"/>
      <c r="H33" s="27"/>
      <c r="J33" s="1"/>
    </row>
    <row r="34" spans="1:10" x14ac:dyDescent="0.25">
      <c r="A34" s="92" t="s">
        <v>16</v>
      </c>
      <c r="B34" s="18" t="s">
        <v>21</v>
      </c>
      <c r="C34" s="18">
        <v>3</v>
      </c>
      <c r="D34" s="17">
        <v>0</v>
      </c>
      <c r="E34" s="17">
        <v>0</v>
      </c>
      <c r="F34" s="13">
        <f t="shared" ref="F34:F38" si="1">SUM(C34*E34)</f>
        <v>0</v>
      </c>
      <c r="G34" s="33"/>
      <c r="H34" s="93"/>
      <c r="I34" s="94"/>
      <c r="J34" s="1"/>
    </row>
    <row r="35" spans="1:10" ht="69" x14ac:dyDescent="0.25">
      <c r="A35" s="92"/>
      <c r="B35" s="18" t="s">
        <v>34</v>
      </c>
      <c r="C35" s="18">
        <v>3</v>
      </c>
      <c r="D35" s="17">
        <v>0</v>
      </c>
      <c r="E35" s="17">
        <v>0</v>
      </c>
      <c r="F35" s="13">
        <f t="shared" si="1"/>
        <v>0</v>
      </c>
      <c r="G35" s="33"/>
      <c r="H35" s="93"/>
      <c r="I35" s="94"/>
      <c r="J35" s="1"/>
    </row>
    <row r="36" spans="1:10" ht="27.6" x14ac:dyDescent="0.25">
      <c r="A36" s="92"/>
      <c r="B36" s="18" t="s">
        <v>24</v>
      </c>
      <c r="C36" s="134">
        <v>1</v>
      </c>
      <c r="D36" s="17">
        <v>0</v>
      </c>
      <c r="E36" s="17">
        <v>0</v>
      </c>
      <c r="F36" s="13">
        <f t="shared" si="1"/>
        <v>0</v>
      </c>
      <c r="G36" s="33"/>
      <c r="H36" s="93"/>
      <c r="I36" s="94"/>
      <c r="J36" s="1"/>
    </row>
    <row r="37" spans="1:10" ht="76.95" customHeight="1" x14ac:dyDescent="0.25">
      <c r="A37" s="92"/>
      <c r="B37" s="18" t="s">
        <v>33</v>
      </c>
      <c r="C37" s="134">
        <v>1</v>
      </c>
      <c r="D37" s="17">
        <v>0</v>
      </c>
      <c r="E37" s="17">
        <v>0</v>
      </c>
      <c r="F37" s="13">
        <f t="shared" si="1"/>
        <v>0</v>
      </c>
      <c r="G37" s="33"/>
      <c r="H37" s="93"/>
      <c r="I37" s="94"/>
      <c r="J37" s="1"/>
    </row>
    <row r="38" spans="1:10" x14ac:dyDescent="0.25">
      <c r="A38" s="92"/>
      <c r="B38" s="18" t="s">
        <v>19</v>
      </c>
      <c r="C38" s="18">
        <v>1</v>
      </c>
      <c r="D38" s="17">
        <v>0</v>
      </c>
      <c r="E38" s="17">
        <v>0</v>
      </c>
      <c r="F38" s="13">
        <f t="shared" si="1"/>
        <v>0</v>
      </c>
      <c r="G38" s="33"/>
      <c r="H38" s="93"/>
      <c r="I38" s="94"/>
      <c r="J38" s="1"/>
    </row>
    <row r="39" spans="1:10" x14ac:dyDescent="0.25">
      <c r="A39" s="2" t="s">
        <v>17</v>
      </c>
      <c r="B39" s="4"/>
      <c r="C39" s="3"/>
      <c r="D39" s="5"/>
      <c r="E39" s="5"/>
      <c r="F39" s="14">
        <f>SUM(F34:F38)</f>
        <v>0</v>
      </c>
      <c r="G39" s="33"/>
      <c r="H39" s="43"/>
      <c r="I39" s="43"/>
      <c r="J39" s="1"/>
    </row>
    <row r="40" spans="1:10" x14ac:dyDescent="0.25">
      <c r="F40" s="1"/>
      <c r="G40" s="42"/>
      <c r="H40" s="1"/>
      <c r="J40" s="1"/>
    </row>
    <row r="41" spans="1:10" x14ac:dyDescent="0.25">
      <c r="A41" s="95" t="s">
        <v>66</v>
      </c>
      <c r="B41" s="95"/>
      <c r="C41" s="95"/>
      <c r="D41" s="7"/>
      <c r="E41" s="7"/>
      <c r="F41" s="15">
        <f>SUM(F15,F22,F29,F39)</f>
        <v>0</v>
      </c>
      <c r="G41" s="27"/>
      <c r="H41" s="1"/>
      <c r="J41" s="1"/>
    </row>
    <row r="42" spans="1:10" ht="17.25" customHeight="1" x14ac:dyDescent="0.25">
      <c r="A42" s="1" t="s">
        <v>48</v>
      </c>
      <c r="B42" s="6"/>
      <c r="H42" s="50"/>
    </row>
    <row r="43" spans="1:10" ht="17.25" customHeight="1" x14ac:dyDescent="0.25">
      <c r="B43" s="6"/>
      <c r="H43" s="50"/>
    </row>
    <row r="44" spans="1:10" ht="23.4" customHeight="1" x14ac:dyDescent="0.25">
      <c r="A44" s="122" t="s">
        <v>49</v>
      </c>
      <c r="B44" s="122"/>
      <c r="C44" s="122"/>
      <c r="D44" s="122"/>
      <c r="E44" s="122"/>
      <c r="F44" s="122"/>
      <c r="G44" s="122"/>
      <c r="H44" s="122"/>
      <c r="I44" s="122"/>
    </row>
    <row r="45" spans="1:10" ht="25.95" customHeight="1" x14ac:dyDescent="0.25">
      <c r="A45" s="100" t="s">
        <v>50</v>
      </c>
      <c r="B45" s="100"/>
      <c r="C45" s="100"/>
      <c r="D45" s="100"/>
      <c r="E45" s="100"/>
      <c r="F45" s="100"/>
      <c r="G45" s="100"/>
      <c r="H45" s="100"/>
      <c r="I45" s="100"/>
      <c r="J45" s="51"/>
    </row>
    <row r="46" spans="1:10" s="41" customFormat="1" ht="13.95" customHeight="1" x14ac:dyDescent="0.25">
      <c r="A46" s="2" t="s">
        <v>14</v>
      </c>
      <c r="B46" s="2"/>
      <c r="C46" s="3"/>
      <c r="D46" s="5" t="s">
        <v>3</v>
      </c>
      <c r="E46" s="5" t="s">
        <v>4</v>
      </c>
      <c r="F46" s="5" t="s">
        <v>60</v>
      </c>
      <c r="G46" s="90" t="s">
        <v>2</v>
      </c>
      <c r="H46" s="90"/>
      <c r="I46" s="90"/>
    </row>
    <row r="47" spans="1:10" s="41" customFormat="1" x14ac:dyDescent="0.25">
      <c r="A47" s="2" t="s">
        <v>9</v>
      </c>
      <c r="B47" s="2" t="s">
        <v>0</v>
      </c>
      <c r="C47" s="3" t="s">
        <v>62</v>
      </c>
      <c r="D47" s="5" t="s">
        <v>1</v>
      </c>
      <c r="E47" s="5" t="s">
        <v>1</v>
      </c>
      <c r="F47" s="5" t="s">
        <v>1</v>
      </c>
      <c r="G47" s="90"/>
      <c r="H47" s="90"/>
      <c r="I47" s="90"/>
    </row>
    <row r="48" spans="1:10" s="33" customFormat="1" ht="29.25" customHeight="1" x14ac:dyDescent="0.3">
      <c r="A48" s="18" t="s">
        <v>10</v>
      </c>
      <c r="B48" s="18" t="s">
        <v>15</v>
      </c>
      <c r="C48" s="18">
        <v>1</v>
      </c>
      <c r="D48" s="17">
        <v>0</v>
      </c>
      <c r="E48" s="17">
        <v>0</v>
      </c>
      <c r="F48" s="55">
        <f>SUM(C48*E48)</f>
        <v>0</v>
      </c>
      <c r="G48" s="91"/>
      <c r="H48" s="91"/>
      <c r="I48" s="91"/>
    </row>
    <row r="49" spans="1:10" x14ac:dyDescent="0.25">
      <c r="A49" s="2" t="s">
        <v>18</v>
      </c>
      <c r="B49" s="4"/>
      <c r="C49" s="3"/>
      <c r="D49" s="5"/>
      <c r="E49" s="5"/>
      <c r="F49" s="14">
        <f>F48</f>
        <v>0</v>
      </c>
      <c r="G49" s="27"/>
      <c r="H49" s="1"/>
      <c r="J49" s="1"/>
    </row>
    <row r="50" spans="1:10" x14ac:dyDescent="0.25">
      <c r="F50" s="1"/>
      <c r="G50" s="27"/>
      <c r="H50" s="1"/>
      <c r="J50" s="1"/>
    </row>
    <row r="51" spans="1:10" s="41" customFormat="1" ht="22.95" customHeight="1" x14ac:dyDescent="0.4">
      <c r="A51" s="9" t="s">
        <v>41</v>
      </c>
      <c r="B51" s="2"/>
      <c r="C51" s="3"/>
      <c r="D51" s="5" t="s">
        <v>3</v>
      </c>
      <c r="E51" s="5" t="s">
        <v>4</v>
      </c>
      <c r="F51" s="5" t="s">
        <v>60</v>
      </c>
      <c r="G51" s="90" t="s">
        <v>2</v>
      </c>
      <c r="H51" s="90"/>
      <c r="I51" s="90"/>
    </row>
    <row r="52" spans="1:10" s="41" customFormat="1" x14ac:dyDescent="0.25">
      <c r="A52" s="2" t="s">
        <v>9</v>
      </c>
      <c r="B52" s="2" t="s">
        <v>0</v>
      </c>
      <c r="C52" s="3" t="s">
        <v>62</v>
      </c>
      <c r="D52" s="5" t="s">
        <v>1</v>
      </c>
      <c r="E52" s="5" t="s">
        <v>1</v>
      </c>
      <c r="F52" s="5" t="s">
        <v>1</v>
      </c>
      <c r="G52" s="90"/>
      <c r="H52" s="90"/>
      <c r="I52" s="90"/>
    </row>
    <row r="53" spans="1:10" s="33" customFormat="1" ht="27.6" customHeight="1" x14ac:dyDescent="0.3">
      <c r="A53" s="101" t="s">
        <v>28</v>
      </c>
      <c r="B53" s="18" t="s">
        <v>42</v>
      </c>
      <c r="C53" s="18">
        <v>1</v>
      </c>
      <c r="D53" s="17">
        <v>0</v>
      </c>
      <c r="E53" s="17">
        <v>0</v>
      </c>
      <c r="F53" s="55">
        <f>SUM(C53*E53)</f>
        <v>0</v>
      </c>
      <c r="G53" s="91"/>
      <c r="H53" s="91"/>
      <c r="I53" s="91"/>
    </row>
    <row r="54" spans="1:10" s="33" customFormat="1" ht="46.2" customHeight="1" x14ac:dyDescent="0.3">
      <c r="A54" s="96"/>
      <c r="B54" s="18" t="s">
        <v>27</v>
      </c>
      <c r="C54" s="18">
        <v>1</v>
      </c>
      <c r="D54" s="17">
        <v>0</v>
      </c>
      <c r="E54" s="17">
        <v>0</v>
      </c>
      <c r="F54" s="55">
        <f>SUM(C54*E54)</f>
        <v>0</v>
      </c>
      <c r="G54" s="91"/>
      <c r="H54" s="91"/>
      <c r="I54" s="91"/>
    </row>
    <row r="55" spans="1:10" s="48" customFormat="1" x14ac:dyDescent="0.25">
      <c r="A55" s="2" t="s">
        <v>20</v>
      </c>
      <c r="B55" s="4"/>
      <c r="C55" s="3"/>
      <c r="D55" s="5"/>
      <c r="E55" s="5"/>
      <c r="F55" s="14">
        <f>SUM(F53:F54)</f>
        <v>0</v>
      </c>
      <c r="G55" s="49"/>
      <c r="H55" s="49"/>
    </row>
    <row r="56" spans="1:10" s="48" customFormat="1" x14ac:dyDescent="0.25">
      <c r="A56" s="44"/>
      <c r="B56" s="45"/>
      <c r="C56" s="46"/>
      <c r="D56" s="47"/>
      <c r="E56" s="47"/>
      <c r="G56" s="49"/>
      <c r="H56" s="49"/>
    </row>
    <row r="57" spans="1:10" s="42" customFormat="1" ht="22.95" customHeight="1" x14ac:dyDescent="0.4">
      <c r="A57" s="9" t="s">
        <v>36</v>
      </c>
      <c r="B57" s="2"/>
      <c r="C57" s="3"/>
      <c r="D57" s="5" t="s">
        <v>3</v>
      </c>
      <c r="E57" s="5" t="s">
        <v>4</v>
      </c>
      <c r="F57" s="5" t="s">
        <v>60</v>
      </c>
      <c r="G57" s="90" t="s">
        <v>2</v>
      </c>
      <c r="H57" s="90"/>
      <c r="I57" s="90"/>
    </row>
    <row r="58" spans="1:10" s="33" customFormat="1" x14ac:dyDescent="0.25">
      <c r="A58" s="2" t="s">
        <v>9</v>
      </c>
      <c r="B58" s="2" t="s">
        <v>0</v>
      </c>
      <c r="C58" s="3" t="s">
        <v>62</v>
      </c>
      <c r="D58" s="5" t="s">
        <v>1</v>
      </c>
      <c r="E58" s="5" t="s">
        <v>1</v>
      </c>
      <c r="F58" s="5" t="s">
        <v>1</v>
      </c>
      <c r="G58" s="90"/>
      <c r="H58" s="90"/>
      <c r="I58" s="90"/>
    </row>
    <row r="59" spans="1:10" s="33" customFormat="1" ht="15" customHeight="1" x14ac:dyDescent="0.3">
      <c r="A59" s="96" t="s">
        <v>29</v>
      </c>
      <c r="B59" s="16" t="s">
        <v>37</v>
      </c>
      <c r="C59" s="18">
        <v>1</v>
      </c>
      <c r="D59" s="17">
        <v>0</v>
      </c>
      <c r="E59" s="17">
        <v>0</v>
      </c>
      <c r="F59" s="55">
        <f>+SUM(C59*E59)</f>
        <v>0</v>
      </c>
      <c r="G59" s="91"/>
      <c r="H59" s="91"/>
      <c r="I59" s="91"/>
    </row>
    <row r="60" spans="1:10" s="33" customFormat="1" x14ac:dyDescent="0.3">
      <c r="A60" s="96"/>
      <c r="B60" s="16" t="s">
        <v>23</v>
      </c>
      <c r="C60" s="18">
        <v>1</v>
      </c>
      <c r="D60" s="17">
        <v>0</v>
      </c>
      <c r="E60" s="17">
        <v>0</v>
      </c>
      <c r="F60" s="55">
        <f>SUM(C60*E60)</f>
        <v>0</v>
      </c>
      <c r="G60" s="91"/>
      <c r="H60" s="91"/>
      <c r="I60" s="91"/>
    </row>
    <row r="61" spans="1:10" x14ac:dyDescent="0.25">
      <c r="A61" s="2" t="s">
        <v>30</v>
      </c>
      <c r="B61" s="4"/>
      <c r="C61" s="3"/>
      <c r="D61" s="5"/>
      <c r="E61" s="5"/>
      <c r="F61" s="14">
        <f>SUM(F58:F60)</f>
        <v>0</v>
      </c>
      <c r="G61" s="27"/>
      <c r="H61" s="1"/>
      <c r="J61" s="1"/>
    </row>
    <row r="62" spans="1:10" x14ac:dyDescent="0.25">
      <c r="F62" s="1"/>
      <c r="G62" s="27"/>
      <c r="H62" s="1"/>
      <c r="J62" s="1"/>
    </row>
    <row r="63" spans="1:10" ht="22.95" customHeight="1" x14ac:dyDescent="0.4">
      <c r="A63" s="9" t="s">
        <v>38</v>
      </c>
      <c r="B63" s="2"/>
      <c r="C63" s="3"/>
      <c r="D63" s="5" t="s">
        <v>3</v>
      </c>
      <c r="E63" s="5" t="s">
        <v>4</v>
      </c>
      <c r="F63" s="5" t="s">
        <v>4</v>
      </c>
      <c r="G63" s="90" t="s">
        <v>2</v>
      </c>
      <c r="H63" s="90"/>
      <c r="I63" s="90"/>
      <c r="J63" s="1"/>
    </row>
    <row r="64" spans="1:10" x14ac:dyDescent="0.25">
      <c r="A64" s="2" t="s">
        <v>9</v>
      </c>
      <c r="B64" s="2" t="s">
        <v>0</v>
      </c>
      <c r="C64" s="3" t="s">
        <v>62</v>
      </c>
      <c r="D64" s="5" t="s">
        <v>1</v>
      </c>
      <c r="E64" s="5" t="s">
        <v>1</v>
      </c>
      <c r="F64" s="5" t="s">
        <v>1</v>
      </c>
      <c r="G64" s="90"/>
      <c r="H64" s="90"/>
      <c r="I64" s="90"/>
      <c r="J64" s="1"/>
    </row>
    <row r="65" spans="1:10" ht="0.75" customHeight="1" x14ac:dyDescent="0.25">
      <c r="F65" s="1"/>
      <c r="G65" s="52"/>
      <c r="H65" s="53"/>
      <c r="I65" s="53"/>
      <c r="J65" s="1"/>
    </row>
    <row r="66" spans="1:10" ht="13.95" customHeight="1" x14ac:dyDescent="0.25">
      <c r="A66" s="97" t="s">
        <v>16</v>
      </c>
      <c r="B66" s="18" t="s">
        <v>39</v>
      </c>
      <c r="C66" s="18">
        <v>3</v>
      </c>
      <c r="D66" s="17">
        <v>0</v>
      </c>
      <c r="E66" s="17">
        <v>0</v>
      </c>
      <c r="F66" s="55">
        <f>SUM(C66*E66)</f>
        <v>0</v>
      </c>
      <c r="G66" s="91"/>
      <c r="H66" s="91"/>
      <c r="I66" s="91"/>
      <c r="J66" s="1"/>
    </row>
    <row r="67" spans="1:10" ht="27.6" x14ac:dyDescent="0.25">
      <c r="A67" s="98"/>
      <c r="B67" s="18" t="s">
        <v>40</v>
      </c>
      <c r="C67" s="18">
        <v>1</v>
      </c>
      <c r="D67" s="17">
        <v>0</v>
      </c>
      <c r="E67" s="17">
        <v>0</v>
      </c>
      <c r="F67" s="55">
        <f t="shared" ref="F67:F68" si="2">SUM(C67*E67)</f>
        <v>0</v>
      </c>
      <c r="G67" s="91"/>
      <c r="H67" s="91"/>
      <c r="I67" s="91"/>
      <c r="J67" s="1"/>
    </row>
    <row r="68" spans="1:10" x14ac:dyDescent="0.25">
      <c r="A68" s="99"/>
      <c r="B68" s="18" t="s">
        <v>19</v>
      </c>
      <c r="C68" s="18">
        <v>1</v>
      </c>
      <c r="D68" s="17">
        <v>0</v>
      </c>
      <c r="E68" s="17">
        <v>0</v>
      </c>
      <c r="F68" s="55">
        <f t="shared" si="2"/>
        <v>0</v>
      </c>
      <c r="G68" s="91"/>
      <c r="H68" s="91"/>
      <c r="I68" s="91"/>
      <c r="J68" s="1"/>
    </row>
    <row r="69" spans="1:10" x14ac:dyDescent="0.25">
      <c r="A69" s="2" t="s">
        <v>17</v>
      </c>
      <c r="B69" s="4"/>
      <c r="C69" s="3"/>
      <c r="D69" s="5"/>
      <c r="E69" s="5"/>
      <c r="F69" s="14">
        <f>SUM(F64:F68)</f>
        <v>0</v>
      </c>
    </row>
    <row r="70" spans="1:10" x14ac:dyDescent="0.25">
      <c r="A70" s="44"/>
      <c r="B70" s="45"/>
      <c r="C70" s="46"/>
      <c r="D70" s="47"/>
      <c r="E70" s="47"/>
      <c r="F70" s="54"/>
    </row>
    <row r="71" spans="1:10" x14ac:dyDescent="0.25">
      <c r="A71" s="95" t="s">
        <v>66</v>
      </c>
      <c r="B71" s="95"/>
      <c r="C71" s="95"/>
      <c r="D71" s="7"/>
      <c r="E71" s="7"/>
      <c r="F71" s="15">
        <f>SUM(F49,F55,F61,F69)</f>
        <v>0</v>
      </c>
    </row>
    <row r="72" spans="1:10" ht="16.2" customHeight="1" x14ac:dyDescent="0.25">
      <c r="A72" s="1" t="s">
        <v>47</v>
      </c>
    </row>
    <row r="74" spans="1:10" ht="6.75" customHeight="1" x14ac:dyDescent="0.25"/>
    <row r="78" spans="1:10" ht="23.25" customHeight="1" x14ac:dyDescent="0.25"/>
    <row r="86" ht="15.75" customHeight="1" x14ac:dyDescent="0.25"/>
    <row r="87" ht="29.25" customHeight="1" x14ac:dyDescent="0.25"/>
    <row r="92" ht="6" customHeight="1" x14ac:dyDescent="0.25"/>
  </sheetData>
  <sheetProtection algorithmName="SHA-512" hashValue="rEHiKekbP/4VU85XQamGiu+dDphOtV5dGMehCHMyec8R4mLDIiUuYMV1echdxmoAxQW+IsICr6/RkUVfMm2t0g==" saltValue="3O4Xg/lW3IARgBcpADSOOw==" spinCount="100000" sheet="1" selectLockedCells="1"/>
  <mergeCells count="46">
    <mergeCell ref="A11:I11"/>
    <mergeCell ref="E5:I9"/>
    <mergeCell ref="B5:C5"/>
    <mergeCell ref="B6:C6"/>
    <mergeCell ref="B7:C7"/>
    <mergeCell ref="A9:C9"/>
    <mergeCell ref="H12:I13"/>
    <mergeCell ref="H14:I14"/>
    <mergeCell ref="H17:I18"/>
    <mergeCell ref="A19:A21"/>
    <mergeCell ref="H19:I19"/>
    <mergeCell ref="H20:I20"/>
    <mergeCell ref="H21:I21"/>
    <mergeCell ref="H22:I22"/>
    <mergeCell ref="H24:I25"/>
    <mergeCell ref="A26:A28"/>
    <mergeCell ref="H26:I26"/>
    <mergeCell ref="H27:I27"/>
    <mergeCell ref="H28:I28"/>
    <mergeCell ref="G51:I52"/>
    <mergeCell ref="H29:I29"/>
    <mergeCell ref="H31:I32"/>
    <mergeCell ref="A34:A38"/>
    <mergeCell ref="H34:I34"/>
    <mergeCell ref="H35:I35"/>
    <mergeCell ref="H36:I36"/>
    <mergeCell ref="H37:I37"/>
    <mergeCell ref="H38:I38"/>
    <mergeCell ref="A41:C41"/>
    <mergeCell ref="A44:I44"/>
    <mergeCell ref="A45:I45"/>
    <mergeCell ref="G46:I47"/>
    <mergeCell ref="G48:I48"/>
    <mergeCell ref="A71:C71"/>
    <mergeCell ref="A53:A54"/>
    <mergeCell ref="G53:I53"/>
    <mergeCell ref="G54:I54"/>
    <mergeCell ref="G57:I58"/>
    <mergeCell ref="A59:A60"/>
    <mergeCell ref="G59:I59"/>
    <mergeCell ref="G60:I60"/>
    <mergeCell ref="G63:I64"/>
    <mergeCell ref="A66:A68"/>
    <mergeCell ref="G66:I66"/>
    <mergeCell ref="G67:I67"/>
    <mergeCell ref="G68:I68"/>
  </mergeCells>
  <pageMargins left="0.70866141732283472" right="0.70866141732283472" top="0.74803149606299213" bottom="0.74803149606299213" header="0.31496062992125984" footer="0.31496062992125984"/>
  <pageSetup paperSize="9" scale="57"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K575"/>
  <sheetViews>
    <sheetView zoomScale="90" zoomScaleNormal="90" workbookViewId="0">
      <selection activeCell="F14" sqref="F14"/>
    </sheetView>
  </sheetViews>
  <sheetFormatPr defaultColWidth="9.109375" defaultRowHeight="13.8" x14ac:dyDescent="0.25"/>
  <cols>
    <col min="1" max="1" width="45.109375" style="1" customWidth="1"/>
    <col min="2" max="2" width="20.5546875" style="53" customWidth="1"/>
    <col min="3" max="3" width="12.6640625" style="1" customWidth="1"/>
    <col min="4" max="4" width="9.33203125" style="1" customWidth="1"/>
    <col min="5" max="5" width="3" style="1" customWidth="1"/>
    <col min="6" max="8" width="20.6640625" style="1" customWidth="1"/>
    <col min="9" max="9" width="64.6640625" style="1" customWidth="1"/>
    <col min="10" max="11" width="20.6640625" style="1" customWidth="1"/>
    <col min="12" max="12" width="15.5546875" style="1" customWidth="1"/>
    <col min="13" max="13" width="15.33203125" style="1" customWidth="1"/>
    <col min="14" max="14" width="14.6640625" style="1" customWidth="1"/>
    <col min="15" max="15" width="16.6640625" style="1" customWidth="1"/>
    <col min="16" max="16384" width="9.109375" style="1"/>
  </cols>
  <sheetData>
    <row r="1" spans="1:11" ht="22.8" x14ac:dyDescent="0.25">
      <c r="A1" s="25" t="s">
        <v>8</v>
      </c>
      <c r="B1" s="56"/>
      <c r="C1" s="25"/>
      <c r="E1" s="26"/>
      <c r="F1" s="26"/>
      <c r="I1" s="27"/>
      <c r="J1" s="28"/>
    </row>
    <row r="2" spans="1:11" ht="4.5" customHeight="1" x14ac:dyDescent="0.25">
      <c r="A2" s="20"/>
      <c r="B2" s="20"/>
      <c r="C2" s="20"/>
      <c r="D2" s="20"/>
      <c r="E2" s="20"/>
      <c r="F2" s="20"/>
      <c r="G2" s="20"/>
      <c r="H2" s="20"/>
      <c r="I2" s="69"/>
      <c r="J2" s="69"/>
      <c r="K2" s="69"/>
    </row>
    <row r="3" spans="1:11" ht="3" customHeight="1" x14ac:dyDescent="0.25">
      <c r="A3" s="74"/>
      <c r="B3" s="74"/>
      <c r="C3" s="74"/>
      <c r="D3" s="74"/>
      <c r="E3" s="74"/>
      <c r="F3" s="74"/>
      <c r="G3" s="74"/>
      <c r="H3" s="74"/>
      <c r="I3" s="70"/>
      <c r="J3" s="70"/>
      <c r="K3" s="70"/>
    </row>
    <row r="4" spans="1:11" ht="14.4" customHeight="1" thickBot="1" x14ac:dyDescent="0.3">
      <c r="B4" s="57"/>
      <c r="F4" s="72"/>
      <c r="G4" s="72"/>
      <c r="H4" s="72"/>
      <c r="I4" s="72"/>
      <c r="J4" s="39"/>
      <c r="K4" s="39"/>
    </row>
    <row r="5" spans="1:11" ht="14.4" thickBot="1" x14ac:dyDescent="0.3">
      <c r="A5" s="58" t="s">
        <v>5</v>
      </c>
      <c r="B5" s="132" t="s">
        <v>35</v>
      </c>
      <c r="C5" s="133"/>
      <c r="D5" s="59"/>
      <c r="F5" s="72"/>
      <c r="G5" s="72"/>
      <c r="H5" s="72"/>
      <c r="I5" s="72"/>
    </row>
    <row r="6" spans="1:11" ht="14.4" thickBot="1" x14ac:dyDescent="0.3">
      <c r="A6" s="58" t="s">
        <v>6</v>
      </c>
      <c r="B6" s="132" t="s">
        <v>53</v>
      </c>
      <c r="C6" s="133"/>
      <c r="D6" s="59"/>
      <c r="F6" s="72"/>
      <c r="G6" s="72"/>
      <c r="H6" s="72"/>
      <c r="I6" s="72"/>
    </row>
    <row r="7" spans="1:11" ht="14.4" customHeight="1" thickBot="1" x14ac:dyDescent="0.3">
      <c r="A7" s="58" t="s">
        <v>7</v>
      </c>
      <c r="B7" s="104" t="s">
        <v>61</v>
      </c>
      <c r="C7" s="105"/>
      <c r="D7" s="59"/>
      <c r="F7" s="72"/>
      <c r="G7" s="72"/>
      <c r="H7" s="72"/>
      <c r="I7" s="72"/>
    </row>
    <row r="8" spans="1:11" s="60" customFormat="1" ht="22.95" customHeight="1" x14ac:dyDescent="0.25">
      <c r="A8" s="75"/>
      <c r="B8" s="76"/>
      <c r="C8" s="76"/>
      <c r="D8" s="76"/>
      <c r="E8" s="76"/>
      <c r="F8" s="72"/>
      <c r="G8" s="72"/>
      <c r="H8" s="72"/>
      <c r="I8" s="72"/>
    </row>
    <row r="9" spans="1:11" ht="14.4" thickBot="1" x14ac:dyDescent="0.3">
      <c r="B9" s="57"/>
      <c r="D9" s="61"/>
      <c r="E9" s="61"/>
      <c r="F9" s="72"/>
      <c r="G9" s="72"/>
      <c r="H9" s="72"/>
      <c r="I9" s="72"/>
    </row>
    <row r="10" spans="1:11" ht="28.2" thickBot="1" x14ac:dyDescent="0.3">
      <c r="A10" s="62" t="s">
        <v>51</v>
      </c>
      <c r="B10" s="63" t="s">
        <v>52</v>
      </c>
      <c r="C10" s="64"/>
      <c r="D10" s="65"/>
      <c r="E10" s="66"/>
      <c r="F10" s="72"/>
      <c r="G10" s="72"/>
      <c r="H10" s="72"/>
      <c r="I10" s="72"/>
    </row>
    <row r="11" spans="1:11" ht="30.75" customHeight="1" thickBot="1" x14ac:dyDescent="0.3">
      <c r="A11" s="67" t="s">
        <v>54</v>
      </c>
      <c r="B11" s="77">
        <f>'CS20342 Year 1'!F41</f>
        <v>0</v>
      </c>
      <c r="F11" s="72"/>
      <c r="G11" s="72"/>
      <c r="H11" s="72"/>
      <c r="I11" s="72"/>
    </row>
    <row r="12" spans="1:11" ht="41.25" customHeight="1" thickBot="1" x14ac:dyDescent="0.3">
      <c r="A12" s="67" t="s">
        <v>55</v>
      </c>
      <c r="B12" s="77">
        <f>SUM('CS20342 Year 2'!F41)</f>
        <v>0</v>
      </c>
      <c r="F12" s="72"/>
      <c r="G12" s="72"/>
      <c r="H12" s="72"/>
      <c r="I12" s="72"/>
    </row>
    <row r="13" spans="1:11" ht="20.100000000000001" customHeight="1" thickBot="1" x14ac:dyDescent="0.3">
      <c r="A13" s="67" t="s">
        <v>56</v>
      </c>
      <c r="B13" s="77">
        <f>SUM('CS20342 Year 3'!F41)</f>
        <v>0</v>
      </c>
      <c r="F13" s="72"/>
      <c r="G13" s="72"/>
      <c r="H13" s="72"/>
      <c r="I13" s="72"/>
    </row>
    <row r="14" spans="1:11" ht="52.5" customHeight="1" thickBot="1" x14ac:dyDescent="0.3">
      <c r="A14" s="67" t="s">
        <v>57</v>
      </c>
      <c r="B14" s="77">
        <f>SUM('CS20342 Year 4'!F41)</f>
        <v>0</v>
      </c>
    </row>
    <row r="15" spans="1:11" ht="27.6" x14ac:dyDescent="0.25">
      <c r="A15" s="68" t="s">
        <v>59</v>
      </c>
      <c r="B15" s="71">
        <f>SUM(B11:B14)</f>
        <v>0</v>
      </c>
    </row>
    <row r="16" spans="1:11" x14ac:dyDescent="0.25">
      <c r="B16" s="1"/>
    </row>
    <row r="17" spans="2:2" x14ac:dyDescent="0.25">
      <c r="B17" s="1"/>
    </row>
    <row r="18" spans="2:2" x14ac:dyDescent="0.25">
      <c r="B18" s="1"/>
    </row>
    <row r="19" spans="2:2" x14ac:dyDescent="0.25">
      <c r="B19" s="1"/>
    </row>
    <row r="20" spans="2:2" x14ac:dyDescent="0.25">
      <c r="B20" s="1"/>
    </row>
    <row r="21" spans="2:2" x14ac:dyDescent="0.25">
      <c r="B21" s="1"/>
    </row>
    <row r="22" spans="2:2" x14ac:dyDescent="0.25">
      <c r="B22" s="1"/>
    </row>
    <row r="23" spans="2:2" x14ac:dyDescent="0.25">
      <c r="B23" s="1"/>
    </row>
    <row r="24" spans="2:2" x14ac:dyDescent="0.25">
      <c r="B24" s="1"/>
    </row>
    <row r="25" spans="2:2" x14ac:dyDescent="0.25">
      <c r="B25" s="1"/>
    </row>
    <row r="26" spans="2:2" x14ac:dyDescent="0.25">
      <c r="B26" s="1"/>
    </row>
    <row r="27" spans="2:2" x14ac:dyDescent="0.25">
      <c r="B27" s="1"/>
    </row>
    <row r="28" spans="2:2" x14ac:dyDescent="0.25">
      <c r="B28" s="1"/>
    </row>
    <row r="29" spans="2:2" x14ac:dyDescent="0.25">
      <c r="B29" s="1"/>
    </row>
    <row r="30" spans="2:2" x14ac:dyDescent="0.25">
      <c r="B30" s="1"/>
    </row>
    <row r="31" spans="2:2" x14ac:dyDescent="0.25">
      <c r="B31" s="1"/>
    </row>
    <row r="32" spans="2:2" x14ac:dyDescent="0.25">
      <c r="B32" s="1"/>
    </row>
    <row r="33" spans="2:2" x14ac:dyDescent="0.25">
      <c r="B33" s="1"/>
    </row>
    <row r="34" spans="2:2" x14ac:dyDescent="0.25">
      <c r="B34" s="1"/>
    </row>
    <row r="35" spans="2:2" x14ac:dyDescent="0.25">
      <c r="B35" s="1"/>
    </row>
    <row r="36" spans="2:2" x14ac:dyDescent="0.25">
      <c r="B36" s="1"/>
    </row>
    <row r="37" spans="2:2" x14ac:dyDescent="0.25">
      <c r="B37" s="1"/>
    </row>
    <row r="38" spans="2:2" x14ac:dyDescent="0.25">
      <c r="B38" s="1"/>
    </row>
    <row r="39" spans="2:2" x14ac:dyDescent="0.25">
      <c r="B39" s="1"/>
    </row>
    <row r="40" spans="2:2" x14ac:dyDescent="0.25">
      <c r="B40" s="1"/>
    </row>
    <row r="41" spans="2:2" x14ac:dyDescent="0.25">
      <c r="B41" s="1"/>
    </row>
    <row r="42" spans="2:2" x14ac:dyDescent="0.25">
      <c r="B42" s="1"/>
    </row>
    <row r="43" spans="2:2" x14ac:dyDescent="0.25">
      <c r="B43" s="1"/>
    </row>
    <row r="44" spans="2:2" x14ac:dyDescent="0.25">
      <c r="B44" s="1"/>
    </row>
    <row r="45" spans="2:2" x14ac:dyDescent="0.25">
      <c r="B45" s="1"/>
    </row>
    <row r="46" spans="2:2" x14ac:dyDescent="0.25">
      <c r="B46" s="1"/>
    </row>
    <row r="47" spans="2:2" x14ac:dyDescent="0.25">
      <c r="B47" s="1"/>
    </row>
    <row r="48" spans="2:2" x14ac:dyDescent="0.25">
      <c r="B48" s="1"/>
    </row>
    <row r="49" spans="2:2" x14ac:dyDescent="0.25">
      <c r="B49" s="1"/>
    </row>
    <row r="50" spans="2:2" x14ac:dyDescent="0.25">
      <c r="B50" s="1"/>
    </row>
    <row r="51" spans="2:2" x14ac:dyDescent="0.25">
      <c r="B51" s="1"/>
    </row>
    <row r="52" spans="2:2" x14ac:dyDescent="0.25">
      <c r="B52" s="1"/>
    </row>
    <row r="53" spans="2:2" x14ac:dyDescent="0.25">
      <c r="B53" s="1"/>
    </row>
    <row r="54" spans="2:2" x14ac:dyDescent="0.25">
      <c r="B54" s="1"/>
    </row>
    <row r="55" spans="2:2" x14ac:dyDescent="0.25">
      <c r="B55" s="1"/>
    </row>
    <row r="56" spans="2:2" x14ac:dyDescent="0.25">
      <c r="B56" s="1"/>
    </row>
    <row r="57" spans="2:2" x14ac:dyDescent="0.25">
      <c r="B57" s="1"/>
    </row>
    <row r="58" spans="2:2" x14ac:dyDescent="0.25">
      <c r="B58" s="1"/>
    </row>
    <row r="59" spans="2:2" x14ac:dyDescent="0.25">
      <c r="B59" s="1"/>
    </row>
    <row r="60" spans="2:2" x14ac:dyDescent="0.25">
      <c r="B60" s="1"/>
    </row>
    <row r="61" spans="2:2" x14ac:dyDescent="0.25">
      <c r="B61" s="1"/>
    </row>
    <row r="62" spans="2:2" x14ac:dyDescent="0.25">
      <c r="B62" s="1"/>
    </row>
    <row r="63" spans="2:2" x14ac:dyDescent="0.25">
      <c r="B63" s="1"/>
    </row>
    <row r="64" spans="2:2" x14ac:dyDescent="0.25">
      <c r="B64" s="1"/>
    </row>
    <row r="65" spans="2:2" x14ac:dyDescent="0.25">
      <c r="B65" s="1"/>
    </row>
    <row r="66" spans="2:2" x14ac:dyDescent="0.25">
      <c r="B66" s="1"/>
    </row>
    <row r="67" spans="2:2" x14ac:dyDescent="0.25">
      <c r="B67" s="1"/>
    </row>
    <row r="68" spans="2:2" x14ac:dyDescent="0.25">
      <c r="B68" s="1"/>
    </row>
    <row r="69" spans="2:2" x14ac:dyDescent="0.25">
      <c r="B69" s="1"/>
    </row>
    <row r="70" spans="2:2" x14ac:dyDescent="0.25">
      <c r="B70" s="1"/>
    </row>
    <row r="71" spans="2:2" x14ac:dyDescent="0.25">
      <c r="B71" s="1"/>
    </row>
    <row r="72" spans="2:2" x14ac:dyDescent="0.25">
      <c r="B72" s="1"/>
    </row>
    <row r="73" spans="2:2" x14ac:dyDescent="0.25">
      <c r="B73" s="1"/>
    </row>
    <row r="74" spans="2:2" x14ac:dyDescent="0.25">
      <c r="B74" s="1"/>
    </row>
    <row r="75" spans="2:2" x14ac:dyDescent="0.25">
      <c r="B75" s="1"/>
    </row>
    <row r="76" spans="2:2" x14ac:dyDescent="0.25">
      <c r="B76" s="1"/>
    </row>
    <row r="77" spans="2:2" x14ac:dyDescent="0.25">
      <c r="B77" s="1"/>
    </row>
    <row r="78" spans="2:2" x14ac:dyDescent="0.25">
      <c r="B78" s="1"/>
    </row>
    <row r="79" spans="2:2" x14ac:dyDescent="0.25">
      <c r="B79" s="1"/>
    </row>
    <row r="80" spans="2:2" x14ac:dyDescent="0.25">
      <c r="B80" s="1"/>
    </row>
    <row r="81" spans="2:2" x14ac:dyDescent="0.25">
      <c r="B81" s="1"/>
    </row>
    <row r="82" spans="2:2" x14ac:dyDescent="0.25">
      <c r="B82" s="1"/>
    </row>
    <row r="83" spans="2:2" x14ac:dyDescent="0.25">
      <c r="B83" s="1"/>
    </row>
    <row r="84" spans="2:2" x14ac:dyDescent="0.25">
      <c r="B84" s="1"/>
    </row>
    <row r="85" spans="2:2" x14ac:dyDescent="0.25">
      <c r="B85" s="1"/>
    </row>
    <row r="86" spans="2:2" x14ac:dyDescent="0.25">
      <c r="B86" s="1"/>
    </row>
    <row r="87" spans="2:2" x14ac:dyDescent="0.25">
      <c r="B87" s="1"/>
    </row>
    <row r="88" spans="2:2" x14ac:dyDescent="0.25">
      <c r="B88" s="1"/>
    </row>
    <row r="89" spans="2:2" x14ac:dyDescent="0.25">
      <c r="B89" s="1"/>
    </row>
    <row r="90" spans="2:2" x14ac:dyDescent="0.25">
      <c r="B90" s="1"/>
    </row>
    <row r="91" spans="2:2" x14ac:dyDescent="0.25">
      <c r="B91" s="1"/>
    </row>
    <row r="92" spans="2:2" x14ac:dyDescent="0.25">
      <c r="B92" s="1"/>
    </row>
    <row r="93" spans="2:2" x14ac:dyDescent="0.25">
      <c r="B93" s="1"/>
    </row>
    <row r="94" spans="2:2" x14ac:dyDescent="0.25">
      <c r="B94" s="1"/>
    </row>
    <row r="95" spans="2:2" x14ac:dyDescent="0.25">
      <c r="B95" s="1"/>
    </row>
    <row r="96" spans="2:2" x14ac:dyDescent="0.25">
      <c r="B96" s="1"/>
    </row>
    <row r="97" spans="2:2" x14ac:dyDescent="0.25">
      <c r="B97" s="1"/>
    </row>
    <row r="98" spans="2:2" x14ac:dyDescent="0.25">
      <c r="B98" s="1"/>
    </row>
    <row r="99" spans="2:2" x14ac:dyDescent="0.25">
      <c r="B99" s="1"/>
    </row>
    <row r="100" spans="2:2" x14ac:dyDescent="0.25">
      <c r="B100" s="1"/>
    </row>
    <row r="101" spans="2:2" x14ac:dyDescent="0.25">
      <c r="B101" s="1"/>
    </row>
    <row r="102" spans="2:2" x14ac:dyDescent="0.25">
      <c r="B102" s="1"/>
    </row>
    <row r="103" spans="2:2" x14ac:dyDescent="0.25">
      <c r="B103" s="1"/>
    </row>
    <row r="104" spans="2:2" x14ac:dyDescent="0.25">
      <c r="B104" s="1"/>
    </row>
    <row r="105" spans="2:2" x14ac:dyDescent="0.25">
      <c r="B105" s="1"/>
    </row>
    <row r="106" spans="2:2" x14ac:dyDescent="0.25">
      <c r="B106" s="1"/>
    </row>
    <row r="107" spans="2:2" x14ac:dyDescent="0.25">
      <c r="B107" s="1"/>
    </row>
    <row r="108" spans="2:2" x14ac:dyDescent="0.25">
      <c r="B108" s="1"/>
    </row>
    <row r="109" spans="2:2" x14ac:dyDescent="0.25">
      <c r="B109" s="1"/>
    </row>
    <row r="110" spans="2:2" x14ac:dyDescent="0.25">
      <c r="B110" s="1"/>
    </row>
    <row r="111" spans="2:2" x14ac:dyDescent="0.25">
      <c r="B111" s="1"/>
    </row>
    <row r="112" spans="2:2" x14ac:dyDescent="0.25">
      <c r="B112" s="1"/>
    </row>
    <row r="113" spans="2:2" x14ac:dyDescent="0.25">
      <c r="B113" s="1"/>
    </row>
    <row r="114" spans="2:2" x14ac:dyDescent="0.25">
      <c r="B114" s="1"/>
    </row>
    <row r="115" spans="2:2" x14ac:dyDescent="0.25">
      <c r="B115" s="1"/>
    </row>
    <row r="116" spans="2:2" x14ac:dyDescent="0.25">
      <c r="B116" s="1"/>
    </row>
    <row r="117" spans="2:2" x14ac:dyDescent="0.25">
      <c r="B117" s="1"/>
    </row>
    <row r="118" spans="2:2" x14ac:dyDescent="0.25">
      <c r="B118" s="1"/>
    </row>
    <row r="119" spans="2:2" x14ac:dyDescent="0.25">
      <c r="B119" s="1"/>
    </row>
    <row r="120" spans="2:2" x14ac:dyDescent="0.25">
      <c r="B120" s="1"/>
    </row>
    <row r="121" spans="2:2" x14ac:dyDescent="0.25">
      <c r="B121" s="1"/>
    </row>
    <row r="122" spans="2:2" x14ac:dyDescent="0.25">
      <c r="B122" s="1"/>
    </row>
    <row r="123" spans="2:2" x14ac:dyDescent="0.25">
      <c r="B123" s="1"/>
    </row>
    <row r="124" spans="2:2" x14ac:dyDescent="0.25">
      <c r="B124" s="1"/>
    </row>
    <row r="125" spans="2:2" x14ac:dyDescent="0.25">
      <c r="B125" s="1"/>
    </row>
    <row r="126" spans="2:2" x14ac:dyDescent="0.25">
      <c r="B126" s="1"/>
    </row>
    <row r="127" spans="2:2" x14ac:dyDescent="0.25">
      <c r="B127" s="1"/>
    </row>
    <row r="128" spans="2:2" x14ac:dyDescent="0.25">
      <c r="B128" s="1"/>
    </row>
    <row r="129" spans="2:2" x14ac:dyDescent="0.25">
      <c r="B129" s="1"/>
    </row>
    <row r="130" spans="2:2" x14ac:dyDescent="0.25">
      <c r="B130" s="1"/>
    </row>
    <row r="131" spans="2:2" x14ac:dyDescent="0.25">
      <c r="B131" s="1"/>
    </row>
    <row r="132" spans="2:2" x14ac:dyDescent="0.25">
      <c r="B132" s="1"/>
    </row>
    <row r="133" spans="2:2" x14ac:dyDescent="0.25">
      <c r="B133" s="1"/>
    </row>
    <row r="134" spans="2:2" x14ac:dyDescent="0.25">
      <c r="B134" s="1"/>
    </row>
    <row r="135" spans="2:2" x14ac:dyDescent="0.25">
      <c r="B135" s="1"/>
    </row>
    <row r="136" spans="2:2" x14ac:dyDescent="0.25">
      <c r="B136" s="1"/>
    </row>
    <row r="137" spans="2:2" x14ac:dyDescent="0.25">
      <c r="B137" s="1"/>
    </row>
    <row r="138" spans="2:2" x14ac:dyDescent="0.25">
      <c r="B138" s="1"/>
    </row>
    <row r="139" spans="2:2" x14ac:dyDescent="0.25">
      <c r="B139" s="1"/>
    </row>
    <row r="140" spans="2:2" x14ac:dyDescent="0.25">
      <c r="B140" s="1"/>
    </row>
    <row r="141" spans="2:2" x14ac:dyDescent="0.25">
      <c r="B141" s="1"/>
    </row>
    <row r="142" spans="2:2" x14ac:dyDescent="0.25">
      <c r="B142" s="1"/>
    </row>
    <row r="143" spans="2:2" x14ac:dyDescent="0.25">
      <c r="B143" s="1"/>
    </row>
    <row r="144" spans="2:2" x14ac:dyDescent="0.25">
      <c r="B144" s="1"/>
    </row>
    <row r="145" spans="2:2" x14ac:dyDescent="0.25">
      <c r="B145" s="1"/>
    </row>
    <row r="146" spans="2:2" x14ac:dyDescent="0.25">
      <c r="B146" s="1"/>
    </row>
    <row r="147" spans="2:2" x14ac:dyDescent="0.25">
      <c r="B147" s="1"/>
    </row>
    <row r="148" spans="2:2" x14ac:dyDescent="0.25">
      <c r="B148" s="1"/>
    </row>
    <row r="149" spans="2:2" x14ac:dyDescent="0.25">
      <c r="B149" s="1"/>
    </row>
    <row r="150" spans="2:2" x14ac:dyDescent="0.25">
      <c r="B150" s="1"/>
    </row>
    <row r="151" spans="2:2" x14ac:dyDescent="0.25">
      <c r="B151" s="1"/>
    </row>
    <row r="152" spans="2:2" x14ac:dyDescent="0.25">
      <c r="B152" s="1"/>
    </row>
    <row r="153" spans="2:2" x14ac:dyDescent="0.25">
      <c r="B153" s="1"/>
    </row>
    <row r="154" spans="2:2" x14ac:dyDescent="0.25">
      <c r="B154" s="1"/>
    </row>
    <row r="155" spans="2:2" x14ac:dyDescent="0.25">
      <c r="B155" s="1"/>
    </row>
    <row r="156" spans="2:2" x14ac:dyDescent="0.25">
      <c r="B156" s="1"/>
    </row>
    <row r="157" spans="2:2" x14ac:dyDescent="0.25">
      <c r="B157" s="1"/>
    </row>
    <row r="158" spans="2:2" x14ac:dyDescent="0.25">
      <c r="B158" s="1"/>
    </row>
    <row r="159" spans="2:2" x14ac:dyDescent="0.25">
      <c r="B159" s="1"/>
    </row>
    <row r="160" spans="2:2" x14ac:dyDescent="0.25">
      <c r="B160" s="1"/>
    </row>
    <row r="161" spans="2:2" x14ac:dyDescent="0.25">
      <c r="B161" s="1"/>
    </row>
    <row r="162" spans="2:2" x14ac:dyDescent="0.25">
      <c r="B162" s="1"/>
    </row>
    <row r="163" spans="2:2" x14ac:dyDescent="0.25">
      <c r="B163" s="1"/>
    </row>
    <row r="164" spans="2:2" x14ac:dyDescent="0.25">
      <c r="B164" s="1"/>
    </row>
    <row r="165" spans="2:2" x14ac:dyDescent="0.25">
      <c r="B165" s="1"/>
    </row>
    <row r="166" spans="2:2" x14ac:dyDescent="0.25">
      <c r="B166" s="1"/>
    </row>
    <row r="167" spans="2:2" x14ac:dyDescent="0.25">
      <c r="B167" s="1"/>
    </row>
    <row r="168" spans="2:2" x14ac:dyDescent="0.25">
      <c r="B168" s="1"/>
    </row>
    <row r="169" spans="2:2" x14ac:dyDescent="0.25">
      <c r="B169" s="1"/>
    </row>
    <row r="170" spans="2:2" x14ac:dyDescent="0.25">
      <c r="B170" s="1"/>
    </row>
    <row r="171" spans="2:2" x14ac:dyDescent="0.25">
      <c r="B171" s="1"/>
    </row>
    <row r="172" spans="2:2" x14ac:dyDescent="0.25">
      <c r="B172" s="1"/>
    </row>
    <row r="173" spans="2:2" x14ac:dyDescent="0.25">
      <c r="B173" s="1"/>
    </row>
    <row r="174" spans="2:2" x14ac:dyDescent="0.25">
      <c r="B174" s="1"/>
    </row>
    <row r="175" spans="2:2" x14ac:dyDescent="0.25">
      <c r="B175" s="1"/>
    </row>
    <row r="176" spans="2:2" x14ac:dyDescent="0.25">
      <c r="B176" s="1"/>
    </row>
    <row r="177" spans="2:2" x14ac:dyDescent="0.25">
      <c r="B177" s="1"/>
    </row>
    <row r="178" spans="2:2" x14ac:dyDescent="0.25">
      <c r="B178" s="1"/>
    </row>
    <row r="179" spans="2:2" x14ac:dyDescent="0.25">
      <c r="B179" s="1"/>
    </row>
    <row r="180" spans="2:2" x14ac:dyDescent="0.25">
      <c r="B180" s="1"/>
    </row>
    <row r="181" spans="2:2" x14ac:dyDescent="0.25">
      <c r="B181" s="1"/>
    </row>
    <row r="182" spans="2:2" x14ac:dyDescent="0.25">
      <c r="B182" s="1"/>
    </row>
    <row r="183" spans="2:2" x14ac:dyDescent="0.25">
      <c r="B183" s="1"/>
    </row>
    <row r="184" spans="2:2" x14ac:dyDescent="0.25">
      <c r="B184" s="1"/>
    </row>
    <row r="185" spans="2:2" x14ac:dyDescent="0.25">
      <c r="B185" s="1"/>
    </row>
    <row r="186" spans="2:2" x14ac:dyDescent="0.25">
      <c r="B186" s="1"/>
    </row>
    <row r="187" spans="2:2" x14ac:dyDescent="0.25">
      <c r="B187" s="1"/>
    </row>
    <row r="188" spans="2:2" x14ac:dyDescent="0.25">
      <c r="B188" s="1"/>
    </row>
    <row r="189" spans="2:2" x14ac:dyDescent="0.25">
      <c r="B189" s="1"/>
    </row>
    <row r="190" spans="2:2" x14ac:dyDescent="0.25">
      <c r="B190" s="1"/>
    </row>
    <row r="191" spans="2:2" x14ac:dyDescent="0.25">
      <c r="B191" s="1"/>
    </row>
    <row r="192" spans="2:2" x14ac:dyDescent="0.25">
      <c r="B192" s="1"/>
    </row>
    <row r="193" spans="2:2" x14ac:dyDescent="0.25">
      <c r="B193" s="1"/>
    </row>
    <row r="194" spans="2:2" x14ac:dyDescent="0.25">
      <c r="B194" s="1"/>
    </row>
    <row r="195" spans="2:2" x14ac:dyDescent="0.25">
      <c r="B195" s="1"/>
    </row>
    <row r="196" spans="2:2" x14ac:dyDescent="0.25">
      <c r="B196" s="1"/>
    </row>
    <row r="197" spans="2:2" x14ac:dyDescent="0.25">
      <c r="B197" s="1"/>
    </row>
    <row r="198" spans="2:2" x14ac:dyDescent="0.25">
      <c r="B198" s="1"/>
    </row>
    <row r="199" spans="2:2" x14ac:dyDescent="0.25">
      <c r="B199" s="1"/>
    </row>
    <row r="200" spans="2:2" x14ac:dyDescent="0.25">
      <c r="B200" s="1"/>
    </row>
    <row r="201" spans="2:2" x14ac:dyDescent="0.25">
      <c r="B201" s="1"/>
    </row>
    <row r="202" spans="2:2" x14ac:dyDescent="0.25">
      <c r="B202" s="1"/>
    </row>
    <row r="203" spans="2:2" x14ac:dyDescent="0.25">
      <c r="B203" s="1"/>
    </row>
    <row r="204" spans="2:2" x14ac:dyDescent="0.25">
      <c r="B204" s="1"/>
    </row>
    <row r="205" spans="2:2" x14ac:dyDescent="0.25">
      <c r="B205" s="1"/>
    </row>
    <row r="206" spans="2:2" x14ac:dyDescent="0.25">
      <c r="B206" s="1"/>
    </row>
    <row r="207" spans="2:2" x14ac:dyDescent="0.25">
      <c r="B207" s="1"/>
    </row>
    <row r="208" spans="2:2" x14ac:dyDescent="0.25">
      <c r="B208" s="1"/>
    </row>
    <row r="209" spans="2:2" x14ac:dyDescent="0.25">
      <c r="B209" s="1"/>
    </row>
    <row r="210" spans="2:2" x14ac:dyDescent="0.25">
      <c r="B210" s="1"/>
    </row>
    <row r="211" spans="2:2" x14ac:dyDescent="0.25">
      <c r="B211" s="1"/>
    </row>
    <row r="212" spans="2:2" x14ac:dyDescent="0.25">
      <c r="B212" s="1"/>
    </row>
    <row r="213" spans="2:2" x14ac:dyDescent="0.25">
      <c r="B213" s="1"/>
    </row>
    <row r="214" spans="2:2" x14ac:dyDescent="0.25">
      <c r="B214" s="1"/>
    </row>
    <row r="215" spans="2:2" x14ac:dyDescent="0.25">
      <c r="B215" s="1"/>
    </row>
    <row r="216" spans="2:2" x14ac:dyDescent="0.25">
      <c r="B216" s="1"/>
    </row>
    <row r="217" spans="2:2" x14ac:dyDescent="0.25">
      <c r="B217" s="1"/>
    </row>
    <row r="218" spans="2:2" x14ac:dyDescent="0.25">
      <c r="B218" s="1"/>
    </row>
    <row r="219" spans="2:2" x14ac:dyDescent="0.25">
      <c r="B219" s="1"/>
    </row>
    <row r="220" spans="2:2" x14ac:dyDescent="0.25">
      <c r="B220" s="1"/>
    </row>
    <row r="221" spans="2:2" x14ac:dyDescent="0.25">
      <c r="B221" s="1"/>
    </row>
    <row r="222" spans="2:2" x14ac:dyDescent="0.25">
      <c r="B222" s="1"/>
    </row>
    <row r="223" spans="2:2" x14ac:dyDescent="0.25">
      <c r="B223" s="1"/>
    </row>
    <row r="224" spans="2:2" x14ac:dyDescent="0.25">
      <c r="B224" s="1"/>
    </row>
    <row r="225" spans="2:2" x14ac:dyDescent="0.25">
      <c r="B225" s="1"/>
    </row>
    <row r="226" spans="2:2" x14ac:dyDescent="0.25">
      <c r="B226" s="1"/>
    </row>
    <row r="227" spans="2:2" x14ac:dyDescent="0.25">
      <c r="B227" s="1"/>
    </row>
    <row r="228" spans="2:2" x14ac:dyDescent="0.25">
      <c r="B228" s="1"/>
    </row>
    <row r="229" spans="2:2" x14ac:dyDescent="0.25">
      <c r="B229" s="1"/>
    </row>
    <row r="230" spans="2:2" x14ac:dyDescent="0.25">
      <c r="B230" s="1"/>
    </row>
    <row r="231" spans="2:2" x14ac:dyDescent="0.25">
      <c r="B231" s="1"/>
    </row>
    <row r="232" spans="2:2" x14ac:dyDescent="0.25">
      <c r="B232" s="1"/>
    </row>
    <row r="233" spans="2:2" x14ac:dyDescent="0.25">
      <c r="B233" s="1"/>
    </row>
    <row r="234" spans="2:2" x14ac:dyDescent="0.25">
      <c r="B234" s="1"/>
    </row>
    <row r="235" spans="2:2" x14ac:dyDescent="0.25">
      <c r="B235" s="1"/>
    </row>
    <row r="236" spans="2:2" x14ac:dyDescent="0.25">
      <c r="B236" s="1"/>
    </row>
    <row r="237" spans="2:2" x14ac:dyDescent="0.25">
      <c r="B237" s="1"/>
    </row>
    <row r="238" spans="2:2" x14ac:dyDescent="0.25">
      <c r="B238" s="1"/>
    </row>
    <row r="239" spans="2:2" x14ac:dyDescent="0.25">
      <c r="B239" s="1"/>
    </row>
    <row r="240" spans="2:2" x14ac:dyDescent="0.25">
      <c r="B240" s="1"/>
    </row>
    <row r="241" spans="2:2" x14ac:dyDescent="0.25">
      <c r="B241" s="1"/>
    </row>
    <row r="242" spans="2:2" x14ac:dyDescent="0.25">
      <c r="B242" s="1"/>
    </row>
    <row r="243" spans="2:2" x14ac:dyDescent="0.25">
      <c r="B243" s="1"/>
    </row>
    <row r="244" spans="2:2" x14ac:dyDescent="0.25">
      <c r="B244" s="1"/>
    </row>
    <row r="245" spans="2:2" x14ac:dyDescent="0.25">
      <c r="B245" s="1"/>
    </row>
    <row r="246" spans="2:2" x14ac:dyDescent="0.25">
      <c r="B246" s="1"/>
    </row>
    <row r="247" spans="2:2" x14ac:dyDescent="0.25">
      <c r="B247" s="1"/>
    </row>
    <row r="248" spans="2:2" x14ac:dyDescent="0.25">
      <c r="B248" s="1"/>
    </row>
    <row r="249" spans="2:2" x14ac:dyDescent="0.25">
      <c r="B249" s="1"/>
    </row>
    <row r="250" spans="2:2" x14ac:dyDescent="0.25">
      <c r="B250" s="1"/>
    </row>
    <row r="251" spans="2:2" x14ac:dyDescent="0.25">
      <c r="B251" s="1"/>
    </row>
    <row r="252" spans="2:2" x14ac:dyDescent="0.25">
      <c r="B252" s="1"/>
    </row>
    <row r="253" spans="2:2" x14ac:dyDescent="0.25">
      <c r="B253" s="1"/>
    </row>
    <row r="254" spans="2:2" x14ac:dyDescent="0.25">
      <c r="B254" s="1"/>
    </row>
    <row r="255" spans="2:2" x14ac:dyDescent="0.25">
      <c r="B255" s="1"/>
    </row>
    <row r="256" spans="2:2" x14ac:dyDescent="0.25">
      <c r="B256" s="1"/>
    </row>
    <row r="257" spans="2:2" x14ac:dyDescent="0.25">
      <c r="B257" s="1"/>
    </row>
    <row r="258" spans="2:2" x14ac:dyDescent="0.25">
      <c r="B258" s="1"/>
    </row>
    <row r="259" spans="2:2" x14ac:dyDescent="0.25">
      <c r="B259" s="1"/>
    </row>
    <row r="260" spans="2:2" x14ac:dyDescent="0.25">
      <c r="B260" s="1"/>
    </row>
    <row r="261" spans="2:2" x14ac:dyDescent="0.25">
      <c r="B261" s="1"/>
    </row>
    <row r="262" spans="2:2" x14ac:dyDescent="0.25">
      <c r="B262" s="1"/>
    </row>
    <row r="263" spans="2:2" x14ac:dyDescent="0.25">
      <c r="B263" s="1"/>
    </row>
    <row r="264" spans="2:2" x14ac:dyDescent="0.25">
      <c r="B264" s="1"/>
    </row>
    <row r="265" spans="2:2" x14ac:dyDescent="0.25">
      <c r="B265" s="1"/>
    </row>
    <row r="266" spans="2:2" x14ac:dyDescent="0.25">
      <c r="B266" s="1"/>
    </row>
    <row r="267" spans="2:2" x14ac:dyDescent="0.25">
      <c r="B267" s="1"/>
    </row>
    <row r="268" spans="2:2" x14ac:dyDescent="0.25">
      <c r="B268" s="1"/>
    </row>
    <row r="269" spans="2:2" x14ac:dyDescent="0.25">
      <c r="B269" s="1"/>
    </row>
    <row r="270" spans="2:2" x14ac:dyDescent="0.25">
      <c r="B270" s="1"/>
    </row>
    <row r="271" spans="2:2" x14ac:dyDescent="0.25">
      <c r="B271" s="1"/>
    </row>
    <row r="272" spans="2:2" x14ac:dyDescent="0.25">
      <c r="B272" s="1"/>
    </row>
    <row r="273" spans="2:2" x14ac:dyDescent="0.25">
      <c r="B273" s="1"/>
    </row>
    <row r="274" spans="2:2" x14ac:dyDescent="0.25">
      <c r="B274" s="1"/>
    </row>
    <row r="275" spans="2:2" x14ac:dyDescent="0.25">
      <c r="B275" s="1"/>
    </row>
    <row r="276" spans="2:2" x14ac:dyDescent="0.25">
      <c r="B276" s="1"/>
    </row>
    <row r="277" spans="2:2" x14ac:dyDescent="0.25">
      <c r="B277" s="1"/>
    </row>
    <row r="278" spans="2:2" x14ac:dyDescent="0.25">
      <c r="B278" s="1"/>
    </row>
    <row r="279" spans="2:2" x14ac:dyDescent="0.25">
      <c r="B279" s="1"/>
    </row>
    <row r="280" spans="2:2" x14ac:dyDescent="0.25">
      <c r="B280" s="1"/>
    </row>
    <row r="281" spans="2:2" x14ac:dyDescent="0.25">
      <c r="B281" s="1"/>
    </row>
    <row r="282" spans="2:2" x14ac:dyDescent="0.25">
      <c r="B282" s="1"/>
    </row>
    <row r="283" spans="2:2" x14ac:dyDescent="0.25">
      <c r="B283" s="1"/>
    </row>
    <row r="284" spans="2:2" x14ac:dyDescent="0.25">
      <c r="B284" s="1"/>
    </row>
    <row r="285" spans="2:2" x14ac:dyDescent="0.25">
      <c r="B285" s="1"/>
    </row>
    <row r="286" spans="2:2" x14ac:dyDescent="0.25">
      <c r="B286" s="1"/>
    </row>
    <row r="287" spans="2:2" x14ac:dyDescent="0.25">
      <c r="B287" s="1"/>
    </row>
    <row r="288" spans="2:2" x14ac:dyDescent="0.25">
      <c r="B288" s="1"/>
    </row>
    <row r="289" spans="2:2" x14ac:dyDescent="0.25">
      <c r="B289" s="1"/>
    </row>
    <row r="290" spans="2:2" x14ac:dyDescent="0.25">
      <c r="B290" s="1"/>
    </row>
    <row r="291" spans="2:2" x14ac:dyDescent="0.25">
      <c r="B291" s="1"/>
    </row>
    <row r="292" spans="2:2" x14ac:dyDescent="0.25">
      <c r="B292" s="1"/>
    </row>
    <row r="293" spans="2:2" x14ac:dyDescent="0.25">
      <c r="B293" s="1"/>
    </row>
    <row r="294" spans="2:2" x14ac:dyDescent="0.25">
      <c r="B294" s="1"/>
    </row>
    <row r="295" spans="2:2" x14ac:dyDescent="0.25">
      <c r="B295" s="1"/>
    </row>
    <row r="296" spans="2:2" x14ac:dyDescent="0.25">
      <c r="B296" s="1"/>
    </row>
    <row r="297" spans="2:2" x14ac:dyDescent="0.25">
      <c r="B297" s="1"/>
    </row>
    <row r="298" spans="2:2" x14ac:dyDescent="0.25">
      <c r="B298" s="1"/>
    </row>
    <row r="299" spans="2:2" x14ac:dyDescent="0.25">
      <c r="B299" s="1"/>
    </row>
    <row r="300" spans="2:2" x14ac:dyDescent="0.25">
      <c r="B300" s="1"/>
    </row>
    <row r="301" spans="2:2" x14ac:dyDescent="0.25">
      <c r="B301" s="1"/>
    </row>
    <row r="302" spans="2:2" x14ac:dyDescent="0.25">
      <c r="B302" s="1"/>
    </row>
    <row r="303" spans="2:2" x14ac:dyDescent="0.25">
      <c r="B303" s="1"/>
    </row>
    <row r="304" spans="2:2" x14ac:dyDescent="0.25">
      <c r="B304" s="1"/>
    </row>
    <row r="305" spans="2:2" x14ac:dyDescent="0.25">
      <c r="B305" s="1"/>
    </row>
    <row r="306" spans="2:2" x14ac:dyDescent="0.25">
      <c r="B306" s="1"/>
    </row>
    <row r="307" spans="2:2" x14ac:dyDescent="0.25">
      <c r="B307" s="1"/>
    </row>
    <row r="308" spans="2:2" x14ac:dyDescent="0.25">
      <c r="B308" s="1"/>
    </row>
    <row r="309" spans="2:2" x14ac:dyDescent="0.25">
      <c r="B309" s="1"/>
    </row>
    <row r="310" spans="2:2" x14ac:dyDescent="0.25">
      <c r="B310" s="1"/>
    </row>
    <row r="311" spans="2:2" x14ac:dyDescent="0.25">
      <c r="B311" s="1"/>
    </row>
    <row r="312" spans="2:2" x14ac:dyDescent="0.25">
      <c r="B312" s="1"/>
    </row>
    <row r="313" spans="2:2" x14ac:dyDescent="0.25">
      <c r="B313" s="1"/>
    </row>
    <row r="314" spans="2:2" x14ac:dyDescent="0.25">
      <c r="B314" s="1"/>
    </row>
    <row r="315" spans="2:2" x14ac:dyDescent="0.25">
      <c r="B315" s="1"/>
    </row>
    <row r="316" spans="2:2" x14ac:dyDescent="0.25">
      <c r="B316" s="1"/>
    </row>
    <row r="317" spans="2:2" x14ac:dyDescent="0.25">
      <c r="B317" s="1"/>
    </row>
    <row r="318" spans="2:2" x14ac:dyDescent="0.25">
      <c r="B318" s="1"/>
    </row>
    <row r="319" spans="2:2" x14ac:dyDescent="0.25">
      <c r="B319" s="1"/>
    </row>
    <row r="320" spans="2:2" x14ac:dyDescent="0.25">
      <c r="B320" s="1"/>
    </row>
    <row r="321" spans="2:2" x14ac:dyDescent="0.25">
      <c r="B321" s="1"/>
    </row>
    <row r="322" spans="2:2" x14ac:dyDescent="0.25">
      <c r="B322" s="1"/>
    </row>
    <row r="323" spans="2:2" x14ac:dyDescent="0.25">
      <c r="B323" s="1"/>
    </row>
    <row r="324" spans="2:2" x14ac:dyDescent="0.25">
      <c r="B324" s="1"/>
    </row>
    <row r="325" spans="2:2" x14ac:dyDescent="0.25">
      <c r="B325" s="1"/>
    </row>
    <row r="326" spans="2:2" x14ac:dyDescent="0.25">
      <c r="B326" s="1"/>
    </row>
    <row r="327" spans="2:2" x14ac:dyDescent="0.25">
      <c r="B327" s="1"/>
    </row>
    <row r="328" spans="2:2" x14ac:dyDescent="0.25">
      <c r="B328" s="1"/>
    </row>
    <row r="329" spans="2:2" x14ac:dyDescent="0.25">
      <c r="B329" s="1"/>
    </row>
    <row r="330" spans="2:2" x14ac:dyDescent="0.25">
      <c r="B330" s="1"/>
    </row>
    <row r="331" spans="2:2" x14ac:dyDescent="0.25">
      <c r="B331" s="1"/>
    </row>
    <row r="332" spans="2:2" x14ac:dyDescent="0.25">
      <c r="B332" s="1"/>
    </row>
    <row r="333" spans="2:2" x14ac:dyDescent="0.25">
      <c r="B333" s="1"/>
    </row>
    <row r="334" spans="2:2" x14ac:dyDescent="0.25">
      <c r="B334" s="1"/>
    </row>
    <row r="335" spans="2:2" x14ac:dyDescent="0.25">
      <c r="B335" s="1"/>
    </row>
    <row r="336" spans="2:2" x14ac:dyDescent="0.25">
      <c r="B336" s="1"/>
    </row>
    <row r="337" spans="2:2" x14ac:dyDescent="0.25">
      <c r="B337" s="1"/>
    </row>
    <row r="338" spans="2:2" x14ac:dyDescent="0.25">
      <c r="B338" s="1"/>
    </row>
    <row r="339" spans="2:2" x14ac:dyDescent="0.25">
      <c r="B339" s="1"/>
    </row>
    <row r="340" spans="2:2" x14ac:dyDescent="0.25">
      <c r="B340" s="1"/>
    </row>
    <row r="341" spans="2:2" x14ac:dyDescent="0.25">
      <c r="B341" s="1"/>
    </row>
    <row r="342" spans="2:2" x14ac:dyDescent="0.25">
      <c r="B342" s="1"/>
    </row>
    <row r="343" spans="2:2" x14ac:dyDescent="0.25">
      <c r="B343" s="1"/>
    </row>
    <row r="344" spans="2:2" x14ac:dyDescent="0.25">
      <c r="B344" s="1"/>
    </row>
    <row r="345" spans="2:2" x14ac:dyDescent="0.25">
      <c r="B345" s="1"/>
    </row>
    <row r="346" spans="2:2" x14ac:dyDescent="0.25">
      <c r="B346" s="1"/>
    </row>
    <row r="347" spans="2:2" x14ac:dyDescent="0.25">
      <c r="B347" s="1"/>
    </row>
    <row r="348" spans="2:2" x14ac:dyDescent="0.25">
      <c r="B348" s="1"/>
    </row>
    <row r="349" spans="2:2" x14ac:dyDescent="0.25">
      <c r="B349" s="1"/>
    </row>
    <row r="350" spans="2:2" x14ac:dyDescent="0.25">
      <c r="B350" s="1"/>
    </row>
    <row r="351" spans="2:2" x14ac:dyDescent="0.25">
      <c r="B351" s="1"/>
    </row>
    <row r="352" spans="2:2" x14ac:dyDescent="0.25">
      <c r="B352" s="1"/>
    </row>
    <row r="353" spans="2:2" x14ac:dyDescent="0.25">
      <c r="B353" s="1"/>
    </row>
    <row r="354" spans="2:2" x14ac:dyDescent="0.25">
      <c r="B354" s="1"/>
    </row>
    <row r="355" spans="2:2" x14ac:dyDescent="0.25">
      <c r="B355" s="1"/>
    </row>
    <row r="356" spans="2:2" x14ac:dyDescent="0.25">
      <c r="B356" s="1"/>
    </row>
    <row r="357" spans="2:2" x14ac:dyDescent="0.25">
      <c r="B357" s="1"/>
    </row>
    <row r="358" spans="2:2" x14ac:dyDescent="0.25">
      <c r="B358" s="1"/>
    </row>
    <row r="359" spans="2:2" x14ac:dyDescent="0.25">
      <c r="B359" s="1"/>
    </row>
    <row r="360" spans="2:2" x14ac:dyDescent="0.25">
      <c r="B360" s="1"/>
    </row>
    <row r="361" spans="2:2" x14ac:dyDescent="0.25">
      <c r="B361" s="1"/>
    </row>
    <row r="362" spans="2:2" x14ac:dyDescent="0.25">
      <c r="B362" s="1"/>
    </row>
    <row r="363" spans="2:2" x14ac:dyDescent="0.25">
      <c r="B363" s="1"/>
    </row>
    <row r="364" spans="2:2" x14ac:dyDescent="0.25">
      <c r="B364" s="1"/>
    </row>
    <row r="365" spans="2:2" x14ac:dyDescent="0.25">
      <c r="B365" s="1"/>
    </row>
    <row r="366" spans="2:2" x14ac:dyDescent="0.25">
      <c r="B366" s="1"/>
    </row>
    <row r="367" spans="2:2" x14ac:dyDescent="0.25">
      <c r="B367" s="1"/>
    </row>
    <row r="368" spans="2:2" x14ac:dyDescent="0.25">
      <c r="B368" s="1"/>
    </row>
    <row r="369" spans="2:2" x14ac:dyDescent="0.25">
      <c r="B369" s="1"/>
    </row>
    <row r="370" spans="2:2" x14ac:dyDescent="0.25">
      <c r="B370" s="1"/>
    </row>
    <row r="371" spans="2:2" x14ac:dyDescent="0.25">
      <c r="B371" s="1"/>
    </row>
    <row r="372" spans="2:2" x14ac:dyDescent="0.25">
      <c r="B372" s="1"/>
    </row>
    <row r="373" spans="2:2" x14ac:dyDescent="0.25">
      <c r="B373" s="1"/>
    </row>
    <row r="374" spans="2:2" x14ac:dyDescent="0.25">
      <c r="B374" s="1"/>
    </row>
    <row r="375" spans="2:2" x14ac:dyDescent="0.25">
      <c r="B375" s="1"/>
    </row>
    <row r="376" spans="2:2" x14ac:dyDescent="0.25">
      <c r="B376" s="1"/>
    </row>
    <row r="377" spans="2:2" x14ac:dyDescent="0.25">
      <c r="B377" s="1"/>
    </row>
    <row r="378" spans="2:2" x14ac:dyDescent="0.25">
      <c r="B378" s="1"/>
    </row>
    <row r="379" spans="2:2" x14ac:dyDescent="0.25">
      <c r="B379" s="1"/>
    </row>
    <row r="380" spans="2:2" x14ac:dyDescent="0.25">
      <c r="B380" s="1"/>
    </row>
    <row r="381" spans="2:2" x14ac:dyDescent="0.25">
      <c r="B381" s="1"/>
    </row>
    <row r="382" spans="2:2" x14ac:dyDescent="0.25">
      <c r="B382" s="1"/>
    </row>
    <row r="383" spans="2:2" x14ac:dyDescent="0.25">
      <c r="B383" s="1"/>
    </row>
    <row r="384" spans="2:2" x14ac:dyDescent="0.25">
      <c r="B384" s="1"/>
    </row>
    <row r="385" spans="2:2" x14ac:dyDescent="0.25">
      <c r="B385" s="1"/>
    </row>
    <row r="386" spans="2:2" x14ac:dyDescent="0.25">
      <c r="B386" s="1"/>
    </row>
    <row r="387" spans="2:2" x14ac:dyDescent="0.25">
      <c r="B387" s="1"/>
    </row>
    <row r="388" spans="2:2" x14ac:dyDescent="0.25">
      <c r="B388" s="1"/>
    </row>
    <row r="389" spans="2:2" x14ac:dyDescent="0.25">
      <c r="B389" s="1"/>
    </row>
    <row r="390" spans="2:2" x14ac:dyDescent="0.25">
      <c r="B390" s="1"/>
    </row>
    <row r="391" spans="2:2" x14ac:dyDescent="0.25">
      <c r="B391" s="1"/>
    </row>
    <row r="392" spans="2:2" x14ac:dyDescent="0.25">
      <c r="B392" s="1"/>
    </row>
    <row r="393" spans="2:2" x14ac:dyDescent="0.25">
      <c r="B393" s="1"/>
    </row>
    <row r="394" spans="2:2" x14ac:dyDescent="0.25">
      <c r="B394" s="1"/>
    </row>
    <row r="395" spans="2:2" x14ac:dyDescent="0.25">
      <c r="B395" s="1"/>
    </row>
    <row r="396" spans="2:2" x14ac:dyDescent="0.25">
      <c r="B396" s="1"/>
    </row>
    <row r="397" spans="2:2" x14ac:dyDescent="0.25">
      <c r="B397" s="1"/>
    </row>
    <row r="398" spans="2:2" x14ac:dyDescent="0.25">
      <c r="B398" s="1"/>
    </row>
    <row r="399" spans="2:2" x14ac:dyDescent="0.25">
      <c r="B399" s="1"/>
    </row>
    <row r="400" spans="2:2" x14ac:dyDescent="0.25">
      <c r="B400" s="1"/>
    </row>
    <row r="401" spans="2:2" x14ac:dyDescent="0.25">
      <c r="B401" s="1"/>
    </row>
    <row r="402" spans="2:2" x14ac:dyDescent="0.25">
      <c r="B402" s="1"/>
    </row>
    <row r="403" spans="2:2" x14ac:dyDescent="0.25">
      <c r="B403" s="1"/>
    </row>
    <row r="404" spans="2:2" x14ac:dyDescent="0.25">
      <c r="B404" s="1"/>
    </row>
    <row r="405" spans="2:2" x14ac:dyDescent="0.25">
      <c r="B405" s="1"/>
    </row>
    <row r="406" spans="2:2" x14ac:dyDescent="0.25">
      <c r="B406" s="1"/>
    </row>
    <row r="407" spans="2:2" x14ac:dyDescent="0.25">
      <c r="B407" s="1"/>
    </row>
    <row r="408" spans="2:2" x14ac:dyDescent="0.25">
      <c r="B408" s="1"/>
    </row>
    <row r="409" spans="2:2" x14ac:dyDescent="0.25">
      <c r="B409" s="1"/>
    </row>
    <row r="410" spans="2:2" x14ac:dyDescent="0.25">
      <c r="B410" s="1"/>
    </row>
    <row r="411" spans="2:2" x14ac:dyDescent="0.25">
      <c r="B411" s="1"/>
    </row>
    <row r="412" spans="2:2" x14ac:dyDescent="0.25">
      <c r="B412" s="1"/>
    </row>
    <row r="413" spans="2:2" x14ac:dyDescent="0.25">
      <c r="B413" s="1"/>
    </row>
    <row r="414" spans="2:2" x14ac:dyDescent="0.25">
      <c r="B414" s="1"/>
    </row>
    <row r="415" spans="2:2" x14ac:dyDescent="0.25">
      <c r="B415" s="1"/>
    </row>
    <row r="416" spans="2:2" x14ac:dyDescent="0.25">
      <c r="B416" s="1"/>
    </row>
    <row r="417" spans="2:2" x14ac:dyDescent="0.25">
      <c r="B417" s="1"/>
    </row>
    <row r="418" spans="2:2" x14ac:dyDescent="0.25">
      <c r="B418" s="1"/>
    </row>
    <row r="419" spans="2:2" x14ac:dyDescent="0.25">
      <c r="B419" s="1"/>
    </row>
    <row r="420" spans="2:2" x14ac:dyDescent="0.25">
      <c r="B420" s="1"/>
    </row>
    <row r="421" spans="2:2" x14ac:dyDescent="0.25">
      <c r="B421" s="1"/>
    </row>
    <row r="422" spans="2:2" x14ac:dyDescent="0.25">
      <c r="B422" s="1"/>
    </row>
    <row r="423" spans="2:2" x14ac:dyDescent="0.25">
      <c r="B423" s="1"/>
    </row>
    <row r="424" spans="2:2" x14ac:dyDescent="0.25">
      <c r="B424" s="1"/>
    </row>
    <row r="425" spans="2:2" x14ac:dyDescent="0.25">
      <c r="B425" s="1"/>
    </row>
    <row r="426" spans="2:2" x14ac:dyDescent="0.25">
      <c r="B426" s="1"/>
    </row>
    <row r="427" spans="2:2" x14ac:dyDescent="0.25">
      <c r="B427" s="1"/>
    </row>
    <row r="428" spans="2:2" x14ac:dyDescent="0.25">
      <c r="B428" s="1"/>
    </row>
    <row r="429" spans="2:2" x14ac:dyDescent="0.25">
      <c r="B429" s="1"/>
    </row>
    <row r="430" spans="2:2" x14ac:dyDescent="0.25">
      <c r="B430" s="1"/>
    </row>
    <row r="431" spans="2:2" x14ac:dyDescent="0.25">
      <c r="B431" s="1"/>
    </row>
    <row r="432" spans="2:2" x14ac:dyDescent="0.25">
      <c r="B432" s="1"/>
    </row>
    <row r="433" spans="2:2" x14ac:dyDescent="0.25">
      <c r="B433" s="1"/>
    </row>
    <row r="434" spans="2:2" x14ac:dyDescent="0.25">
      <c r="B434" s="1"/>
    </row>
    <row r="435" spans="2:2" x14ac:dyDescent="0.25">
      <c r="B435" s="1"/>
    </row>
    <row r="436" spans="2:2" x14ac:dyDescent="0.25">
      <c r="B436" s="1"/>
    </row>
    <row r="437" spans="2:2" x14ac:dyDescent="0.25">
      <c r="B437" s="1"/>
    </row>
    <row r="438" spans="2:2" x14ac:dyDescent="0.25">
      <c r="B438" s="1"/>
    </row>
    <row r="439" spans="2:2" x14ac:dyDescent="0.25">
      <c r="B439" s="1"/>
    </row>
    <row r="440" spans="2:2" x14ac:dyDescent="0.25">
      <c r="B440" s="1"/>
    </row>
    <row r="441" spans="2:2" x14ac:dyDescent="0.25">
      <c r="B441" s="1"/>
    </row>
    <row r="442" spans="2:2" x14ac:dyDescent="0.25">
      <c r="B442" s="1"/>
    </row>
    <row r="443" spans="2:2" x14ac:dyDescent="0.25">
      <c r="B443" s="1"/>
    </row>
    <row r="444" spans="2:2" x14ac:dyDescent="0.25">
      <c r="B444" s="1"/>
    </row>
    <row r="445" spans="2:2" x14ac:dyDescent="0.25">
      <c r="B445" s="1"/>
    </row>
    <row r="446" spans="2:2" x14ac:dyDescent="0.25">
      <c r="B446" s="1"/>
    </row>
    <row r="447" spans="2:2" x14ac:dyDescent="0.25">
      <c r="B447" s="1"/>
    </row>
    <row r="448" spans="2:2" x14ac:dyDescent="0.25">
      <c r="B448" s="1"/>
    </row>
    <row r="449" spans="2:2" x14ac:dyDescent="0.25">
      <c r="B449" s="1"/>
    </row>
    <row r="450" spans="2:2" x14ac:dyDescent="0.25">
      <c r="B450" s="1"/>
    </row>
    <row r="451" spans="2:2" x14ac:dyDescent="0.25">
      <c r="B451" s="1"/>
    </row>
    <row r="452" spans="2:2" x14ac:dyDescent="0.25">
      <c r="B452" s="1"/>
    </row>
    <row r="453" spans="2:2" x14ac:dyDescent="0.25">
      <c r="B453" s="1"/>
    </row>
    <row r="454" spans="2:2" x14ac:dyDescent="0.25">
      <c r="B454" s="1"/>
    </row>
    <row r="455" spans="2:2" x14ac:dyDescent="0.25">
      <c r="B455" s="1"/>
    </row>
    <row r="456" spans="2:2" x14ac:dyDescent="0.25">
      <c r="B456" s="1"/>
    </row>
    <row r="457" spans="2:2" x14ac:dyDescent="0.25">
      <c r="B457" s="1"/>
    </row>
    <row r="458" spans="2:2" x14ac:dyDescent="0.25">
      <c r="B458" s="1"/>
    </row>
    <row r="459" spans="2:2" x14ac:dyDescent="0.25">
      <c r="B459" s="1"/>
    </row>
    <row r="460" spans="2:2" x14ac:dyDescent="0.25">
      <c r="B460" s="1"/>
    </row>
    <row r="461" spans="2:2" x14ac:dyDescent="0.25">
      <c r="B461" s="1"/>
    </row>
    <row r="462" spans="2:2" x14ac:dyDescent="0.25">
      <c r="B462" s="1"/>
    </row>
    <row r="463" spans="2:2" x14ac:dyDescent="0.25">
      <c r="B463" s="1"/>
    </row>
    <row r="464" spans="2:2" x14ac:dyDescent="0.25">
      <c r="B464" s="1"/>
    </row>
    <row r="465" spans="2:2" x14ac:dyDescent="0.25">
      <c r="B465" s="1"/>
    </row>
    <row r="466" spans="2:2" x14ac:dyDescent="0.25">
      <c r="B466" s="1"/>
    </row>
    <row r="467" spans="2:2" x14ac:dyDescent="0.25">
      <c r="B467" s="1"/>
    </row>
    <row r="468" spans="2:2" x14ac:dyDescent="0.25">
      <c r="B468" s="1"/>
    </row>
    <row r="469" spans="2:2" x14ac:dyDescent="0.25">
      <c r="B469" s="1"/>
    </row>
    <row r="470" spans="2:2" x14ac:dyDescent="0.25">
      <c r="B470" s="1"/>
    </row>
    <row r="471" spans="2:2" x14ac:dyDescent="0.25">
      <c r="B471" s="1"/>
    </row>
    <row r="472" spans="2:2" x14ac:dyDescent="0.25">
      <c r="B472" s="1"/>
    </row>
    <row r="473" spans="2:2" x14ac:dyDescent="0.25">
      <c r="B473" s="1"/>
    </row>
    <row r="474" spans="2:2" x14ac:dyDescent="0.25">
      <c r="B474" s="1"/>
    </row>
    <row r="475" spans="2:2" x14ac:dyDescent="0.25">
      <c r="B475" s="1"/>
    </row>
    <row r="476" spans="2:2" x14ac:dyDescent="0.25">
      <c r="B476" s="1"/>
    </row>
    <row r="477" spans="2:2" x14ac:dyDescent="0.25">
      <c r="B477" s="1"/>
    </row>
    <row r="478" spans="2:2" x14ac:dyDescent="0.25">
      <c r="B478" s="1"/>
    </row>
    <row r="479" spans="2:2" x14ac:dyDescent="0.25">
      <c r="B479" s="1"/>
    </row>
    <row r="480" spans="2:2" x14ac:dyDescent="0.25">
      <c r="B480" s="1"/>
    </row>
    <row r="481" spans="2:2" x14ac:dyDescent="0.25">
      <c r="B481" s="1"/>
    </row>
    <row r="482" spans="2:2" x14ac:dyDescent="0.25">
      <c r="B482" s="1"/>
    </row>
    <row r="483" spans="2:2" x14ac:dyDescent="0.25">
      <c r="B483" s="1"/>
    </row>
    <row r="484" spans="2:2" x14ac:dyDescent="0.25">
      <c r="B484" s="1"/>
    </row>
    <row r="485" spans="2:2" x14ac:dyDescent="0.25">
      <c r="B485" s="1"/>
    </row>
    <row r="486" spans="2:2" x14ac:dyDescent="0.25">
      <c r="B486" s="1"/>
    </row>
    <row r="487" spans="2:2" x14ac:dyDescent="0.25">
      <c r="B487" s="1"/>
    </row>
    <row r="488" spans="2:2" x14ac:dyDescent="0.25">
      <c r="B488" s="1"/>
    </row>
    <row r="489" spans="2:2" x14ac:dyDescent="0.25">
      <c r="B489" s="1"/>
    </row>
    <row r="490" spans="2:2" x14ac:dyDescent="0.25">
      <c r="B490" s="1"/>
    </row>
    <row r="491" spans="2:2" x14ac:dyDescent="0.25">
      <c r="B491" s="1"/>
    </row>
    <row r="492" spans="2:2" x14ac:dyDescent="0.25">
      <c r="B492" s="1"/>
    </row>
    <row r="493" spans="2:2" x14ac:dyDescent="0.25">
      <c r="B493" s="1"/>
    </row>
    <row r="494" spans="2:2" x14ac:dyDescent="0.25">
      <c r="B494" s="1"/>
    </row>
    <row r="495" spans="2:2" x14ac:dyDescent="0.25">
      <c r="B495" s="1"/>
    </row>
    <row r="496" spans="2:2" x14ac:dyDescent="0.25">
      <c r="B496" s="1"/>
    </row>
    <row r="497" spans="2:2" x14ac:dyDescent="0.25">
      <c r="B497" s="1"/>
    </row>
    <row r="498" spans="2:2" x14ac:dyDescent="0.25">
      <c r="B498" s="1"/>
    </row>
    <row r="499" spans="2:2" x14ac:dyDescent="0.25">
      <c r="B499" s="1"/>
    </row>
    <row r="500" spans="2:2" x14ac:dyDescent="0.25">
      <c r="B500" s="1"/>
    </row>
    <row r="501" spans="2:2" x14ac:dyDescent="0.25">
      <c r="B501" s="1"/>
    </row>
    <row r="502" spans="2:2" x14ac:dyDescent="0.25">
      <c r="B502" s="1"/>
    </row>
    <row r="503" spans="2:2" x14ac:dyDescent="0.25">
      <c r="B503" s="1"/>
    </row>
    <row r="504" spans="2:2" x14ac:dyDescent="0.25">
      <c r="B504" s="1"/>
    </row>
    <row r="505" spans="2:2" x14ac:dyDescent="0.25">
      <c r="B505" s="1"/>
    </row>
    <row r="506" spans="2:2" x14ac:dyDescent="0.25">
      <c r="B506" s="1"/>
    </row>
    <row r="507" spans="2:2" x14ac:dyDescent="0.25">
      <c r="B507" s="1"/>
    </row>
    <row r="508" spans="2:2" x14ac:dyDescent="0.25">
      <c r="B508" s="1"/>
    </row>
    <row r="509" spans="2:2" x14ac:dyDescent="0.25">
      <c r="B509" s="1"/>
    </row>
    <row r="510" spans="2:2" x14ac:dyDescent="0.25">
      <c r="B510" s="1"/>
    </row>
    <row r="511" spans="2:2" x14ac:dyDescent="0.25">
      <c r="B511" s="1"/>
    </row>
    <row r="512" spans="2:2" x14ac:dyDescent="0.25">
      <c r="B512" s="1"/>
    </row>
    <row r="513" spans="2:2" x14ac:dyDescent="0.25">
      <c r="B513" s="1"/>
    </row>
    <row r="514" spans="2:2" x14ac:dyDescent="0.25">
      <c r="B514" s="1"/>
    </row>
    <row r="515" spans="2:2" x14ac:dyDescent="0.25">
      <c r="B515" s="1"/>
    </row>
    <row r="516" spans="2:2" x14ac:dyDescent="0.25">
      <c r="B516" s="1"/>
    </row>
    <row r="517" spans="2:2" x14ac:dyDescent="0.25">
      <c r="B517" s="1"/>
    </row>
    <row r="518" spans="2:2" x14ac:dyDescent="0.25">
      <c r="B518" s="1"/>
    </row>
    <row r="519" spans="2:2" x14ac:dyDescent="0.25">
      <c r="B519" s="1"/>
    </row>
    <row r="520" spans="2:2" x14ac:dyDescent="0.25">
      <c r="B520" s="1"/>
    </row>
    <row r="521" spans="2:2" x14ac:dyDescent="0.25">
      <c r="B521" s="1"/>
    </row>
    <row r="522" spans="2:2" x14ac:dyDescent="0.25">
      <c r="B522" s="1"/>
    </row>
    <row r="523" spans="2:2" x14ac:dyDescent="0.25">
      <c r="B523" s="1"/>
    </row>
    <row r="524" spans="2:2" x14ac:dyDescent="0.25">
      <c r="B524" s="1"/>
    </row>
    <row r="525" spans="2:2" x14ac:dyDescent="0.25">
      <c r="B525" s="1"/>
    </row>
    <row r="526" spans="2:2" x14ac:dyDescent="0.25">
      <c r="B526" s="1"/>
    </row>
    <row r="527" spans="2:2" x14ac:dyDescent="0.25">
      <c r="B527" s="1"/>
    </row>
    <row r="528" spans="2:2" x14ac:dyDescent="0.25">
      <c r="B528" s="1"/>
    </row>
    <row r="529" spans="2:2" x14ac:dyDescent="0.25">
      <c r="B529" s="1"/>
    </row>
    <row r="530" spans="2:2" x14ac:dyDescent="0.25">
      <c r="B530" s="1"/>
    </row>
    <row r="531" spans="2:2" x14ac:dyDescent="0.25">
      <c r="B531" s="1"/>
    </row>
    <row r="532" spans="2:2" x14ac:dyDescent="0.25">
      <c r="B532" s="1"/>
    </row>
    <row r="533" spans="2:2" x14ac:dyDescent="0.25">
      <c r="B533" s="1"/>
    </row>
    <row r="534" spans="2:2" x14ac:dyDescent="0.25">
      <c r="B534" s="1"/>
    </row>
    <row r="535" spans="2:2" x14ac:dyDescent="0.25">
      <c r="B535" s="1"/>
    </row>
    <row r="536" spans="2:2" x14ac:dyDescent="0.25">
      <c r="B536" s="1"/>
    </row>
    <row r="537" spans="2:2" x14ac:dyDescent="0.25">
      <c r="B537" s="1"/>
    </row>
    <row r="538" spans="2:2" x14ac:dyDescent="0.25">
      <c r="B538" s="1"/>
    </row>
    <row r="539" spans="2:2" x14ac:dyDescent="0.25">
      <c r="B539" s="1"/>
    </row>
    <row r="540" spans="2:2" x14ac:dyDescent="0.25">
      <c r="B540" s="1"/>
    </row>
    <row r="541" spans="2:2" x14ac:dyDescent="0.25">
      <c r="B541" s="1"/>
    </row>
    <row r="542" spans="2:2" x14ac:dyDescent="0.25">
      <c r="B542" s="1"/>
    </row>
    <row r="543" spans="2:2" x14ac:dyDescent="0.25">
      <c r="B543" s="1"/>
    </row>
    <row r="544" spans="2:2" x14ac:dyDescent="0.25">
      <c r="B544" s="1"/>
    </row>
    <row r="545" spans="2:2" x14ac:dyDescent="0.25">
      <c r="B545" s="1"/>
    </row>
    <row r="546" spans="2:2" x14ac:dyDescent="0.25">
      <c r="B546" s="1"/>
    </row>
    <row r="547" spans="2:2" x14ac:dyDescent="0.25">
      <c r="B547" s="1"/>
    </row>
    <row r="548" spans="2:2" x14ac:dyDescent="0.25">
      <c r="B548" s="1"/>
    </row>
    <row r="549" spans="2:2" x14ac:dyDescent="0.25">
      <c r="B549" s="1"/>
    </row>
    <row r="550" spans="2:2" x14ac:dyDescent="0.25">
      <c r="B550" s="1"/>
    </row>
    <row r="551" spans="2:2" x14ac:dyDescent="0.25">
      <c r="B551" s="1"/>
    </row>
    <row r="552" spans="2:2" x14ac:dyDescent="0.25">
      <c r="B552" s="1"/>
    </row>
    <row r="553" spans="2:2" x14ac:dyDescent="0.25">
      <c r="B553" s="1"/>
    </row>
    <row r="554" spans="2:2" x14ac:dyDescent="0.25">
      <c r="B554" s="1"/>
    </row>
    <row r="555" spans="2:2" x14ac:dyDescent="0.25">
      <c r="B555" s="1"/>
    </row>
    <row r="556" spans="2:2" x14ac:dyDescent="0.25">
      <c r="B556" s="1"/>
    </row>
    <row r="557" spans="2:2" x14ac:dyDescent="0.25">
      <c r="B557" s="1"/>
    </row>
    <row r="558" spans="2:2" x14ac:dyDescent="0.25">
      <c r="B558" s="1"/>
    </row>
    <row r="559" spans="2:2" x14ac:dyDescent="0.25">
      <c r="B559" s="1"/>
    </row>
    <row r="560" spans="2:2" x14ac:dyDescent="0.25">
      <c r="B560" s="1"/>
    </row>
    <row r="561" spans="2:2" x14ac:dyDescent="0.25">
      <c r="B561" s="1"/>
    </row>
    <row r="562" spans="2:2" x14ac:dyDescent="0.25">
      <c r="B562" s="1"/>
    </row>
    <row r="563" spans="2:2" x14ac:dyDescent="0.25">
      <c r="B563" s="1"/>
    </row>
    <row r="564" spans="2:2" x14ac:dyDescent="0.25">
      <c r="B564" s="1"/>
    </row>
    <row r="565" spans="2:2" x14ac:dyDescent="0.25">
      <c r="B565" s="1"/>
    </row>
    <row r="566" spans="2:2" x14ac:dyDescent="0.25">
      <c r="B566" s="1"/>
    </row>
    <row r="567" spans="2:2" x14ac:dyDescent="0.25">
      <c r="B567" s="1"/>
    </row>
    <row r="568" spans="2:2" x14ac:dyDescent="0.25">
      <c r="B568" s="1"/>
    </row>
    <row r="569" spans="2:2" x14ac:dyDescent="0.25">
      <c r="B569" s="1"/>
    </row>
    <row r="570" spans="2:2" x14ac:dyDescent="0.25">
      <c r="B570" s="1"/>
    </row>
    <row r="571" spans="2:2" x14ac:dyDescent="0.25">
      <c r="B571" s="1"/>
    </row>
    <row r="572" spans="2:2" x14ac:dyDescent="0.25">
      <c r="B572" s="1"/>
    </row>
    <row r="573" spans="2:2" x14ac:dyDescent="0.25">
      <c r="B573" s="1"/>
    </row>
    <row r="574" spans="2:2" x14ac:dyDescent="0.25">
      <c r="B574" s="1"/>
    </row>
    <row r="575" spans="2:2" x14ac:dyDescent="0.25">
      <c r="B575" s="1"/>
    </row>
  </sheetData>
  <sheetProtection algorithmName="SHA-512" hashValue="E2e07YAJv8/wO7e5Z/vDc4t0s0BCijl261XTS6y/CWHmW8gEOHmUH4vxojq+0+3eMcx6pxy4fi3l90qT3YFkCg==" saltValue="if24LfTOH7rQ/752jMRW7w==" spinCount="100000" sheet="1" objects="1" scenarios="1"/>
  <mergeCells count="3">
    <mergeCell ref="B5:C5"/>
    <mergeCell ref="B6:C6"/>
    <mergeCell ref="B7:C7"/>
  </mergeCells>
  <pageMargins left="0.7" right="0.7" top="0.75" bottom="0.75" header="0.3" footer="0.3"/>
  <pageSetup paperSize="9"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7A5DD63F0813741803E4584E1D320C7" ma:contentTypeVersion="9" ma:contentTypeDescription="Create a new document." ma:contentTypeScope="" ma:versionID="d5521c62c54f71bb3787c0153018e955">
  <xsd:schema xmlns:xsd="http://www.w3.org/2001/XMLSchema" xmlns:xs="http://www.w3.org/2001/XMLSchema" xmlns:p="http://schemas.microsoft.com/office/2006/metadata/properties" xmlns:ns3="5b62553e-6d59-46cd-85d3-6970175ef3c8" targetNamespace="http://schemas.microsoft.com/office/2006/metadata/properties" ma:root="true" ma:fieldsID="26693960a068e737cb37d2d941588a5d" ns3:_="">
    <xsd:import namespace="5b62553e-6d59-46cd-85d3-6970175ef3c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62553e-6d59-46cd-85d3-6970175ef3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5FD89397-CA2E-4D30-B538-95007081CC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62553e-6d59-46cd-85d3-6970175ef3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3.xml><?xml version="1.0" encoding="utf-8"?>
<ds:datastoreItem xmlns:ds="http://schemas.openxmlformats.org/officeDocument/2006/customXml" ds:itemID="{765D5A57-F29D-42F7-814F-C0753019B4FC}">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5b62553e-6d59-46cd-85d3-6970175ef3c8"/>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C1A621B3-E526-41B1-A5CE-CCAE70B2BDA4}">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Bidder Guidance</vt:lpstr>
      <vt:lpstr>CS20342 Year 1</vt:lpstr>
      <vt:lpstr>CS20342 Year 2</vt:lpstr>
      <vt:lpstr>CS20342 Year 3</vt:lpstr>
      <vt:lpstr>CS20342 Year 4</vt:lpstr>
      <vt:lpstr>Summary of Costs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Sally Roshier (UK SBS)</cp:lastModifiedBy>
  <cp:lastPrinted>2014-01-13T09:22:48Z</cp:lastPrinted>
  <dcterms:created xsi:type="dcterms:W3CDTF">2010-11-26T08:45:33Z</dcterms:created>
  <dcterms:modified xsi:type="dcterms:W3CDTF">2020-10-12T12:50:36Z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0x010100B7A5DD63F0813741803E4584E1D320C7</vt:lpwstr>
  </property>
  <property fmtid="{D5CDD505-2E9C-101B-9397-08002B2CF9AE}" pid="7" name="Pub Location">
    <vt:lpwstr>Intranet - Sourcing Portal</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1.1</vt:lpwstr>
  </property>
  <property fmtid="{D5CDD505-2E9C-101B-9397-08002B2CF9AE}" pid="12" name="Owner">
    <vt:lpwstr>Functional Support</vt:lpwstr>
  </property>
  <property fmtid="{D5CDD505-2E9C-101B-9397-08002B2CF9AE}" pid="13" name="Status Indicator">
    <vt:lpwstr>Indexed</vt:lpwstr>
  </property>
  <property fmtid="{D5CDD505-2E9C-101B-9397-08002B2CF9AE}" pid="14" name="Doc Type">
    <vt:lpwstr>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2017-03-31T23:00:00+00:00</vt:lpwstr>
  </property>
  <property fmtid="{D5CDD505-2E9C-101B-9397-08002B2CF9AE}" pid="18" name="Link to Document">
    <vt:lpwstr>https://intranet.uksbs.co.uk/procurement/collaborationfolders/Documents/procurement%20Library/Sourcing/AW5.2%20Price%20Schedule.xlsxIntranet - Sourcing Portal</vt:lpwstr>
  </property>
  <property fmtid="{D5CDD505-2E9C-101B-9397-08002B2CF9AE}" pid="19" name="Approver/s">
    <vt:lpwstr>HOPs</vt:lpwstr>
  </property>
  <property fmtid="{D5CDD505-2E9C-101B-9397-08002B2CF9AE}" pid="20" name="Order">
    <vt:r8>4538200</vt:r8>
  </property>
  <property fmtid="{D5CDD505-2E9C-101B-9397-08002B2CF9AE}" pid="21" name="xd_ProgID">
    <vt:lpwstr/>
  </property>
  <property fmtid="{D5CDD505-2E9C-101B-9397-08002B2CF9AE}" pid="22" name="TemplateUrl">
    <vt:lpwstr/>
  </property>
</Properties>
</file>